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.kopparam/Documents/Jawahar Kopparam/manuscripts/20250103 PRC2 G9a GLP/data/Tables/"/>
    </mc:Choice>
  </mc:AlternateContent>
  <xr:revisionPtr revIDLastSave="0" documentId="13_ncr:1_{7D47E0D8-B9E1-2D45-98CC-6C6E49E426F1}" xr6:coauthVersionLast="47" xr6:coauthVersionMax="47" xr10:uidLastSave="{00000000-0000-0000-0000-000000000000}"/>
  <bookViews>
    <workbookView xWindow="-35960" yWindow="500" windowWidth="33740" windowHeight="19640" activeTab="2" xr2:uid="{D9BE8BE4-EE71-B048-B01B-BC6F0D3E216F}"/>
  </bookViews>
  <sheets>
    <sheet name="H69" sheetId="1" r:id="rId1"/>
    <sheet name="H82" sheetId="2" r:id="rId2"/>
    <sheet name="IC50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3" l="1"/>
  <c r="C40" i="3" s="1"/>
  <c r="D24" i="3"/>
  <c r="D40" i="3" s="1"/>
  <c r="E24" i="3"/>
  <c r="E40" i="3" s="1"/>
  <c r="F24" i="3"/>
  <c r="F40" i="3" s="1"/>
  <c r="C25" i="3"/>
  <c r="C41" i="3" s="1"/>
  <c r="D25" i="3"/>
  <c r="D41" i="3" s="1"/>
  <c r="E25" i="3"/>
  <c r="E41" i="3" s="1"/>
  <c r="F25" i="3"/>
  <c r="F41" i="3" s="1"/>
  <c r="C27" i="3"/>
  <c r="C43" i="3" s="1"/>
  <c r="D27" i="3"/>
  <c r="D43" i="3" s="1"/>
  <c r="E27" i="3"/>
  <c r="E43" i="3" s="1"/>
  <c r="F27" i="3"/>
  <c r="F43" i="3" s="1"/>
  <c r="C28" i="3"/>
  <c r="C44" i="3" s="1"/>
  <c r="D28" i="3"/>
  <c r="D44" i="3" s="1"/>
  <c r="E28" i="3"/>
  <c r="E44" i="3" s="1"/>
  <c r="F28" i="3"/>
  <c r="F44" i="3" s="1"/>
  <c r="C29" i="3"/>
  <c r="C45" i="3" s="1"/>
  <c r="D29" i="3"/>
  <c r="D45" i="3" s="1"/>
  <c r="E29" i="3"/>
  <c r="E45" i="3" s="1"/>
  <c r="F29" i="3"/>
  <c r="F45" i="3" s="1"/>
  <c r="C30" i="3"/>
  <c r="C46" i="3" s="1"/>
  <c r="D30" i="3"/>
  <c r="D46" i="3" s="1"/>
  <c r="E30" i="3"/>
  <c r="E46" i="3" s="1"/>
  <c r="F30" i="3"/>
  <c r="F46" i="3" s="1"/>
  <c r="C31" i="3"/>
  <c r="C47" i="3" s="1"/>
  <c r="D31" i="3"/>
  <c r="D47" i="3" s="1"/>
  <c r="E31" i="3"/>
  <c r="E47" i="3" s="1"/>
  <c r="F31" i="3"/>
  <c r="F47" i="3" s="1"/>
  <c r="C32" i="3"/>
  <c r="C48" i="3" s="1"/>
  <c r="D32" i="3"/>
  <c r="D48" i="3" s="1"/>
  <c r="E32" i="3"/>
  <c r="E48" i="3" s="1"/>
  <c r="F32" i="3"/>
  <c r="F48" i="3" s="1"/>
  <c r="C33" i="3"/>
  <c r="C49" i="3" s="1"/>
  <c r="D33" i="3"/>
  <c r="D49" i="3" s="1"/>
  <c r="E33" i="3"/>
  <c r="E49" i="3" s="1"/>
  <c r="F33" i="3"/>
  <c r="F49" i="3" s="1"/>
  <c r="C34" i="3"/>
  <c r="C50" i="3" s="1"/>
  <c r="D34" i="3"/>
  <c r="D50" i="3" s="1"/>
  <c r="E34" i="3"/>
  <c r="E50" i="3" s="1"/>
  <c r="F34" i="3"/>
  <c r="F50" i="3" s="1"/>
  <c r="C35" i="3"/>
  <c r="C51" i="3" s="1"/>
  <c r="D35" i="3"/>
  <c r="D51" i="3" s="1"/>
  <c r="E35" i="3"/>
  <c r="E51" i="3" s="1"/>
  <c r="F35" i="3"/>
  <c r="F51" i="3" s="1"/>
  <c r="D23" i="3"/>
  <c r="D39" i="3" s="1"/>
  <c r="E23" i="3"/>
  <c r="E39" i="3" s="1"/>
  <c r="F23" i="3"/>
  <c r="F39" i="3" s="1"/>
  <c r="C23" i="3"/>
  <c r="C39" i="3" s="1"/>
  <c r="M35" i="3"/>
  <c r="M51" i="3" s="1"/>
  <c r="L35" i="3"/>
  <c r="L51" i="3" s="1"/>
  <c r="K35" i="3"/>
  <c r="K51" i="3" s="1"/>
  <c r="J35" i="3"/>
  <c r="J51" i="3" s="1"/>
  <c r="M39" i="3"/>
  <c r="M24" i="3"/>
  <c r="M40" i="3" s="1"/>
  <c r="M25" i="3"/>
  <c r="M41" i="3" s="1"/>
  <c r="M27" i="3"/>
  <c r="M43" i="3" s="1"/>
  <c r="M28" i="3"/>
  <c r="M44" i="3" s="1"/>
  <c r="M29" i="3"/>
  <c r="M45" i="3" s="1"/>
  <c r="M30" i="3"/>
  <c r="M46" i="3" s="1"/>
  <c r="M31" i="3"/>
  <c r="M47" i="3" s="1"/>
  <c r="M32" i="3"/>
  <c r="M48" i="3" s="1"/>
  <c r="M33" i="3"/>
  <c r="M49" i="3" s="1"/>
  <c r="M34" i="3"/>
  <c r="M50" i="3" s="1"/>
  <c r="M23" i="3"/>
  <c r="L24" i="3"/>
  <c r="L40" i="3" s="1"/>
  <c r="L25" i="3"/>
  <c r="L41" i="3" s="1"/>
  <c r="L27" i="3"/>
  <c r="L43" i="3" s="1"/>
  <c r="L28" i="3"/>
  <c r="L44" i="3" s="1"/>
  <c r="L29" i="3"/>
  <c r="L45" i="3" s="1"/>
  <c r="L30" i="3"/>
  <c r="L46" i="3" s="1"/>
  <c r="L31" i="3"/>
  <c r="L47" i="3" s="1"/>
  <c r="L32" i="3"/>
  <c r="L48" i="3" s="1"/>
  <c r="L33" i="3"/>
  <c r="L49" i="3" s="1"/>
  <c r="L34" i="3"/>
  <c r="L50" i="3" s="1"/>
  <c r="L23" i="3"/>
  <c r="L39" i="3" s="1"/>
  <c r="K24" i="3" l="1"/>
  <c r="K40" i="3" s="1"/>
  <c r="K25" i="3"/>
  <c r="K41" i="3" s="1"/>
  <c r="K27" i="3"/>
  <c r="K43" i="3" s="1"/>
  <c r="K28" i="3"/>
  <c r="K44" i="3" s="1"/>
  <c r="K29" i="3"/>
  <c r="K45" i="3" s="1"/>
  <c r="K30" i="3"/>
  <c r="K46" i="3" s="1"/>
  <c r="K31" i="3"/>
  <c r="K47" i="3" s="1"/>
  <c r="K32" i="3"/>
  <c r="K48" i="3" s="1"/>
  <c r="K33" i="3"/>
  <c r="K49" i="3" s="1"/>
  <c r="K34" i="3"/>
  <c r="K50" i="3" s="1"/>
  <c r="K23" i="3"/>
  <c r="K39" i="3" s="1"/>
  <c r="J24" i="3"/>
  <c r="J40" i="3" s="1"/>
  <c r="J25" i="3"/>
  <c r="J41" i="3" s="1"/>
  <c r="J27" i="3"/>
  <c r="J43" i="3" s="1"/>
  <c r="J28" i="3"/>
  <c r="J44" i="3" s="1"/>
  <c r="J29" i="3"/>
  <c r="J45" i="3" s="1"/>
  <c r="J30" i="3"/>
  <c r="J46" i="3" s="1"/>
  <c r="J31" i="3"/>
  <c r="J47" i="3" s="1"/>
  <c r="J32" i="3"/>
  <c r="J48" i="3" s="1"/>
  <c r="J33" i="3"/>
  <c r="J49" i="3" s="1"/>
  <c r="J34" i="3"/>
  <c r="J50" i="3" s="1"/>
  <c r="J23" i="3"/>
  <c r="J39" i="3" s="1"/>
</calcChain>
</file>

<file path=xl/sharedStrings.xml><?xml version="1.0" encoding="utf-8"?>
<sst xmlns="http://schemas.openxmlformats.org/spreadsheetml/2006/main" count="260" uniqueCount="42">
  <si>
    <t>Venetoclax [uM]</t>
  </si>
  <si>
    <t>DMSO</t>
  </si>
  <si>
    <t>GSK 5 pretreated</t>
  </si>
  <si>
    <t>EPZ 5 pretreated</t>
  </si>
  <si>
    <t>GSK5 non-pretreated</t>
  </si>
  <si>
    <t>EPZ 5uM non-pretreated</t>
  </si>
  <si>
    <t>Navitoclax [uM]</t>
  </si>
  <si>
    <t>UNC0642 [uM]</t>
  </si>
  <si>
    <t>Panabinostat [uM]</t>
  </si>
  <si>
    <t>FK866 [uM]</t>
  </si>
  <si>
    <t>CD532 [uM]</t>
  </si>
  <si>
    <t>JQ1 [uM]</t>
  </si>
  <si>
    <t>BKM120 [uM]</t>
  </si>
  <si>
    <t>SGI1027 [uM]</t>
  </si>
  <si>
    <t>Vorinostat [uM]</t>
  </si>
  <si>
    <t>Prima-MET [uM]</t>
  </si>
  <si>
    <t>Venetoclax</t>
  </si>
  <si>
    <t>GSK5</t>
  </si>
  <si>
    <t>EPZ5</t>
  </si>
  <si>
    <t>H69</t>
  </si>
  <si>
    <t>Navitoclax</t>
  </si>
  <si>
    <t>UNC0642</t>
  </si>
  <si>
    <t>Panabinostat</t>
  </si>
  <si>
    <t>FK866</t>
  </si>
  <si>
    <t>CD532</t>
  </si>
  <si>
    <t>JQ1</t>
  </si>
  <si>
    <t>BKM120</t>
  </si>
  <si>
    <t>SGI1027</t>
  </si>
  <si>
    <t>Vorinostat</t>
  </si>
  <si>
    <t>Prima-MET</t>
  </si>
  <si>
    <t>H82</t>
  </si>
  <si>
    <t>Fold change</t>
  </si>
  <si>
    <t>log fold change</t>
  </si>
  <si>
    <t>verteporfin (µM)</t>
  </si>
  <si>
    <t>Panobinostat [uM]</t>
  </si>
  <si>
    <t>Verteporfin [uM]</t>
  </si>
  <si>
    <t>UNC6852</t>
  </si>
  <si>
    <t>verteporfin</t>
  </si>
  <si>
    <t>Note: Prima-MET was largely ineffective in most conditions. Where IC50 was not available/unstable 1000 was used as referecne.</t>
  </si>
  <si>
    <t>Percentage survival in H69 cells for different library drugs</t>
  </si>
  <si>
    <t>Percentage survival in H82 cells for different library drugs</t>
  </si>
  <si>
    <t>IC50s for each drug in both cell line in all conditions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</si>
</sst>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sz val="14"/>
      <color rgb="FF000000"/>
      <name val="Calibri"/>
      <family val="2"/>
      <scheme val="minor"/>
    </font>
    <font>
      <sz val="14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A0126-9EDB-7548-89E0-0A058531C179}">
  <dimension ref="A1:T183"/>
  <sheetViews>
    <sheetView workbookViewId="0"/>
  </sheetViews>
  <sheetFormatPr baseColWidth="10" defaultRowHeight="19" x14ac:dyDescent="0.25"/>
  <cols>
    <col min="1" max="1" width="23.5" style="3" customWidth="1"/>
    <col min="2" max="16384" width="10.83203125" style="3"/>
  </cols>
  <sheetData>
    <row r="1" spans="1:16" x14ac:dyDescent="0.25">
      <c r="A1" s="3" t="s">
        <v>39</v>
      </c>
    </row>
    <row r="3" spans="1:16" x14ac:dyDescent="0.25">
      <c r="A3" s="2" t="s">
        <v>0</v>
      </c>
      <c r="B3" s="9" t="s">
        <v>1</v>
      </c>
      <c r="C3" s="9"/>
      <c r="D3" s="9"/>
      <c r="E3" s="9" t="s">
        <v>2</v>
      </c>
      <c r="F3" s="9"/>
      <c r="G3" s="9"/>
      <c r="H3" s="9" t="s">
        <v>3</v>
      </c>
      <c r="I3" s="9"/>
      <c r="J3" s="9"/>
      <c r="K3" s="9" t="s">
        <v>4</v>
      </c>
      <c r="L3" s="9"/>
      <c r="M3" s="9"/>
      <c r="N3" s="9" t="s">
        <v>5</v>
      </c>
      <c r="O3" s="9"/>
      <c r="P3" s="9"/>
    </row>
    <row r="4" spans="1:16" x14ac:dyDescent="0.25">
      <c r="A4" s="2">
        <v>0</v>
      </c>
      <c r="B4" s="3">
        <v>100</v>
      </c>
      <c r="C4" s="3">
        <v>100</v>
      </c>
      <c r="D4" s="3">
        <v>100</v>
      </c>
      <c r="E4" s="3">
        <v>100</v>
      </c>
      <c r="F4" s="3">
        <v>100</v>
      </c>
      <c r="G4" s="3">
        <v>100</v>
      </c>
      <c r="H4" s="3">
        <v>100</v>
      </c>
      <c r="I4" s="3">
        <v>100</v>
      </c>
      <c r="J4" s="3">
        <v>100</v>
      </c>
      <c r="K4" s="3">
        <v>100</v>
      </c>
      <c r="L4" s="3">
        <v>100</v>
      </c>
      <c r="M4" s="3">
        <v>100</v>
      </c>
      <c r="N4" s="3">
        <v>100</v>
      </c>
      <c r="O4" s="3">
        <v>100</v>
      </c>
      <c r="P4" s="3">
        <v>100</v>
      </c>
    </row>
    <row r="5" spans="1:16" x14ac:dyDescent="0.25">
      <c r="A5" s="1">
        <v>9.9999000000000005E-2</v>
      </c>
      <c r="B5" s="1">
        <v>86.453410000000005</v>
      </c>
      <c r="C5" s="3">
        <v>89.218222099141514</v>
      </c>
      <c r="D5" s="3">
        <v>100.48445000756523</v>
      </c>
      <c r="E5" s="1">
        <v>74.471400000000003</v>
      </c>
      <c r="F5" s="3">
        <v>86.038762935933491</v>
      </c>
      <c r="G5" s="3">
        <v>85.361871100308946</v>
      </c>
      <c r="H5" s="1">
        <v>68.885499999999993</v>
      </c>
      <c r="I5" s="3">
        <v>91.123837165453452</v>
      </c>
      <c r="J5" s="3">
        <v>83.796450030387149</v>
      </c>
      <c r="K5" s="3">
        <v>97.612982007702442</v>
      </c>
      <c r="L5" s="3">
        <v>95.971709999908029</v>
      </c>
      <c r="M5" s="3">
        <v>95.018286719825383</v>
      </c>
      <c r="N5" s="3">
        <v>81.560793411179688</v>
      </c>
      <c r="O5" s="3">
        <v>96.368519193028419</v>
      </c>
      <c r="P5" s="3">
        <v>93.76994460360865</v>
      </c>
    </row>
    <row r="6" spans="1:16" x14ac:dyDescent="0.25">
      <c r="A6" s="1">
        <v>1.7596909999999999</v>
      </c>
      <c r="B6" s="1">
        <v>81.499560000000002</v>
      </c>
      <c r="C6" s="3">
        <v>87.138465798947664</v>
      </c>
      <c r="D6" s="3">
        <v>90.43231867512138</v>
      </c>
      <c r="E6" s="1">
        <v>62.960680000000004</v>
      </c>
      <c r="F6" s="3">
        <v>77.747801639050067</v>
      </c>
      <c r="G6" s="3">
        <v>72.658884865369444</v>
      </c>
      <c r="H6" s="1">
        <v>56.16525</v>
      </c>
      <c r="I6" s="3">
        <v>77.158119491408598</v>
      </c>
      <c r="J6" s="3">
        <v>71.68075335041695</v>
      </c>
      <c r="K6" s="3">
        <v>86.342533950819359</v>
      </c>
      <c r="L6" s="3">
        <v>89.595117001284521</v>
      </c>
      <c r="M6" s="3">
        <v>91.636853028728396</v>
      </c>
      <c r="N6" s="3">
        <v>86.44191493140346</v>
      </c>
      <c r="O6" s="3">
        <v>92.609284195991236</v>
      </c>
      <c r="P6" s="3">
        <v>90.527162715347359</v>
      </c>
    </row>
    <row r="7" spans="1:16" x14ac:dyDescent="0.25">
      <c r="A7" s="1">
        <v>3.4388269999999999</v>
      </c>
      <c r="B7" s="1">
        <v>53.453789999999998</v>
      </c>
      <c r="C7" s="3">
        <v>65.811963445029079</v>
      </c>
      <c r="D7" s="3">
        <v>48.332485110246068</v>
      </c>
      <c r="E7" s="1">
        <v>42.575940000000003</v>
      </c>
      <c r="F7" s="3">
        <v>49.973679487946406</v>
      </c>
      <c r="G7" s="3">
        <v>34.750781021961096</v>
      </c>
      <c r="H7" s="1">
        <v>43.131169999999997</v>
      </c>
      <c r="I7" s="3">
        <v>54.591912367072105</v>
      </c>
      <c r="J7" s="3">
        <v>50.358067002073838</v>
      </c>
      <c r="K7" s="3">
        <v>41.071453986001252</v>
      </c>
      <c r="L7" s="3">
        <v>46.274138316886017</v>
      </c>
      <c r="M7" s="3">
        <v>58.570539527212418</v>
      </c>
      <c r="N7" s="3">
        <v>55.277938107712117</v>
      </c>
      <c r="O7" s="3">
        <v>54.013927924891412</v>
      </c>
      <c r="P7" s="3">
        <v>60.469591784590129</v>
      </c>
    </row>
    <row r="8" spans="1:16" x14ac:dyDescent="0.25">
      <c r="A8" s="1">
        <v>5.0374480000000004</v>
      </c>
      <c r="B8" s="1">
        <v>31.688559999999999</v>
      </c>
      <c r="C8" s="3">
        <v>41.237053447798395</v>
      </c>
      <c r="D8" s="3">
        <v>26.807334149461497</v>
      </c>
      <c r="E8" s="1">
        <v>23.32602</v>
      </c>
      <c r="F8" s="3">
        <v>25.761799365914939</v>
      </c>
      <c r="G8" s="3">
        <v>12.483346386490993</v>
      </c>
      <c r="H8" s="1">
        <v>27.67755</v>
      </c>
      <c r="I8" s="3">
        <v>30.908707898042454</v>
      </c>
      <c r="J8" s="3">
        <v>26.418014247495407</v>
      </c>
      <c r="K8" s="3">
        <v>19.10553716444123</v>
      </c>
      <c r="L8" s="3">
        <v>20.050399610046814</v>
      </c>
      <c r="M8" s="3">
        <v>21.880604427440197</v>
      </c>
      <c r="N8" s="3">
        <v>26.747380455534337</v>
      </c>
      <c r="O8" s="3">
        <v>26.239623369774989</v>
      </c>
      <c r="P8" s="3">
        <v>28.522889745415796</v>
      </c>
    </row>
    <row r="9" spans="1:16" x14ac:dyDescent="0.25">
      <c r="A9" s="1">
        <v>6.7154860000000003</v>
      </c>
      <c r="B9" s="1">
        <v>21.72682</v>
      </c>
      <c r="C9" s="3">
        <v>29.55469399058433</v>
      </c>
      <c r="D9" s="3">
        <v>18.91610844417546</v>
      </c>
      <c r="E9" s="1">
        <v>12.10534</v>
      </c>
      <c r="F9" s="3">
        <v>14.518753364838192</v>
      </c>
      <c r="G9" s="3">
        <v>4.3653419879140287</v>
      </c>
      <c r="H9" s="1">
        <v>16.72766</v>
      </c>
      <c r="I9" s="3">
        <v>22.916780446954977</v>
      </c>
      <c r="J9" s="3">
        <v>12.770429868364168</v>
      </c>
      <c r="K9" s="3">
        <v>13.317317408494326</v>
      </c>
      <c r="L9" s="3">
        <v>14.004898940197982</v>
      </c>
      <c r="M9" s="3">
        <v>14.22869282909198</v>
      </c>
      <c r="N9" s="3">
        <v>20.026472938773693</v>
      </c>
      <c r="O9" s="3">
        <v>18.563499268811125</v>
      </c>
      <c r="P9" s="3">
        <v>20.273230876285016</v>
      </c>
    </row>
    <row r="10" spans="1:16" x14ac:dyDescent="0.25">
      <c r="A10" s="1">
        <v>8.3929690000000008</v>
      </c>
      <c r="B10" s="1">
        <v>15.635960000000001</v>
      </c>
      <c r="C10" s="3">
        <v>18.546662974245361</v>
      </c>
      <c r="D10" s="3">
        <v>11.769026560845106</v>
      </c>
      <c r="E10" s="1">
        <v>4.6783239999999999</v>
      </c>
      <c r="F10" s="3">
        <v>7.0697493569420375</v>
      </c>
      <c r="G10" s="3">
        <v>1.1401042133280928</v>
      </c>
      <c r="H10" s="1">
        <v>9.1982649999999992</v>
      </c>
      <c r="I10" s="3">
        <v>13.562090228418802</v>
      </c>
      <c r="J10" s="3">
        <v>4.9386931650867441</v>
      </c>
      <c r="K10" s="3">
        <v>7.2174133332574302</v>
      </c>
      <c r="L10" s="3">
        <v>7.318673300775921</v>
      </c>
      <c r="M10" s="3">
        <v>8.833114137949007</v>
      </c>
      <c r="N10" s="3">
        <v>13.130744128224478</v>
      </c>
      <c r="O10" s="3">
        <v>13.95347572942206</v>
      </c>
      <c r="P10" s="3">
        <v>15.263635721158812</v>
      </c>
    </row>
    <row r="11" spans="1:16" x14ac:dyDescent="0.25">
      <c r="A11" s="1">
        <v>10.069889999999999</v>
      </c>
      <c r="B11" s="1">
        <v>8.5701999999999998</v>
      </c>
      <c r="C11" s="3">
        <v>11.421212960398782</v>
      </c>
      <c r="D11" s="3">
        <v>6.4389760801089402</v>
      </c>
      <c r="E11" s="1">
        <v>2.6196000000000002</v>
      </c>
      <c r="F11" s="3">
        <v>3.1441048034934518</v>
      </c>
      <c r="G11" s="3">
        <v>0.38581473378783371</v>
      </c>
      <c r="H11" s="1">
        <v>4.0124719999999998</v>
      </c>
      <c r="I11" s="3">
        <v>6.879611352542045</v>
      </c>
      <c r="J11" s="3">
        <v>1.7637071055780762</v>
      </c>
      <c r="K11" s="3">
        <v>4.3112061186905288</v>
      </c>
      <c r="L11" s="3">
        <v>4.7373794042177488</v>
      </c>
      <c r="M11" s="3">
        <v>6.0494860404729716</v>
      </c>
      <c r="N11" s="3">
        <v>8.7144252541846097</v>
      </c>
      <c r="O11" s="3">
        <v>9.6071150929343769</v>
      </c>
      <c r="P11" s="3">
        <v>9.5799333503672237</v>
      </c>
    </row>
    <row r="12" spans="1:16" x14ac:dyDescent="0.25">
      <c r="A12" s="1">
        <v>11.66635</v>
      </c>
      <c r="B12" s="1">
        <v>4.7269119999999996</v>
      </c>
      <c r="C12" s="3">
        <v>5.9933536416505113</v>
      </c>
      <c r="D12" s="3">
        <v>4.0923783716867721</v>
      </c>
      <c r="E12" s="1">
        <v>1.3909039999999999</v>
      </c>
      <c r="F12" s="3">
        <v>2.1316623796135694</v>
      </c>
      <c r="G12" s="3">
        <v>0</v>
      </c>
      <c r="H12" s="1">
        <v>2.1383489999999998</v>
      </c>
      <c r="I12" s="3">
        <v>3.0695971267551401</v>
      </c>
      <c r="J12" s="3">
        <v>1.5412857832049971</v>
      </c>
      <c r="K12" s="3">
        <v>1.7394546805306901</v>
      </c>
      <c r="L12" s="3">
        <v>3.0328670449703097</v>
      </c>
      <c r="M12" s="3">
        <v>3.0941804391878436</v>
      </c>
      <c r="N12" s="3">
        <v>5.3720086134173943</v>
      </c>
      <c r="O12" s="3">
        <v>6.3289969393357861</v>
      </c>
      <c r="P12" s="3">
        <v>5.8968072325180607</v>
      </c>
    </row>
    <row r="13" spans="1:16" x14ac:dyDescent="0.25">
      <c r="A13" s="1">
        <v>13.342169999999999</v>
      </c>
      <c r="B13" s="1">
        <v>2.8276849999999998</v>
      </c>
      <c r="C13" s="3">
        <v>5.4824148435336468</v>
      </c>
      <c r="D13" s="3">
        <v>1.1281825559483374</v>
      </c>
      <c r="E13" s="1">
        <v>1.040753</v>
      </c>
      <c r="F13" s="3">
        <v>2.0374469103308033</v>
      </c>
      <c r="G13" s="3">
        <v>0.53464963109175456</v>
      </c>
      <c r="H13" s="1">
        <v>1.444885</v>
      </c>
      <c r="I13" s="3">
        <v>1.890183166758989</v>
      </c>
      <c r="J13" s="3">
        <v>8.9281798417362723E-2</v>
      </c>
      <c r="K13" s="3">
        <v>1.6981814145059886</v>
      </c>
      <c r="L13" s="3">
        <v>1.1536115122028989</v>
      </c>
      <c r="M13" s="3">
        <v>1.9292259490547012</v>
      </c>
      <c r="N13" s="3">
        <v>3.2602783820982983</v>
      </c>
      <c r="O13" s="3">
        <v>3.1677602787759511</v>
      </c>
      <c r="P13" s="3">
        <v>4.0973758745725659</v>
      </c>
    </row>
    <row r="14" spans="1:16" x14ac:dyDescent="0.25">
      <c r="A14" s="1">
        <v>15.017440000000001</v>
      </c>
      <c r="B14" s="1">
        <v>1.91831</v>
      </c>
      <c r="C14" s="3">
        <v>3.5577402381611738</v>
      </c>
      <c r="D14" s="3">
        <v>1.858571408921474</v>
      </c>
      <c r="E14" s="1">
        <v>0.59462499999999996</v>
      </c>
      <c r="F14" s="3">
        <v>1.17305736675241</v>
      </c>
      <c r="G14" s="3">
        <v>0.15750489132162498</v>
      </c>
      <c r="H14" s="1">
        <v>1.1310549999999999</v>
      </c>
      <c r="I14" s="3">
        <v>1.2543138983597415</v>
      </c>
      <c r="J14" s="3">
        <v>0.60930911551498368</v>
      </c>
      <c r="K14" s="3">
        <v>1.7181064394834307</v>
      </c>
      <c r="L14" s="3">
        <v>1.6502500053649227</v>
      </c>
      <c r="M14" s="3">
        <v>1.447915804447061</v>
      </c>
      <c r="N14" s="3">
        <v>2.5901300892421069</v>
      </c>
      <c r="O14" s="3">
        <v>2.5480165482448736</v>
      </c>
      <c r="P14" s="3">
        <v>1.8277003702153329</v>
      </c>
    </row>
    <row r="15" spans="1:16" x14ac:dyDescent="0.25">
      <c r="A15" s="1"/>
      <c r="B15" s="1"/>
      <c r="E15" s="1"/>
    </row>
    <row r="18" spans="1:20" x14ac:dyDescent="0.25">
      <c r="A18" s="2" t="s">
        <v>6</v>
      </c>
      <c r="B18" s="9" t="s">
        <v>1</v>
      </c>
      <c r="C18" s="9"/>
      <c r="D18" s="9"/>
      <c r="E18" s="9" t="s">
        <v>2</v>
      </c>
      <c r="F18" s="9"/>
      <c r="G18" s="9"/>
      <c r="H18" s="9" t="s">
        <v>3</v>
      </c>
      <c r="I18" s="9"/>
      <c r="J18" s="9"/>
      <c r="K18" s="9" t="s">
        <v>4</v>
      </c>
      <c r="L18" s="9"/>
      <c r="M18" s="9"/>
      <c r="N18" s="9" t="s">
        <v>5</v>
      </c>
      <c r="O18" s="9"/>
      <c r="P18" s="9"/>
      <c r="R18" s="1"/>
      <c r="S18" s="1"/>
      <c r="T18" s="1"/>
    </row>
    <row r="19" spans="1:20" x14ac:dyDescent="0.25">
      <c r="A19" s="3">
        <v>0</v>
      </c>
      <c r="B19" s="3">
        <v>100</v>
      </c>
      <c r="C19" s="3">
        <v>100</v>
      </c>
      <c r="D19" s="3">
        <v>100</v>
      </c>
      <c r="E19" s="3">
        <v>100</v>
      </c>
      <c r="F19" s="3">
        <v>100</v>
      </c>
      <c r="G19" s="3">
        <v>100</v>
      </c>
      <c r="H19" s="3">
        <v>100</v>
      </c>
      <c r="I19" s="3">
        <v>100</v>
      </c>
      <c r="J19" s="3">
        <v>100</v>
      </c>
      <c r="K19" s="3">
        <v>100</v>
      </c>
      <c r="L19" s="3">
        <v>100</v>
      </c>
      <c r="M19" s="3">
        <v>100</v>
      </c>
      <c r="N19" s="3">
        <v>100</v>
      </c>
      <c r="O19" s="3">
        <v>100</v>
      </c>
      <c r="P19" s="3">
        <v>100</v>
      </c>
      <c r="R19" s="1"/>
      <c r="S19" s="1"/>
      <c r="T19" s="1"/>
    </row>
    <row r="20" spans="1:20" x14ac:dyDescent="0.25">
      <c r="A20" s="1">
        <v>9.9998000000000004E-2</v>
      </c>
      <c r="B20" s="1">
        <v>83.632170000000002</v>
      </c>
      <c r="C20" s="3">
        <v>83.438659651066189</v>
      </c>
      <c r="D20" s="3">
        <v>94.575315332663905</v>
      </c>
      <c r="E20" s="1">
        <v>60.486420000000003</v>
      </c>
      <c r="F20" s="3">
        <v>73.45725907758569</v>
      </c>
      <c r="G20" s="3">
        <v>76.88406194999726</v>
      </c>
      <c r="H20" s="1">
        <v>53.140830000000001</v>
      </c>
      <c r="I20" s="3">
        <v>73.545757880747857</v>
      </c>
      <c r="J20" s="3">
        <v>71.740274549361871</v>
      </c>
      <c r="K20" s="3">
        <v>93.210974703757572</v>
      </c>
      <c r="L20" s="3">
        <v>91.774808165717843</v>
      </c>
      <c r="M20" s="3">
        <v>87.142581232583154</v>
      </c>
      <c r="N20" s="3">
        <v>82.421025174266305</v>
      </c>
      <c r="O20" s="3">
        <v>91.100697483514267</v>
      </c>
      <c r="P20" s="3">
        <v>89.453483883944827</v>
      </c>
      <c r="T20" s="1"/>
    </row>
    <row r="21" spans="1:20" x14ac:dyDescent="0.25">
      <c r="A21" s="1">
        <v>0.165994</v>
      </c>
      <c r="B21" s="1">
        <v>79.91189</v>
      </c>
      <c r="C21" s="3">
        <v>79.392689005815569</v>
      </c>
      <c r="D21" s="3">
        <v>94.411631201771627</v>
      </c>
      <c r="E21" s="1">
        <v>62.219250000000002</v>
      </c>
      <c r="F21" s="3">
        <v>78.238320272776221</v>
      </c>
      <c r="G21" s="3">
        <v>75.157288141471184</v>
      </c>
      <c r="H21" s="1">
        <v>56.649909999999998</v>
      </c>
      <c r="I21" s="3">
        <v>71.668058037049448</v>
      </c>
      <c r="J21" s="3">
        <v>67.98417362647001</v>
      </c>
      <c r="K21" s="3">
        <v>91.688133509053074</v>
      </c>
      <c r="L21" s="3">
        <v>88.528263941899439</v>
      </c>
      <c r="M21" s="3">
        <v>85.315442084900667</v>
      </c>
      <c r="N21" s="3">
        <v>83.149447231718682</v>
      </c>
      <c r="O21" s="3">
        <v>95.262222270545323</v>
      </c>
      <c r="P21" s="3">
        <v>92.916437887000058</v>
      </c>
      <c r="T21" s="1"/>
    </row>
    <row r="22" spans="1:20" x14ac:dyDescent="0.25">
      <c r="A22" s="1">
        <v>0.27798499999999998</v>
      </c>
      <c r="B22" s="1">
        <v>78.758790000000005</v>
      </c>
      <c r="C22" s="3">
        <v>82.221545278316256</v>
      </c>
      <c r="D22" s="3">
        <v>93.029256819025875</v>
      </c>
      <c r="E22" s="1">
        <v>53.909469999999999</v>
      </c>
      <c r="F22" s="3">
        <v>73.511096488604423</v>
      </c>
      <c r="G22" s="3">
        <v>79.054450452429194</v>
      </c>
      <c r="H22" s="1">
        <v>47.98415</v>
      </c>
      <c r="I22" s="3">
        <v>68.995846694390039</v>
      </c>
      <c r="J22" s="3">
        <v>63.119098786394076</v>
      </c>
      <c r="K22" s="3">
        <v>89.184696442244473</v>
      </c>
      <c r="L22" s="3">
        <v>92.093637815649018</v>
      </c>
      <c r="M22" s="3">
        <v>91.848384238778877</v>
      </c>
      <c r="N22" s="3">
        <v>82.49872352706123</v>
      </c>
      <c r="O22" s="3">
        <v>87.238171864721906</v>
      </c>
      <c r="P22" s="3">
        <v>87.977515262548451</v>
      </c>
      <c r="T22" s="1"/>
    </row>
    <row r="23" spans="1:20" x14ac:dyDescent="0.25">
      <c r="A23" s="1">
        <v>0.47995500000000002</v>
      </c>
      <c r="B23" s="1">
        <v>77.420590000000004</v>
      </c>
      <c r="C23" s="3">
        <v>85.108557186374966</v>
      </c>
      <c r="D23" s="3">
        <v>91.374534050425709</v>
      </c>
      <c r="E23" s="1">
        <v>55.564250000000001</v>
      </c>
      <c r="F23" s="3">
        <v>73.844589340192627</v>
      </c>
      <c r="G23" s="3">
        <v>79.964799824288121</v>
      </c>
      <c r="H23" s="1">
        <v>47.247660000000003</v>
      </c>
      <c r="I23" s="3">
        <v>63.771055855068617</v>
      </c>
      <c r="J23" s="3">
        <v>62.547382007054821</v>
      </c>
      <c r="K23" s="3">
        <v>84.545012054640111</v>
      </c>
      <c r="L23" s="3">
        <v>89.260959002798955</v>
      </c>
      <c r="M23" s="3">
        <v>88.592643005827838</v>
      </c>
      <c r="N23" s="3">
        <v>86.577887048794565</v>
      </c>
      <c r="O23" s="3">
        <v>86.496110292638633</v>
      </c>
      <c r="P23" s="3">
        <v>85.272931877116775</v>
      </c>
      <c r="T23" s="1"/>
    </row>
    <row r="24" spans="1:20" x14ac:dyDescent="0.25">
      <c r="A24" s="1">
        <v>0.75988199999999995</v>
      </c>
      <c r="B24" s="1">
        <v>68.372829999999993</v>
      </c>
      <c r="C24" s="3">
        <v>76.451675436167264</v>
      </c>
      <c r="D24" s="3">
        <v>85.378743070934377</v>
      </c>
      <c r="E24" s="1">
        <v>46.418120000000002</v>
      </c>
      <c r="F24" s="3">
        <v>66.145839564515157</v>
      </c>
      <c r="G24" s="3">
        <v>71.328040783651858</v>
      </c>
      <c r="H24" s="1">
        <v>36.552120000000002</v>
      </c>
      <c r="I24" s="3">
        <v>55.106849443321806</v>
      </c>
      <c r="J24" s="3">
        <v>50.495905568051526</v>
      </c>
      <c r="K24" s="3">
        <v>77.714998135586953</v>
      </c>
      <c r="L24" s="3">
        <v>85.361427130563811</v>
      </c>
      <c r="M24" s="3">
        <v>87.032217122991611</v>
      </c>
      <c r="N24" s="3">
        <v>83.689173289526266</v>
      </c>
      <c r="O24" s="3">
        <v>82.119849739327094</v>
      </c>
      <c r="P24" s="3">
        <v>79.341875648964105</v>
      </c>
      <c r="T24" s="1"/>
    </row>
    <row r="25" spans="1:20" x14ac:dyDescent="0.25">
      <c r="A25" s="1">
        <v>1.2796689999999999</v>
      </c>
      <c r="B25" s="1">
        <v>61.493310000000001</v>
      </c>
      <c r="C25" s="3">
        <v>74.621157574079206</v>
      </c>
      <c r="D25" s="3">
        <v>79.68831240285553</v>
      </c>
      <c r="E25" s="1">
        <v>37.298349999999999</v>
      </c>
      <c r="F25" s="3">
        <v>50.615241969252857</v>
      </c>
      <c r="G25" s="3">
        <v>62.480311888584794</v>
      </c>
      <c r="H25" s="1">
        <v>31.635870000000001</v>
      </c>
      <c r="I25" s="3">
        <v>46.131860301212178</v>
      </c>
      <c r="J25" s="3">
        <v>43.903149611232593</v>
      </c>
      <c r="K25" s="3">
        <v>70.835171654090189</v>
      </c>
      <c r="L25" s="3">
        <v>79.607165083248262</v>
      </c>
      <c r="M25" s="3">
        <v>78.255204740751637</v>
      </c>
      <c r="N25" s="3">
        <v>75.652943657594463</v>
      </c>
      <c r="O25" s="3">
        <v>74.481780077957239</v>
      </c>
      <c r="P25" s="3">
        <v>76.199666208201279</v>
      </c>
      <c r="T25" s="1"/>
    </row>
    <row r="26" spans="1:20" x14ac:dyDescent="0.25">
      <c r="A26" s="1">
        <v>2.1590699999999998</v>
      </c>
      <c r="B26" s="1">
        <v>43.392029999999998</v>
      </c>
      <c r="C26" s="3">
        <v>52.898643035170309</v>
      </c>
      <c r="D26" s="3">
        <v>61.848117632494734</v>
      </c>
      <c r="E26" s="1">
        <v>19.213850000000001</v>
      </c>
      <c r="F26" s="3">
        <v>21.731470957707725</v>
      </c>
      <c r="G26" s="3">
        <v>35.544085474581024</v>
      </c>
      <c r="H26" s="1">
        <v>20.200040000000001</v>
      </c>
      <c r="I26" s="3">
        <v>29.352193553924049</v>
      </c>
      <c r="J26" s="3">
        <v>31.204771720538574</v>
      </c>
      <c r="K26" s="3">
        <v>56.305558797325496</v>
      </c>
      <c r="L26" s="3">
        <v>59.180607799676878</v>
      </c>
      <c r="M26" s="3">
        <v>62.332116262458115</v>
      </c>
      <c r="N26" s="3">
        <v>63.541712915686183</v>
      </c>
      <c r="O26" s="3">
        <v>62.924103138404</v>
      </c>
      <c r="P26" s="3">
        <v>61.021381158703328</v>
      </c>
      <c r="T26" s="1"/>
    </row>
    <row r="27" spans="1:20" x14ac:dyDescent="0.25">
      <c r="A27" s="1">
        <v>3.5974140000000001</v>
      </c>
      <c r="B27" s="1">
        <v>14.799020000000001</v>
      </c>
      <c r="C27" s="3">
        <v>18.95790639711991</v>
      </c>
      <c r="D27" s="3">
        <v>19.379650898887224</v>
      </c>
      <c r="E27" s="1">
        <v>3.763922</v>
      </c>
      <c r="F27" s="3">
        <v>2.8046300173476126</v>
      </c>
      <c r="G27" s="3">
        <v>3.0359429051993954</v>
      </c>
      <c r="H27" s="1">
        <v>5.5816239999999997</v>
      </c>
      <c r="I27" s="3">
        <v>6.0772977766681464</v>
      </c>
      <c r="J27" s="3">
        <v>7.3727969324653673</v>
      </c>
      <c r="K27" s="3">
        <v>9.766393314300192</v>
      </c>
      <c r="L27" s="3">
        <v>12.959505568789032</v>
      </c>
      <c r="M27" s="3">
        <v>12.318780599215803</v>
      </c>
      <c r="N27" s="3">
        <v>19.896050703725077</v>
      </c>
      <c r="O27" s="3">
        <v>19.841041169467292</v>
      </c>
      <c r="P27" s="3">
        <v>20.172658428786548</v>
      </c>
      <c r="T27" s="1"/>
    </row>
    <row r="28" spans="1:20" x14ac:dyDescent="0.25">
      <c r="A28" s="1">
        <v>5.9928059999999999</v>
      </c>
      <c r="B28" s="1">
        <v>3.230064</v>
      </c>
      <c r="C28" s="3">
        <v>3.819440598172251</v>
      </c>
      <c r="D28" s="3">
        <v>4.3523472854568723</v>
      </c>
      <c r="E28" s="1">
        <v>0.38579999999999998</v>
      </c>
      <c r="F28" s="3">
        <v>1.0698689956331899</v>
      </c>
      <c r="G28" s="3">
        <v>0.56499461015371899</v>
      </c>
      <c r="H28" s="1">
        <v>1.525873</v>
      </c>
      <c r="I28" s="3">
        <v>1.4077547443129341</v>
      </c>
      <c r="J28" s="3">
        <v>0.60304372615236179</v>
      </c>
      <c r="K28" s="3">
        <v>3.04596703262296</v>
      </c>
      <c r="L28" s="3">
        <v>3.4896518318909364</v>
      </c>
      <c r="M28" s="3">
        <v>3.1064431180313501</v>
      </c>
      <c r="N28" s="3">
        <v>4.1995959685654647</v>
      </c>
      <c r="O28" s="3">
        <v>3.4205504846504691</v>
      </c>
      <c r="P28" s="3">
        <v>2.8660429362805577</v>
      </c>
      <c r="T28" s="1"/>
    </row>
    <row r="29" spans="1:20" x14ac:dyDescent="0.25">
      <c r="A29" s="1">
        <v>9.98</v>
      </c>
      <c r="B29" s="1">
        <v>0.85028300000000001</v>
      </c>
      <c r="C29" s="3">
        <v>1.4489061201883129</v>
      </c>
      <c r="D29" s="3">
        <v>1.4624283022241795</v>
      </c>
      <c r="E29" s="1">
        <v>0.69481899999999996</v>
      </c>
      <c r="F29" s="3">
        <v>0.95023030448047119</v>
      </c>
      <c r="G29" s="3">
        <v>0</v>
      </c>
      <c r="H29" s="1">
        <v>1.0576589999999999</v>
      </c>
      <c r="I29" s="3">
        <v>0.47410620707232076</v>
      </c>
      <c r="J29" s="3">
        <v>0.45424072879009064</v>
      </c>
      <c r="K29" s="3">
        <v>1.0306930777616807</v>
      </c>
      <c r="L29" s="3">
        <v>1.8587155457045375</v>
      </c>
      <c r="M29" s="3">
        <v>1.6839723721845661</v>
      </c>
      <c r="N29" s="3">
        <v>1.5370399147538061</v>
      </c>
      <c r="O29" s="3">
        <v>1.4933649366393571</v>
      </c>
      <c r="P29" s="3">
        <v>2.3930806156121047</v>
      </c>
      <c r="T29" s="1"/>
    </row>
    <row r="30" spans="1:20" x14ac:dyDescent="0.25">
      <c r="R30" s="1"/>
      <c r="S30" s="1"/>
      <c r="T30" s="1"/>
    </row>
    <row r="31" spans="1:20" x14ac:dyDescent="0.25">
      <c r="R31" s="1"/>
      <c r="S31" s="1"/>
      <c r="T31" s="1"/>
    </row>
    <row r="32" spans="1:20" x14ac:dyDescent="0.25">
      <c r="A32" s="2" t="s">
        <v>7</v>
      </c>
      <c r="B32" s="9" t="s">
        <v>1</v>
      </c>
      <c r="C32" s="9"/>
      <c r="D32" s="9"/>
      <c r="E32" s="9" t="s">
        <v>2</v>
      </c>
      <c r="F32" s="9"/>
      <c r="G32" s="9"/>
      <c r="H32" s="9" t="s">
        <v>3</v>
      </c>
      <c r="I32" s="9"/>
      <c r="J32" s="9"/>
      <c r="K32" s="9" t="s">
        <v>4</v>
      </c>
      <c r="L32" s="9"/>
      <c r="M32" s="9"/>
      <c r="N32" s="9" t="s">
        <v>5</v>
      </c>
      <c r="O32" s="9"/>
      <c r="P32" s="9"/>
      <c r="R32" s="1"/>
      <c r="S32" s="1"/>
      <c r="T32" s="1"/>
    </row>
    <row r="33" spans="1:20" x14ac:dyDescent="0.25">
      <c r="A33" s="1">
        <v>0</v>
      </c>
      <c r="B33" s="3">
        <v>100</v>
      </c>
      <c r="C33" s="3">
        <v>100</v>
      </c>
      <c r="D33" s="3">
        <v>100</v>
      </c>
      <c r="E33" s="3">
        <v>100</v>
      </c>
      <c r="F33" s="3">
        <v>100</v>
      </c>
      <c r="G33" s="3">
        <v>100</v>
      </c>
      <c r="H33" s="3">
        <v>100</v>
      </c>
      <c r="I33" s="3">
        <v>100</v>
      </c>
      <c r="J33" s="3">
        <v>100</v>
      </c>
      <c r="K33" s="3">
        <v>100</v>
      </c>
      <c r="L33" s="3">
        <v>100</v>
      </c>
      <c r="M33" s="3">
        <v>100</v>
      </c>
      <c r="N33" s="3">
        <v>100</v>
      </c>
      <c r="O33" s="3">
        <v>100</v>
      </c>
      <c r="P33" s="3">
        <v>100</v>
      </c>
      <c r="R33" s="1"/>
      <c r="S33" s="1"/>
      <c r="T33" s="1"/>
    </row>
    <row r="34" spans="1:20" x14ac:dyDescent="0.25">
      <c r="A34" s="1">
        <v>9.9999000000000005E-2</v>
      </c>
      <c r="B34" s="1">
        <v>89.048180000000002</v>
      </c>
      <c r="C34" s="3">
        <v>99.401933948638941</v>
      </c>
      <c r="D34" s="3">
        <v>92.120394971646121</v>
      </c>
      <c r="E34" s="1">
        <v>55.46828</v>
      </c>
      <c r="F34" s="3">
        <v>71.796220460607884</v>
      </c>
      <c r="G34" s="3">
        <v>81.78928609851522</v>
      </c>
      <c r="H34" s="1">
        <v>48.990180000000002</v>
      </c>
      <c r="I34" s="3">
        <v>59.510234513523841</v>
      </c>
      <c r="J34" s="3">
        <v>67.659966545347586</v>
      </c>
      <c r="K34" s="3">
        <v>99.184212548780735</v>
      </c>
      <c r="L34" s="3">
        <v>97.443231461128846</v>
      </c>
      <c r="M34" s="3">
        <v>97.814177496144922</v>
      </c>
      <c r="N34" s="3">
        <v>87.1980864005683</v>
      </c>
      <c r="O34" s="3">
        <v>100.57897111668035</v>
      </c>
      <c r="P34" s="3">
        <v>101.39985974220835</v>
      </c>
      <c r="S34" s="1"/>
      <c r="T34" s="1"/>
    </row>
    <row r="35" spans="1:20" x14ac:dyDescent="0.25">
      <c r="A35" s="1">
        <v>0.17599699999999999</v>
      </c>
      <c r="B35" s="1">
        <v>87.012140000000002</v>
      </c>
      <c r="C35" s="3">
        <v>101.71414423460476</v>
      </c>
      <c r="D35" s="3">
        <v>95.920741298859227</v>
      </c>
      <c r="E35" s="1">
        <v>46.929630000000003</v>
      </c>
      <c r="F35" s="3">
        <v>72.30486010964654</v>
      </c>
      <c r="G35" s="3">
        <v>76.46226721587901</v>
      </c>
      <c r="H35" s="1">
        <v>37.113979999999998</v>
      </c>
      <c r="I35" s="3">
        <v>51.308839837851721</v>
      </c>
      <c r="J35" s="3">
        <v>60.319933090695201</v>
      </c>
      <c r="K35" s="3">
        <v>99.152901795244759</v>
      </c>
      <c r="L35" s="3">
        <v>99.77007477168425</v>
      </c>
      <c r="M35" s="3">
        <v>99.396063066957296</v>
      </c>
      <c r="N35" s="3">
        <v>94.664065621808817</v>
      </c>
      <c r="O35" s="3">
        <v>97.77381528375021</v>
      </c>
      <c r="P35" s="3">
        <v>98.910012123057186</v>
      </c>
      <c r="S35" s="1"/>
      <c r="T35" s="1"/>
    </row>
    <row r="36" spans="1:20" x14ac:dyDescent="0.25">
      <c r="A36" s="1">
        <v>0.30399100000000001</v>
      </c>
      <c r="B36" s="1">
        <v>90.469149999999999</v>
      </c>
      <c r="C36" s="3">
        <v>104.42524862106436</v>
      </c>
      <c r="D36" s="3">
        <v>93.23831051237164</v>
      </c>
      <c r="E36" s="1">
        <v>41.8461</v>
      </c>
      <c r="F36" s="3">
        <v>66.717048965236216</v>
      </c>
      <c r="G36" s="3">
        <v>65.980790350224069</v>
      </c>
      <c r="H36" s="1">
        <v>27.470020000000002</v>
      </c>
      <c r="I36" s="3">
        <v>42.061125138621733</v>
      </c>
      <c r="J36" s="3">
        <v>45.953503547663679</v>
      </c>
      <c r="K36" s="3">
        <v>98.059871853625083</v>
      </c>
      <c r="L36" s="3">
        <v>98.853439528132114</v>
      </c>
      <c r="M36" s="3">
        <v>100.53342652969255</v>
      </c>
      <c r="N36" s="3">
        <v>98.573957732096076</v>
      </c>
      <c r="O36" s="3">
        <v>100.76380696613698</v>
      </c>
      <c r="P36" s="3">
        <v>100.32889908506255</v>
      </c>
      <c r="S36" s="1"/>
      <c r="T36" s="1"/>
    </row>
    <row r="37" spans="1:20" x14ac:dyDescent="0.25">
      <c r="A37" s="1">
        <v>0.531972</v>
      </c>
      <c r="B37" s="1">
        <v>85.49</v>
      </c>
      <c r="C37" s="3">
        <v>102.26984498149955</v>
      </c>
      <c r="D37" s="3">
        <v>92.481073803197759</v>
      </c>
      <c r="E37" s="1">
        <v>37.127490000000002</v>
      </c>
      <c r="F37" s="3">
        <v>57.708925180841632</v>
      </c>
      <c r="G37" s="3">
        <v>57.223857290005633</v>
      </c>
      <c r="H37" s="1">
        <v>25.53895</v>
      </c>
      <c r="I37" s="3">
        <v>34.956173601408459</v>
      </c>
      <c r="J37" s="3">
        <v>39.513023418256687</v>
      </c>
      <c r="K37" s="3">
        <v>99.086010639963348</v>
      </c>
      <c r="L37" s="3">
        <v>98.185123531160997</v>
      </c>
      <c r="M37" s="3">
        <v>97.857096872097188</v>
      </c>
      <c r="N37" s="3">
        <v>98.651656084890988</v>
      </c>
      <c r="O37" s="3">
        <v>99.228038511092862</v>
      </c>
      <c r="P37" s="3">
        <v>98.35278640043056</v>
      </c>
      <c r="S37" s="1"/>
      <c r="T37" s="1"/>
    </row>
    <row r="38" spans="1:20" x14ac:dyDescent="0.25">
      <c r="A38" s="1">
        <v>0.95991099999999996</v>
      </c>
      <c r="B38" s="1">
        <v>83.644810000000007</v>
      </c>
      <c r="C38" s="3">
        <v>101.7127687377065</v>
      </c>
      <c r="D38" s="3">
        <v>92.174213540751978</v>
      </c>
      <c r="E38" s="1">
        <v>30.085429999999999</v>
      </c>
      <c r="F38" s="3">
        <v>51.557564425280546</v>
      </c>
      <c r="G38" s="3">
        <v>50.79862675610007</v>
      </c>
      <c r="H38" s="1">
        <v>26.768969999999999</v>
      </c>
      <c r="I38" s="3">
        <v>31.380202622691982</v>
      </c>
      <c r="J38" s="3">
        <v>39.317718098599322</v>
      </c>
      <c r="K38" s="3">
        <v>96.823097088953858</v>
      </c>
      <c r="L38" s="3">
        <v>102.63647595135397</v>
      </c>
      <c r="M38" s="3">
        <v>102.12450910963756</v>
      </c>
      <c r="N38" s="3">
        <v>98.435210673533717</v>
      </c>
      <c r="O38" s="3">
        <v>101.50315036396353</v>
      </c>
      <c r="P38" s="3">
        <v>100.11144514452532</v>
      </c>
    </row>
    <row r="39" spans="1:20" x14ac:dyDescent="0.25">
      <c r="A39" s="1">
        <v>1.5997410000000001</v>
      </c>
      <c r="B39" s="1">
        <v>82.041049999999998</v>
      </c>
      <c r="C39" s="3">
        <v>102.19831914279033</v>
      </c>
      <c r="D39" s="3">
        <v>90.513391381853125</v>
      </c>
      <c r="E39" s="1">
        <v>24.508310000000002</v>
      </c>
      <c r="F39" s="3">
        <v>40.594356989893683</v>
      </c>
      <c r="G39" s="3">
        <v>40.454559495696088</v>
      </c>
      <c r="H39" s="1">
        <v>20.685970000000001</v>
      </c>
      <c r="I39" s="3">
        <v>26.709354852857331</v>
      </c>
      <c r="J39" s="3">
        <v>36.153771920149993</v>
      </c>
      <c r="K39" s="3">
        <v>97.335454874088072</v>
      </c>
      <c r="L39" s="3">
        <v>99.451245121753075</v>
      </c>
      <c r="M39" s="3">
        <v>100.95342328008266</v>
      </c>
      <c r="N39" s="3">
        <v>98.331150379611955</v>
      </c>
      <c r="O39" s="3">
        <v>96.009720191142009</v>
      </c>
      <c r="P39" s="3">
        <v>102.75894687056596</v>
      </c>
    </row>
    <row r="40" spans="1:20" x14ac:dyDescent="0.25">
      <c r="A40" s="1">
        <v>2.79921</v>
      </c>
      <c r="B40" s="1">
        <v>79.610680000000002</v>
      </c>
      <c r="C40" s="3">
        <v>99.832464477792598</v>
      </c>
      <c r="D40" s="3">
        <v>85.289213436891586</v>
      </c>
      <c r="E40" s="1">
        <v>13.37622</v>
      </c>
      <c r="F40" s="3">
        <v>14.626279907866863</v>
      </c>
      <c r="G40" s="3">
        <v>17.820321495868654</v>
      </c>
      <c r="H40" s="1">
        <v>13.87914</v>
      </c>
      <c r="I40" s="3">
        <v>20.772898431773044</v>
      </c>
      <c r="J40" s="3">
        <v>27.93601338186096</v>
      </c>
      <c r="K40" s="3">
        <v>90.207988796443104</v>
      </c>
      <c r="L40" s="3">
        <v>94.015812724368701</v>
      </c>
      <c r="M40" s="3">
        <v>93.88398892680101</v>
      </c>
      <c r="N40" s="3">
        <v>96.327642853971497</v>
      </c>
      <c r="O40" s="3">
        <v>94.827314389470885</v>
      </c>
      <c r="P40" s="3">
        <v>96.477246163297039</v>
      </c>
    </row>
    <row r="41" spans="1:20" x14ac:dyDescent="0.25">
      <c r="A41" s="1">
        <v>4.9575579999999997</v>
      </c>
      <c r="B41" s="1">
        <v>64.87903</v>
      </c>
      <c r="C41" s="3">
        <v>91.436431410847177</v>
      </c>
      <c r="D41" s="3">
        <v>83.115698593352548</v>
      </c>
      <c r="E41" s="1">
        <v>1.172587</v>
      </c>
      <c r="F41" s="3">
        <v>1.4522239979654414</v>
      </c>
      <c r="G41" s="3">
        <v>2.7563940737048065</v>
      </c>
      <c r="H41" s="1">
        <v>4.736307</v>
      </c>
      <c r="I41" s="3">
        <v>5.7062033620079315</v>
      </c>
      <c r="J41" s="3">
        <v>10.459633836991289</v>
      </c>
      <c r="K41" s="3">
        <v>82.619400712177324</v>
      </c>
      <c r="L41" s="3">
        <v>88.163449246305106</v>
      </c>
      <c r="M41" s="3">
        <v>90.131609200687933</v>
      </c>
      <c r="N41" s="3">
        <v>91.567231274696979</v>
      </c>
      <c r="O41" s="3">
        <v>88.792967539563023</v>
      </c>
      <c r="P41" s="3">
        <v>87.583379995324734</v>
      </c>
    </row>
    <row r="42" spans="1:20" x14ac:dyDescent="0.25">
      <c r="A42" s="1">
        <v>8.5526479999999996</v>
      </c>
      <c r="B42" s="1">
        <v>28.216609999999999</v>
      </c>
      <c r="C42" s="3">
        <v>64.20159282540817</v>
      </c>
      <c r="D42" s="3">
        <v>62.643870253815919</v>
      </c>
      <c r="E42" s="1">
        <v>0.296153</v>
      </c>
      <c r="F42" s="3">
        <v>0</v>
      </c>
      <c r="G42" s="3">
        <v>1.8062439350702322</v>
      </c>
      <c r="H42" s="1">
        <v>0</v>
      </c>
      <c r="I42" s="3">
        <v>1.1403008639971932</v>
      </c>
      <c r="J42" s="3">
        <v>0.30950148891584933</v>
      </c>
      <c r="K42" s="3">
        <v>26.487758918583502</v>
      </c>
      <c r="L42" s="3">
        <v>17.928956170120145</v>
      </c>
      <c r="M42" s="3">
        <v>17.870708445613488</v>
      </c>
      <c r="N42" s="3">
        <v>70.583126137725884</v>
      </c>
      <c r="O42" s="3">
        <v>54.630953481165768</v>
      </c>
      <c r="P42" s="3">
        <v>48.860269534159293</v>
      </c>
    </row>
    <row r="43" spans="1:20" x14ac:dyDescent="0.25">
      <c r="A43" s="1">
        <v>15.017440000000001</v>
      </c>
      <c r="B43" s="1">
        <v>0</v>
      </c>
      <c r="C43" s="3">
        <v>1.8530694213284558</v>
      </c>
      <c r="D43" s="3">
        <v>2.7579656203203808</v>
      </c>
      <c r="E43" s="1">
        <v>0</v>
      </c>
      <c r="F43" s="3">
        <v>0.26443481753997594</v>
      </c>
      <c r="G43" s="3">
        <v>0.7570310577663576</v>
      </c>
      <c r="H43" s="1">
        <v>4.9098999999999997E-2</v>
      </c>
      <c r="I43" s="3">
        <v>0.58581390540515144</v>
      </c>
      <c r="J43" s="3">
        <v>0.38762361677879559</v>
      </c>
      <c r="K43" s="3">
        <v>0.62649971393357107</v>
      </c>
      <c r="L43" s="3">
        <v>0.94514597186328397</v>
      </c>
      <c r="M43" s="3">
        <v>1.1444145030702688</v>
      </c>
      <c r="N43" s="3">
        <v>2.8218376770412457</v>
      </c>
      <c r="O43" s="3">
        <v>1.0068117446873275</v>
      </c>
      <c r="P43" s="3">
        <v>1.9010910751466443</v>
      </c>
    </row>
    <row r="46" spans="1:20" x14ac:dyDescent="0.25">
      <c r="A46" s="2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20" x14ac:dyDescent="0.25">
      <c r="A47" s="1"/>
    </row>
    <row r="48" spans="1:20" x14ac:dyDescent="0.25">
      <c r="A48" s="1"/>
      <c r="B48" s="1"/>
      <c r="E48" s="1"/>
      <c r="H48" s="1"/>
    </row>
    <row r="49" spans="1:16" x14ac:dyDescent="0.25">
      <c r="A49" s="1"/>
      <c r="B49" s="1"/>
      <c r="E49" s="1"/>
      <c r="H49" s="1"/>
    </row>
    <row r="50" spans="1:16" x14ac:dyDescent="0.25">
      <c r="A50" s="1"/>
      <c r="B50" s="1"/>
      <c r="E50" s="1"/>
      <c r="H50" s="1"/>
    </row>
    <row r="51" spans="1:16" x14ac:dyDescent="0.25">
      <c r="A51" s="1"/>
      <c r="B51" s="1"/>
      <c r="E51" s="1"/>
      <c r="H51" s="1"/>
    </row>
    <row r="52" spans="1:16" x14ac:dyDescent="0.25">
      <c r="A52" s="1"/>
      <c r="B52" s="1"/>
      <c r="E52" s="1"/>
      <c r="H52" s="1"/>
    </row>
    <row r="53" spans="1:16" x14ac:dyDescent="0.25">
      <c r="A53" s="1"/>
      <c r="B53" s="1"/>
      <c r="E53" s="1"/>
      <c r="H53" s="1"/>
    </row>
    <row r="54" spans="1:16" x14ac:dyDescent="0.25">
      <c r="A54" s="1"/>
      <c r="B54" s="1"/>
      <c r="E54" s="1"/>
      <c r="H54" s="1"/>
    </row>
    <row r="55" spans="1:16" x14ac:dyDescent="0.25">
      <c r="A55" s="1"/>
      <c r="B55" s="1"/>
      <c r="E55" s="1"/>
      <c r="H55" s="1"/>
    </row>
    <row r="56" spans="1:16" x14ac:dyDescent="0.25">
      <c r="A56" s="1"/>
      <c r="B56" s="1"/>
      <c r="E56" s="1"/>
      <c r="H56" s="1"/>
    </row>
    <row r="57" spans="1:16" x14ac:dyDescent="0.25">
      <c r="A57" s="1"/>
      <c r="B57" s="1"/>
      <c r="E57" s="1"/>
      <c r="H57" s="1"/>
    </row>
    <row r="60" spans="1:16" x14ac:dyDescent="0.25">
      <c r="A60" s="2" t="s">
        <v>34</v>
      </c>
      <c r="B60" s="9" t="s">
        <v>1</v>
      </c>
      <c r="C60" s="9"/>
      <c r="D60" s="9"/>
      <c r="E60" s="9" t="s">
        <v>2</v>
      </c>
      <c r="F60" s="9"/>
      <c r="G60" s="9"/>
      <c r="H60" s="9" t="s">
        <v>3</v>
      </c>
      <c r="I60" s="9"/>
      <c r="J60" s="9"/>
      <c r="K60" s="9" t="s">
        <v>4</v>
      </c>
      <c r="L60" s="9"/>
      <c r="M60" s="9"/>
      <c r="N60" s="9" t="s">
        <v>5</v>
      </c>
      <c r="O60" s="9"/>
      <c r="P60" s="9"/>
    </row>
    <row r="61" spans="1:16" x14ac:dyDescent="0.25">
      <c r="A61" s="1">
        <v>0</v>
      </c>
      <c r="B61" s="3">
        <v>100</v>
      </c>
      <c r="C61" s="3">
        <v>100</v>
      </c>
      <c r="D61" s="3">
        <v>100</v>
      </c>
      <c r="E61" s="3">
        <v>100</v>
      </c>
      <c r="F61" s="3">
        <v>100</v>
      </c>
      <c r="G61" s="3">
        <v>100</v>
      </c>
      <c r="H61" s="3">
        <v>100</v>
      </c>
      <c r="I61" s="3">
        <v>100</v>
      </c>
      <c r="J61" s="3">
        <v>100</v>
      </c>
      <c r="K61" s="3">
        <v>100</v>
      </c>
      <c r="L61" s="3">
        <v>100</v>
      </c>
      <c r="M61" s="3">
        <v>100</v>
      </c>
      <c r="N61" s="3">
        <v>100</v>
      </c>
      <c r="O61" s="3">
        <v>100</v>
      </c>
      <c r="P61" s="3">
        <v>100</v>
      </c>
    </row>
    <row r="62" spans="1:16" x14ac:dyDescent="0.25">
      <c r="A62" s="1">
        <v>4.0000000000000002E-4</v>
      </c>
      <c r="B62" s="1">
        <v>87.626059999999995</v>
      </c>
      <c r="C62" s="3">
        <v>87.967875934644141</v>
      </c>
      <c r="D62" s="3">
        <v>98.433584132267782</v>
      </c>
      <c r="E62" s="1">
        <v>68.076909999999998</v>
      </c>
      <c r="F62" s="3">
        <v>83.819465215050542</v>
      </c>
      <c r="G62" s="3">
        <v>84.093161975718232</v>
      </c>
      <c r="H62" s="1">
        <v>68.756420000000006</v>
      </c>
      <c r="I62" s="3">
        <v>92.011973587368956</v>
      </c>
      <c r="J62" s="3">
        <v>78.760643330179761</v>
      </c>
      <c r="K62" s="3">
        <v>104.97527873686727</v>
      </c>
      <c r="L62" s="3">
        <v>91.066638462505324</v>
      </c>
      <c r="M62" s="3">
        <v>90.438176171775609</v>
      </c>
      <c r="N62" s="3">
        <v>88.420447986502694</v>
      </c>
      <c r="O62" s="3">
        <v>93.269800540373041</v>
      </c>
      <c r="P62" s="3">
        <v>98.423458931105159</v>
      </c>
    </row>
    <row r="63" spans="1:16" x14ac:dyDescent="0.25">
      <c r="A63" s="1">
        <v>1.1999999999999999E-3</v>
      </c>
      <c r="B63" s="1">
        <v>87.759420000000006</v>
      </c>
      <c r="C63" s="3">
        <v>91.4198283024093</v>
      </c>
      <c r="D63" s="3">
        <v>100.52158842381809</v>
      </c>
      <c r="E63" s="1">
        <v>62.441780000000001</v>
      </c>
      <c r="F63" s="3">
        <v>80.662499252258186</v>
      </c>
      <c r="G63" s="3">
        <v>88.78218374029322</v>
      </c>
      <c r="H63" s="1">
        <v>55.451540000000001</v>
      </c>
      <c r="I63" s="3">
        <v>90.992502204086733</v>
      </c>
      <c r="J63" s="3">
        <v>79.778769101605818</v>
      </c>
      <c r="K63" s="3">
        <v>100.76967525055719</v>
      </c>
      <c r="L63" s="3">
        <v>97.12746748090855</v>
      </c>
      <c r="M63" s="3">
        <v>98.660302336346888</v>
      </c>
      <c r="N63" s="3">
        <v>90.557152688363004</v>
      </c>
      <c r="O63" s="3">
        <v>96.917590392884918</v>
      </c>
      <c r="P63" s="3">
        <v>102.76981956759283</v>
      </c>
    </row>
    <row r="64" spans="1:16" x14ac:dyDescent="0.25">
      <c r="A64" s="1">
        <v>2E-3</v>
      </c>
      <c r="B64" s="1">
        <v>82.882589999999993</v>
      </c>
      <c r="C64" s="3">
        <v>89.845472168374414</v>
      </c>
      <c r="D64" s="3">
        <v>100.66601559813483</v>
      </c>
      <c r="E64" s="1">
        <v>52.539439999999999</v>
      </c>
      <c r="F64" s="3">
        <v>79.356942035054132</v>
      </c>
      <c r="G64" s="3">
        <v>84.285346843110688</v>
      </c>
      <c r="H64" s="1">
        <v>41.768279999999997</v>
      </c>
      <c r="I64" s="3">
        <v>89.973030820804496</v>
      </c>
      <c r="J64" s="3">
        <v>61.961568101649668</v>
      </c>
      <c r="K64" s="3">
        <v>102.33236649521658</v>
      </c>
      <c r="L64" s="3">
        <v>100.82773082193673</v>
      </c>
      <c r="M64" s="3">
        <v>101.55122887370362</v>
      </c>
      <c r="N64" s="3">
        <v>97.608278204502056</v>
      </c>
      <c r="O64" s="3">
        <v>99.524319505074828</v>
      </c>
      <c r="P64" s="3">
        <v>100.62518007904451</v>
      </c>
    </row>
    <row r="65" spans="1:16" x14ac:dyDescent="0.25">
      <c r="A65" s="1">
        <v>4.4000000000000003E-3</v>
      </c>
      <c r="B65" s="1">
        <v>79.255439999999993</v>
      </c>
      <c r="C65" s="3">
        <v>95.159789531985595</v>
      </c>
      <c r="D65" s="3">
        <v>100.24236255347245</v>
      </c>
      <c r="E65" s="1">
        <v>29.103529999999999</v>
      </c>
      <c r="F65" s="3">
        <v>54.045881438057073</v>
      </c>
      <c r="G65" s="3">
        <v>64.725840339170162</v>
      </c>
      <c r="H65" s="1">
        <v>16.899760000000001</v>
      </c>
      <c r="I65" s="3">
        <v>73.710901842070356</v>
      </c>
      <c r="J65" s="3">
        <v>39.244832620123177</v>
      </c>
      <c r="K65" s="3">
        <v>101.4784368533262</v>
      </c>
      <c r="L65" s="3">
        <v>98.016511697062782</v>
      </c>
      <c r="M65" s="3">
        <v>96.115796476319233</v>
      </c>
      <c r="N65" s="3">
        <v>98.369999556009418</v>
      </c>
      <c r="O65" s="3">
        <v>97.559079517469698</v>
      </c>
      <c r="P65" s="3">
        <v>95.520448824933268</v>
      </c>
    </row>
    <row r="66" spans="1:16" x14ac:dyDescent="0.25">
      <c r="A66" s="1">
        <v>8.3999999999999995E-3</v>
      </c>
      <c r="B66" s="1">
        <v>63.888030000000001</v>
      </c>
      <c r="C66" s="3">
        <v>88.953752423151485</v>
      </c>
      <c r="D66" s="3">
        <v>90.081566966066489</v>
      </c>
      <c r="E66" s="1">
        <v>3.385294</v>
      </c>
      <c r="F66" s="3">
        <v>18.813782377220793</v>
      </c>
      <c r="G66" s="3">
        <v>19.370211634553975</v>
      </c>
      <c r="H66" s="1">
        <v>1.933346</v>
      </c>
      <c r="I66" s="3">
        <v>35.114027354081649</v>
      </c>
      <c r="J66" s="3">
        <v>6.1917710376111321</v>
      </c>
      <c r="K66" s="3">
        <v>92.91921540944503</v>
      </c>
      <c r="L66" s="3">
        <v>87.921261339145843</v>
      </c>
      <c r="M66" s="3">
        <v>85.968429733317393</v>
      </c>
      <c r="N66" s="3">
        <v>86.963603871597925</v>
      </c>
      <c r="O66" s="3">
        <v>89.907418984816275</v>
      </c>
      <c r="P66" s="3">
        <v>86.104693199671644</v>
      </c>
    </row>
    <row r="67" spans="1:16" x14ac:dyDescent="0.25">
      <c r="A67" s="1">
        <v>1.7600000000000001E-2</v>
      </c>
      <c r="B67" s="1">
        <v>37.849550000000001</v>
      </c>
      <c r="C67" s="3">
        <v>68.401273885350321</v>
      </c>
      <c r="D67" s="3">
        <v>73.918102914677917</v>
      </c>
      <c r="E67" s="1">
        <v>0.53345399999999998</v>
      </c>
      <c r="F67" s="3">
        <v>0.96668062451397008</v>
      </c>
      <c r="G67" s="3">
        <v>0.65747454634256308</v>
      </c>
      <c r="H67" s="1">
        <v>0.40848600000000002</v>
      </c>
      <c r="I67" s="3">
        <v>2.4090212814651237</v>
      </c>
      <c r="J67" s="3">
        <v>0.61087546285563921</v>
      </c>
      <c r="K67" s="3">
        <v>58.518659785891373</v>
      </c>
      <c r="L67" s="3">
        <v>52.246062913673811</v>
      </c>
      <c r="M67" s="3">
        <v>47.390042091645128</v>
      </c>
      <c r="N67" s="3">
        <v>56.790281046041827</v>
      </c>
      <c r="O67" s="3">
        <v>54.041109667458564</v>
      </c>
      <c r="P67" s="3">
        <v>50.425937906027286</v>
      </c>
    </row>
    <row r="68" spans="1:16" x14ac:dyDescent="0.25">
      <c r="A68" s="1">
        <v>3.5598999999999999E-2</v>
      </c>
      <c r="B68" s="1">
        <v>2.9874869999999998</v>
      </c>
      <c r="C68" s="3">
        <v>12.517862088064247</v>
      </c>
      <c r="D68" s="3">
        <v>23.374093891418276</v>
      </c>
      <c r="E68" s="1">
        <v>0.66528900000000002</v>
      </c>
      <c r="F68" s="3">
        <v>0.28922653586169983</v>
      </c>
      <c r="G68" s="3">
        <v>0.1936298663953922</v>
      </c>
      <c r="H68" s="1">
        <v>0.71219200000000005</v>
      </c>
      <c r="I68" s="3">
        <v>0.66135605298130162</v>
      </c>
      <c r="J68" s="3">
        <v>1.1481326007004704</v>
      </c>
      <c r="K68" s="3">
        <v>5.0242373696689899</v>
      </c>
      <c r="L68" s="3">
        <v>2.2725809566728907</v>
      </c>
      <c r="M68" s="3">
        <v>3.8697948760396459</v>
      </c>
      <c r="N68" s="3">
        <v>2.9023109710074131</v>
      </c>
      <c r="O68" s="3">
        <v>3.2194055896535403</v>
      </c>
      <c r="P68" s="3">
        <v>2.0750542275764206</v>
      </c>
    </row>
    <row r="69" spans="1:16" x14ac:dyDescent="0.25">
      <c r="A69" s="1">
        <v>7.1995000000000003E-2</v>
      </c>
      <c r="B69" s="1">
        <v>0.94915300000000002</v>
      </c>
      <c r="C69" s="3">
        <v>2.4555524785378009</v>
      </c>
      <c r="D69" s="3">
        <v>1.71964622219777</v>
      </c>
      <c r="E69" s="1">
        <v>0.44486199999999998</v>
      </c>
      <c r="F69" s="3">
        <v>0.25632589579470216</v>
      </c>
      <c r="G69" s="3">
        <v>0.21819484944555387</v>
      </c>
      <c r="H69" s="1">
        <v>0.45277600000000001</v>
      </c>
      <c r="I69" s="3">
        <v>0.18022797668739229</v>
      </c>
      <c r="J69" s="3">
        <v>0.87872085810772704</v>
      </c>
      <c r="K69" s="3">
        <v>0.92537508859520146</v>
      </c>
      <c r="L69" s="3">
        <v>1.5920022808582655</v>
      </c>
      <c r="M69" s="3">
        <v>0</v>
      </c>
      <c r="N69" s="3">
        <v>1.0000887981174789</v>
      </c>
      <c r="O69" s="3">
        <v>1.0367116615111951</v>
      </c>
      <c r="P69" s="3">
        <v>0.97963000212017493</v>
      </c>
    </row>
    <row r="70" spans="1:16" x14ac:dyDescent="0.25">
      <c r="A70" s="1">
        <v>0.143979</v>
      </c>
      <c r="B70" s="1">
        <v>0.83303799999999995</v>
      </c>
      <c r="C70" s="3">
        <v>0.72611464968152817</v>
      </c>
      <c r="D70" s="3">
        <v>0.29738242940262272</v>
      </c>
      <c r="E70" s="1">
        <v>0.14322499999999999</v>
      </c>
      <c r="F70" s="3">
        <v>0.21295687025184162</v>
      </c>
      <c r="G70" s="3">
        <v>0.68637452640157681</v>
      </c>
      <c r="H70" s="1">
        <v>0</v>
      </c>
      <c r="I70" s="3">
        <v>0.31286328420625381</v>
      </c>
      <c r="J70" s="3">
        <v>0.60304372615236179</v>
      </c>
      <c r="K70" s="3">
        <v>1.1303182026488909</v>
      </c>
      <c r="L70" s="3">
        <v>0.70295806470402555</v>
      </c>
      <c r="M70" s="3">
        <v>0.79492815603032607</v>
      </c>
      <c r="N70" s="3">
        <v>1.1998845624472751</v>
      </c>
      <c r="O70" s="3">
        <v>1.1073841921857916</v>
      </c>
      <c r="P70" s="3">
        <v>1.2161111624544017</v>
      </c>
    </row>
    <row r="71" spans="1:16" x14ac:dyDescent="0.25">
      <c r="A71" s="1">
        <v>0.30390899999999998</v>
      </c>
      <c r="B71" s="1">
        <v>0.87902400000000003</v>
      </c>
      <c r="C71" s="3">
        <v>0.87704237053447753</v>
      </c>
      <c r="D71" s="3">
        <v>1.0965461272884838</v>
      </c>
      <c r="E71" s="1">
        <v>0.97747200000000001</v>
      </c>
      <c r="F71" s="3">
        <v>0.24585751031883929</v>
      </c>
      <c r="G71" s="3">
        <v>0.78896945561107568</v>
      </c>
      <c r="H71" s="1">
        <v>0.32370100000000002</v>
      </c>
      <c r="I71" s="3">
        <v>0.58333528385255962</v>
      </c>
      <c r="J71" s="3">
        <v>0.31640216281240796</v>
      </c>
      <c r="K71" s="3">
        <v>0.46140664983476565</v>
      </c>
      <c r="L71" s="3">
        <v>1.1137578059615019</v>
      </c>
      <c r="M71" s="3">
        <v>0</v>
      </c>
      <c r="N71" s="3">
        <v>0.84469209252763733</v>
      </c>
      <c r="O71" s="3">
        <v>1.221547510967832</v>
      </c>
      <c r="P71" s="3">
        <v>0.58821290915317903</v>
      </c>
    </row>
    <row r="74" spans="1:16" x14ac:dyDescent="0.25">
      <c r="A74" s="2" t="s">
        <v>9</v>
      </c>
      <c r="B74" s="9" t="s">
        <v>1</v>
      </c>
      <c r="C74" s="9"/>
      <c r="D74" s="9"/>
      <c r="E74" s="9" t="s">
        <v>2</v>
      </c>
      <c r="F74" s="9"/>
      <c r="G74" s="9"/>
      <c r="H74" s="9" t="s">
        <v>3</v>
      </c>
      <c r="I74" s="9"/>
      <c r="J74" s="9"/>
      <c r="K74" s="9" t="s">
        <v>4</v>
      </c>
      <c r="L74" s="9"/>
      <c r="M74" s="9"/>
      <c r="N74" s="9" t="s">
        <v>5</v>
      </c>
      <c r="O74" s="9"/>
      <c r="P74" s="9"/>
    </row>
    <row r="75" spans="1:16" x14ac:dyDescent="0.25">
      <c r="A75" s="1">
        <v>0</v>
      </c>
      <c r="B75" s="3">
        <v>100</v>
      </c>
      <c r="C75" s="3">
        <v>100</v>
      </c>
      <c r="D75" s="3">
        <v>100</v>
      </c>
      <c r="E75" s="3">
        <v>100</v>
      </c>
      <c r="F75" s="3">
        <v>100</v>
      </c>
      <c r="G75" s="3">
        <v>100</v>
      </c>
      <c r="H75" s="3">
        <v>100</v>
      </c>
      <c r="I75" s="3">
        <v>100</v>
      </c>
      <c r="J75" s="3">
        <v>100</v>
      </c>
      <c r="K75" s="3">
        <v>100</v>
      </c>
      <c r="L75" s="3">
        <v>100</v>
      </c>
      <c r="M75" s="3">
        <v>100</v>
      </c>
      <c r="N75" s="3">
        <v>100</v>
      </c>
      <c r="O75" s="3">
        <v>100</v>
      </c>
      <c r="P75" s="3">
        <v>100</v>
      </c>
    </row>
    <row r="76" spans="1:16" x14ac:dyDescent="0.25">
      <c r="A76" s="3">
        <v>1.9999960000079999E-4</v>
      </c>
      <c r="B76" s="3">
        <v>101.72377271289253</v>
      </c>
      <c r="C76" s="3">
        <v>101.38540047592193</v>
      </c>
      <c r="D76" s="3">
        <v>100.66739109503308</v>
      </c>
      <c r="E76" s="3">
        <v>88.565433889850624</v>
      </c>
      <c r="F76" s="3">
        <v>90.287872701367846</v>
      </c>
      <c r="G76" s="3">
        <v>86.025125642663312</v>
      </c>
      <c r="H76" s="3">
        <v>90.694643718633898</v>
      </c>
      <c r="I76" s="3">
        <v>92.060498599685474</v>
      </c>
      <c r="J76" s="3">
        <v>94.989568126711234</v>
      </c>
      <c r="K76" s="3">
        <v>99.554248726933224</v>
      </c>
      <c r="L76" s="3">
        <v>101.81716227794271</v>
      </c>
      <c r="M76" s="3">
        <v>100.40817836882361</v>
      </c>
      <c r="N76" s="3">
        <v>83.454690760555877</v>
      </c>
      <c r="O76" s="3">
        <v>90.708386982195975</v>
      </c>
      <c r="P76" s="3">
        <v>87.334058517959406</v>
      </c>
    </row>
    <row r="77" spans="1:16" x14ac:dyDescent="0.25">
      <c r="A77" s="3">
        <v>2.3999424013820001E-3</v>
      </c>
      <c r="B77" s="3">
        <v>36.503211785257427</v>
      </c>
      <c r="C77" s="3">
        <v>51.020206049435359</v>
      </c>
      <c r="D77" s="3">
        <v>35.372553334892231</v>
      </c>
      <c r="E77" s="3">
        <v>34.87794093422076</v>
      </c>
      <c r="F77" s="3">
        <v>50.151580395409532</v>
      </c>
      <c r="G77" s="3">
        <v>45.628733516173874</v>
      </c>
      <c r="H77" s="3">
        <v>7.1362784840263895</v>
      </c>
      <c r="I77" s="3">
        <v>7.8474001766839798</v>
      </c>
      <c r="J77" s="3">
        <v>13.993747141416101</v>
      </c>
      <c r="K77" s="3">
        <v>43.818261000748613</v>
      </c>
      <c r="L77" s="3">
        <v>47.350683286035114</v>
      </c>
      <c r="M77" s="3">
        <v>55.648032973069903</v>
      </c>
      <c r="N77" s="3">
        <v>41.381032722106283</v>
      </c>
      <c r="O77" s="3">
        <v>42.416085778981483</v>
      </c>
      <c r="P77" s="3">
        <v>50.838032233716646</v>
      </c>
    </row>
    <row r="78" spans="1:16" x14ac:dyDescent="0.25">
      <c r="A78" s="3">
        <v>4.5997884097329998E-3</v>
      </c>
      <c r="B78" s="3">
        <v>3.7333736812423495</v>
      </c>
      <c r="C78" s="3">
        <v>3.3894994566787262</v>
      </c>
      <c r="D78" s="3">
        <v>4.2533115087825486</v>
      </c>
      <c r="E78" s="3">
        <v>7.658494715638646E-2</v>
      </c>
      <c r="F78" s="3">
        <v>1.44933399995954</v>
      </c>
      <c r="G78" s="3">
        <v>0</v>
      </c>
      <c r="H78" s="3">
        <v>1.1778932001729248</v>
      </c>
      <c r="I78" s="3">
        <v>0.89908337353624823</v>
      </c>
      <c r="J78" s="3">
        <v>0.31640216281240796</v>
      </c>
      <c r="K78" s="3">
        <v>2.180651662174049</v>
      </c>
      <c r="L78" s="3">
        <v>2.7243202008442529</v>
      </c>
      <c r="M78" s="3">
        <v>1.5430508628959043</v>
      </c>
      <c r="N78" s="3">
        <v>2.5984549127558485</v>
      </c>
      <c r="O78" s="3">
        <v>2.4513830306797484</v>
      </c>
      <c r="P78" s="3">
        <v>4.0885983217155779</v>
      </c>
    </row>
    <row r="79" spans="1:16" x14ac:dyDescent="0.25">
      <c r="A79" s="3">
        <v>6.7995376314409998E-3</v>
      </c>
      <c r="B79" s="3">
        <v>0.78155733758820467</v>
      </c>
      <c r="C79" s="3">
        <v>1.213463363640116</v>
      </c>
      <c r="D79" s="3">
        <v>2.1790621862147712</v>
      </c>
      <c r="E79" s="3">
        <v>0.17484487935703327</v>
      </c>
      <c r="F79" s="3">
        <v>0.30778478762849654</v>
      </c>
      <c r="G79" s="3">
        <v>0.8597744067556593</v>
      </c>
      <c r="H79" s="3">
        <v>1.2812721246561867</v>
      </c>
      <c r="I79" s="3">
        <v>0.27880982663667636</v>
      </c>
      <c r="J79" s="3">
        <v>0</v>
      </c>
      <c r="K79" s="3">
        <v>0.16822413945240444</v>
      </c>
      <c r="L79" s="3">
        <v>0.70050694956407</v>
      </c>
      <c r="M79" s="3">
        <v>2.2859696513405288</v>
      </c>
      <c r="N79" s="3">
        <v>1.3858056209208354</v>
      </c>
      <c r="O79" s="3">
        <v>1.6854992674155296</v>
      </c>
      <c r="P79" s="3">
        <v>0.74201926919149208</v>
      </c>
    </row>
    <row r="80" spans="1:16" x14ac:dyDescent="0.25">
      <c r="A80" s="3">
        <v>8.7992080712739999E-3</v>
      </c>
      <c r="B80" s="3">
        <v>0.93286199639619916</v>
      </c>
      <c r="C80" s="3">
        <v>0.26987249143753278</v>
      </c>
      <c r="D80" s="3">
        <v>0.52021292691985077</v>
      </c>
      <c r="E80" s="3">
        <v>0.24420483149866626</v>
      </c>
      <c r="F80" s="3">
        <v>1.0100543030625309</v>
      </c>
      <c r="G80" s="3">
        <v>0.29622479560489107</v>
      </c>
      <c r="H80" s="3">
        <v>0</v>
      </c>
      <c r="I80" s="3">
        <v>1.0118603820634433</v>
      </c>
      <c r="J80" s="3">
        <v>0</v>
      </c>
      <c r="K80" s="3">
        <v>0.91398936003666309</v>
      </c>
      <c r="L80" s="3">
        <v>0.57241750328051411</v>
      </c>
      <c r="M80" s="3">
        <v>1.1844004133019477</v>
      </c>
      <c r="N80" s="3">
        <v>0.90574079829507503</v>
      </c>
      <c r="O80" s="3">
        <v>1.0583625627136695</v>
      </c>
      <c r="P80" s="3">
        <v>1.5328775029969353</v>
      </c>
    </row>
    <row r="81" spans="1:16" x14ac:dyDescent="0.25">
      <c r="A81" s="3">
        <v>1.119874574048E-2</v>
      </c>
      <c r="B81" s="3">
        <v>1.3372580844830204</v>
      </c>
      <c r="C81" s="3">
        <v>0.90260106463460021</v>
      </c>
      <c r="D81" s="3">
        <v>0.99888584751241483</v>
      </c>
      <c r="E81" s="3">
        <v>0.29333479759898967</v>
      </c>
      <c r="F81" s="3">
        <v>1.1054242372572762</v>
      </c>
      <c r="G81" s="3">
        <v>1.232584149516937</v>
      </c>
      <c r="H81" s="3">
        <v>1.3815183544581378</v>
      </c>
      <c r="I81" s="3">
        <v>0.26001365854881048</v>
      </c>
      <c r="J81" s="3">
        <v>0</v>
      </c>
      <c r="K81" s="3">
        <v>0.47848524267257314</v>
      </c>
      <c r="L81" s="3">
        <v>1.2327897596757356</v>
      </c>
      <c r="M81" s="3">
        <v>1.5117401093599241</v>
      </c>
      <c r="N81" s="3">
        <v>0.56719797540292038</v>
      </c>
      <c r="O81" s="3">
        <v>0.32855303467566382</v>
      </c>
      <c r="P81" s="3">
        <v>0.53112374017670716</v>
      </c>
    </row>
    <row r="82" spans="1:16" x14ac:dyDescent="0.25">
      <c r="A82" s="3">
        <v>1.3598177844170001E-2</v>
      </c>
      <c r="B82" s="3">
        <v>0.86958913907649249</v>
      </c>
      <c r="C82" s="3">
        <v>1.0484037358495766</v>
      </c>
      <c r="D82" s="3">
        <v>1.3785229914306554</v>
      </c>
      <c r="E82" s="3">
        <v>-0.20085486141014566</v>
      </c>
      <c r="F82" s="3">
        <v>1.4319940119241319</v>
      </c>
      <c r="G82" s="3">
        <v>1.4955739680539621</v>
      </c>
      <c r="H82" s="3">
        <v>9.3980840439329097E-2</v>
      </c>
      <c r="I82" s="3">
        <v>1.6540627917321922</v>
      </c>
      <c r="J82" s="3">
        <v>0.98679882461295554</v>
      </c>
      <c r="K82" s="3">
        <v>1.6853724698776329</v>
      </c>
      <c r="L82" s="3">
        <v>0.76028202449639615</v>
      </c>
      <c r="M82" s="3">
        <v>1.4633507629861362</v>
      </c>
      <c r="N82" s="3">
        <v>0.55054832837543732</v>
      </c>
      <c r="O82" s="3">
        <v>0.84469209252763733</v>
      </c>
      <c r="P82" s="3">
        <v>1.8214713848066408</v>
      </c>
    </row>
    <row r="83" spans="1:16" x14ac:dyDescent="0.25">
      <c r="A83" s="3">
        <v>1.5997504389319999E-2</v>
      </c>
      <c r="B83" s="3">
        <v>1.6068554765409013</v>
      </c>
      <c r="C83" s="3">
        <v>0.53121690210588679</v>
      </c>
      <c r="D83" s="3">
        <v>1.4115349169887632</v>
      </c>
      <c r="E83" s="3">
        <v>7.658494715638646E-2</v>
      </c>
      <c r="F83" s="3">
        <v>0.24709482950456765</v>
      </c>
      <c r="G83" s="3">
        <v>2.2296334615529116</v>
      </c>
      <c r="H83" s="3">
        <v>0</v>
      </c>
      <c r="I83" s="3">
        <v>1.4723665002161559</v>
      </c>
      <c r="J83" s="3">
        <v>1.779370578984631</v>
      </c>
      <c r="K83" s="3">
        <v>1.1303182026488909</v>
      </c>
      <c r="L83" s="3">
        <v>0.73181770310005034</v>
      </c>
      <c r="M83" s="3">
        <v>0.87698574222141379</v>
      </c>
      <c r="N83" s="3">
        <v>1.9713182080539879</v>
      </c>
      <c r="O83" s="3">
        <v>1.460729032544509</v>
      </c>
      <c r="P83" s="3">
        <v>0.62269679882786377</v>
      </c>
    </row>
    <row r="84" spans="1:16" x14ac:dyDescent="0.25">
      <c r="A84" s="3">
        <v>1.7596867757540002E-2</v>
      </c>
      <c r="B84" s="3">
        <v>1.0924196365937204</v>
      </c>
      <c r="C84" s="3">
        <v>0.83382621972187565</v>
      </c>
      <c r="D84" s="3">
        <v>1.0924196365937204</v>
      </c>
      <c r="E84" s="3">
        <v>1.2730441215995563</v>
      </c>
      <c r="F84" s="3">
        <v>0.37136474375832684</v>
      </c>
      <c r="G84" s="3">
        <v>1.4117640258828221</v>
      </c>
      <c r="H84" s="3">
        <v>0</v>
      </c>
      <c r="I84" s="3">
        <v>0.10651161916457297</v>
      </c>
      <c r="J84" s="3">
        <v>0.76437750223987666</v>
      </c>
      <c r="K84" s="3">
        <v>0.72327840668114662</v>
      </c>
      <c r="L84" s="3">
        <v>2.3286661334350471</v>
      </c>
      <c r="M84" s="3">
        <v>0.6578104674695513</v>
      </c>
      <c r="N84" s="3">
        <v>1.7021489144430129</v>
      </c>
      <c r="O84" s="3">
        <v>0.76421879856146935</v>
      </c>
      <c r="P84" s="3">
        <v>0.50059938729298836</v>
      </c>
    </row>
    <row r="85" spans="1:16" x14ac:dyDescent="0.25">
      <c r="A85" s="3">
        <v>1.999600079984E-2</v>
      </c>
      <c r="B85" s="3">
        <v>0.83657721351838454</v>
      </c>
      <c r="C85" s="3">
        <v>0.66326460433831824</v>
      </c>
      <c r="D85" s="3">
        <v>1.6426183958955183</v>
      </c>
      <c r="E85" s="3">
        <v>0.70660451244288647</v>
      </c>
      <c r="F85" s="3">
        <v>-0.42627470587045296</v>
      </c>
      <c r="G85" s="3">
        <v>2.4406033159837119</v>
      </c>
      <c r="H85" s="3">
        <v>0.4103830032517371</v>
      </c>
      <c r="I85" s="3">
        <v>0.47616959155926741</v>
      </c>
      <c r="J85" s="3">
        <v>1.462968416172223</v>
      </c>
      <c r="K85" s="3">
        <v>1.1160860419507181</v>
      </c>
      <c r="L85" s="3">
        <v>0.72612483882078116</v>
      </c>
      <c r="M85" s="3">
        <v>1.377957798797099</v>
      </c>
      <c r="N85" s="3">
        <v>1.5051280912844638</v>
      </c>
      <c r="O85" s="3">
        <v>0.53389868134795437</v>
      </c>
      <c r="P85" s="3">
        <v>1.3192070328109033</v>
      </c>
    </row>
    <row r="88" spans="1:16" x14ac:dyDescent="0.25">
      <c r="A88" s="2" t="s">
        <v>10</v>
      </c>
      <c r="B88" s="9" t="s">
        <v>1</v>
      </c>
      <c r="C88" s="9"/>
      <c r="D88" s="9"/>
      <c r="E88" s="9" t="s">
        <v>2</v>
      </c>
      <c r="F88" s="9"/>
      <c r="G88" s="9"/>
      <c r="H88" s="9" t="s">
        <v>3</v>
      </c>
      <c r="I88" s="9"/>
      <c r="J88" s="9"/>
      <c r="K88" s="9" t="s">
        <v>4</v>
      </c>
      <c r="L88" s="9"/>
      <c r="M88" s="9"/>
      <c r="N88" s="9" t="s">
        <v>5</v>
      </c>
      <c r="O88" s="9"/>
      <c r="P88" s="9"/>
    </row>
    <row r="89" spans="1:16" x14ac:dyDescent="0.25">
      <c r="A89" s="1">
        <v>0</v>
      </c>
      <c r="B89" s="3">
        <v>100</v>
      </c>
      <c r="C89" s="3">
        <v>100</v>
      </c>
      <c r="D89" s="3">
        <v>100</v>
      </c>
      <c r="E89" s="3">
        <v>100</v>
      </c>
      <c r="F89" s="3">
        <v>100</v>
      </c>
      <c r="G89" s="3">
        <v>100</v>
      </c>
      <c r="H89" s="3">
        <v>100</v>
      </c>
      <c r="I89" s="3">
        <v>100</v>
      </c>
      <c r="J89" s="3">
        <v>100</v>
      </c>
      <c r="K89" s="3">
        <v>100</v>
      </c>
      <c r="L89" s="3">
        <v>100</v>
      </c>
      <c r="M89" s="3">
        <v>100</v>
      </c>
      <c r="N89" s="3">
        <v>100</v>
      </c>
      <c r="O89" s="3">
        <v>100</v>
      </c>
      <c r="P89" s="3">
        <v>100</v>
      </c>
    </row>
    <row r="90" spans="1:16" x14ac:dyDescent="0.25">
      <c r="A90" s="1">
        <v>4.8000000000000001E-2</v>
      </c>
      <c r="B90" s="1">
        <v>85.321010000000001</v>
      </c>
      <c r="C90" s="3">
        <v>93.636665743561338</v>
      </c>
      <c r="D90" s="3">
        <v>99.853096931266407</v>
      </c>
      <c r="E90" s="1">
        <v>75.565089999999998</v>
      </c>
      <c r="F90" s="3">
        <v>79.440689118861044</v>
      </c>
      <c r="G90" s="3">
        <v>97.540322697177345</v>
      </c>
      <c r="H90" s="1">
        <v>67.045540000000003</v>
      </c>
      <c r="I90" s="3">
        <v>92.513907202097201</v>
      </c>
      <c r="J90" s="3">
        <v>82.220704605687715</v>
      </c>
      <c r="K90" s="3">
        <v>102.11034478832508</v>
      </c>
      <c r="L90" s="3">
        <v>93.0961118111057</v>
      </c>
      <c r="M90" s="3">
        <v>102.89705787677848</v>
      </c>
      <c r="N90" s="3">
        <v>95.808728854948271</v>
      </c>
      <c r="O90" s="3">
        <v>93.927598710498131</v>
      </c>
      <c r="P90" s="3">
        <v>95.7759572050645</v>
      </c>
    </row>
    <row r="91" spans="1:16" x14ac:dyDescent="0.25">
      <c r="A91" s="1">
        <v>6.4000000000000001E-2</v>
      </c>
      <c r="B91" s="1">
        <v>86.330399999999997</v>
      </c>
      <c r="C91" s="3">
        <v>90.960121849903061</v>
      </c>
      <c r="D91" s="3">
        <v>99.917745285484372</v>
      </c>
      <c r="E91" s="1">
        <v>75.767589999999998</v>
      </c>
      <c r="F91" s="3">
        <v>85.322426272656585</v>
      </c>
      <c r="G91" s="3">
        <v>97.73106256556683</v>
      </c>
      <c r="H91" s="1">
        <v>60.462699999999998</v>
      </c>
      <c r="I91" s="3">
        <v>88.19155659236489</v>
      </c>
      <c r="J91" s="3">
        <v>76.190267344164113</v>
      </c>
      <c r="K91" s="3">
        <v>102.88030468209624</v>
      </c>
      <c r="L91" s="3">
        <v>97.556661240431282</v>
      </c>
      <c r="M91" s="3">
        <v>100.21153121005048</v>
      </c>
      <c r="N91" s="3">
        <v>93.046274918971704</v>
      </c>
      <c r="O91" s="3">
        <v>91.179524536959008</v>
      </c>
      <c r="P91" s="3">
        <v>93.112146433483559</v>
      </c>
    </row>
    <row r="92" spans="1:16" x14ac:dyDescent="0.25">
      <c r="A92" s="1">
        <v>8.3999000000000004E-2</v>
      </c>
      <c r="B92" s="1">
        <v>84.664550000000006</v>
      </c>
      <c r="C92" s="3">
        <v>82.895873719191357</v>
      </c>
      <c r="D92" s="3">
        <v>93.28922573279597</v>
      </c>
      <c r="E92" s="1">
        <v>70.270629999999997</v>
      </c>
      <c r="F92" s="3">
        <v>75.737871627684399</v>
      </c>
      <c r="G92" s="3">
        <v>95.615584025247017</v>
      </c>
      <c r="H92" s="1">
        <v>62.646850000000001</v>
      </c>
      <c r="I92" s="3">
        <v>84.029148559346496</v>
      </c>
      <c r="J92" s="3">
        <v>67.542463676405163</v>
      </c>
      <c r="K92" s="3">
        <v>102.50172920752483</v>
      </c>
      <c r="L92" s="3">
        <v>97.59651494667267</v>
      </c>
      <c r="M92" s="3">
        <v>97.608777625516183</v>
      </c>
      <c r="N92" s="3">
        <v>90.071537983394748</v>
      </c>
      <c r="O92" s="3">
        <v>92.155349095119789</v>
      </c>
      <c r="P92" s="3">
        <v>88.841894676183898</v>
      </c>
    </row>
    <row r="93" spans="1:16" x14ac:dyDescent="0.25">
      <c r="A93" s="1">
        <v>0.107999</v>
      </c>
      <c r="B93" s="1">
        <v>77.079149999999998</v>
      </c>
      <c r="C93" s="3">
        <v>61.937690390473556</v>
      </c>
      <c r="D93" s="3">
        <v>83.839562041787588</v>
      </c>
      <c r="E93" s="1">
        <v>67.302779999999998</v>
      </c>
      <c r="F93" s="3">
        <v>73.250882335347256</v>
      </c>
      <c r="G93" s="3">
        <v>95.297684244597875</v>
      </c>
      <c r="H93" s="1">
        <v>45.345689999999998</v>
      </c>
      <c r="I93" s="3">
        <v>66.9061904278919</v>
      </c>
      <c r="J93" s="3">
        <v>49.894428189239818</v>
      </c>
      <c r="K93" s="3">
        <v>101.65349242991373</v>
      </c>
      <c r="L93" s="3">
        <v>90.042704779072508</v>
      </c>
      <c r="M93" s="3">
        <v>94.190555897888672</v>
      </c>
      <c r="N93" s="3">
        <v>82.742918350130964</v>
      </c>
      <c r="O93" s="3">
        <v>84.620570055505112</v>
      </c>
      <c r="P93" s="3">
        <v>80.3204183813816</v>
      </c>
    </row>
    <row r="94" spans="1:16" x14ac:dyDescent="0.25">
      <c r="A94" s="1">
        <v>0.13999800000000001</v>
      </c>
      <c r="B94" s="1">
        <v>56.279629999999997</v>
      </c>
      <c r="C94" s="3">
        <v>35.428413181944066</v>
      </c>
      <c r="D94" s="3">
        <v>64.720155156050126</v>
      </c>
      <c r="E94" s="1">
        <v>62.217140000000001</v>
      </c>
      <c r="F94" s="3">
        <v>59.185858706705751</v>
      </c>
      <c r="G94" s="3">
        <v>84.165411925865783</v>
      </c>
      <c r="H94" s="1">
        <v>35.400559999999999</v>
      </c>
      <c r="I94" s="3">
        <v>54.123787752299656</v>
      </c>
      <c r="J94" s="3">
        <v>37.261836886853331</v>
      </c>
      <c r="K94" s="3">
        <v>93.955316708272022</v>
      </c>
      <c r="L94" s="3">
        <v>82.586996042220406</v>
      </c>
      <c r="M94" s="3">
        <v>86.581563675492731</v>
      </c>
      <c r="N94" s="3">
        <v>62.097356036052034</v>
      </c>
      <c r="O94" s="3">
        <v>61.584043229843374</v>
      </c>
      <c r="P94" s="3">
        <v>65.131260634856787</v>
      </c>
    </row>
    <row r="95" spans="1:16" x14ac:dyDescent="0.25">
      <c r="A95" s="1">
        <v>0.17999699999999999</v>
      </c>
      <c r="B95" s="1">
        <v>35.511159999999997</v>
      </c>
      <c r="C95" s="3">
        <v>20.31071725283855</v>
      </c>
      <c r="D95" s="3">
        <v>32.577543637639096</v>
      </c>
      <c r="E95" s="1">
        <v>48.926130000000001</v>
      </c>
      <c r="F95" s="3">
        <v>50.308667823174012</v>
      </c>
      <c r="G95" s="3">
        <v>72.299080113634716</v>
      </c>
      <c r="H95" s="1">
        <v>25.764199999999999</v>
      </c>
      <c r="I95" s="3">
        <v>28.164977517015028</v>
      </c>
      <c r="J95" s="3">
        <v>20.666386812608469</v>
      </c>
      <c r="K95" s="3">
        <v>84.18066874076689</v>
      </c>
      <c r="L95" s="3">
        <v>67.99747388815824</v>
      </c>
      <c r="M95" s="3">
        <v>68.35922291404168</v>
      </c>
      <c r="N95" s="3">
        <v>34.65596279358877</v>
      </c>
      <c r="O95" s="3">
        <v>32.632769221569255</v>
      </c>
      <c r="P95" s="3">
        <v>33.67111178763448</v>
      </c>
    </row>
    <row r="96" spans="1:16" x14ac:dyDescent="0.25">
      <c r="A96" s="1">
        <v>0.23199500000000001</v>
      </c>
      <c r="B96" s="1">
        <v>13.93103</v>
      </c>
      <c r="C96" s="3">
        <v>9.4854610911104942</v>
      </c>
      <c r="D96" s="3">
        <v>11.048266186159751</v>
      </c>
      <c r="E96" s="1">
        <v>27.3612</v>
      </c>
      <c r="F96" s="3">
        <v>26.638152778608603</v>
      </c>
      <c r="G96" s="3">
        <v>47.791897023591055</v>
      </c>
      <c r="H96" s="1">
        <v>12.768079999999999</v>
      </c>
      <c r="I96" s="3">
        <v>15.848098763890944</v>
      </c>
      <c r="J96" s="3">
        <v>12.908268434341851</v>
      </c>
      <c r="K96" s="3">
        <v>52.451489680260281</v>
      </c>
      <c r="L96" s="3">
        <v>39.293608385219791</v>
      </c>
      <c r="M96" s="3">
        <v>32.316144123264444</v>
      </c>
      <c r="N96" s="3">
        <v>13.89385295031745</v>
      </c>
      <c r="O96" s="3">
        <v>15.513707752776613</v>
      </c>
      <c r="P96" s="3">
        <v>16.147042354591267</v>
      </c>
    </row>
    <row r="97" spans="1:16" x14ac:dyDescent="0.25">
      <c r="A97" s="1">
        <v>0.29999100000000001</v>
      </c>
      <c r="B97" s="1">
        <v>6.45139</v>
      </c>
      <c r="C97" s="3">
        <v>4.1531431736361109</v>
      </c>
      <c r="D97" s="3">
        <v>4.151524738311716</v>
      </c>
      <c r="E97" s="1">
        <v>17.097110000000001</v>
      </c>
      <c r="F97" s="3">
        <v>13.367230962493274</v>
      </c>
      <c r="G97" s="3">
        <v>23.403203851789343</v>
      </c>
      <c r="H97" s="1">
        <v>6.7255859999999998</v>
      </c>
      <c r="I97" s="3">
        <v>5.3048921622935996</v>
      </c>
      <c r="J97" s="3">
        <v>5.2723251486463631</v>
      </c>
      <c r="K97" s="3">
        <v>19.190930128630271</v>
      </c>
      <c r="L97" s="3">
        <v>10.758354716379568</v>
      </c>
      <c r="M97" s="3">
        <v>10.528429488063816</v>
      </c>
      <c r="N97" s="3">
        <v>4.7434844381299097</v>
      </c>
      <c r="O97" s="3">
        <v>5.9402980206255052</v>
      </c>
      <c r="P97" s="3">
        <v>4.5268474071335749</v>
      </c>
    </row>
    <row r="98" spans="1:16" x14ac:dyDescent="0.25">
      <c r="A98" s="1">
        <v>0.38798500000000002</v>
      </c>
      <c r="B98" s="1">
        <v>2.4230079999999998</v>
      </c>
      <c r="C98" s="3">
        <v>2.3877042370534474</v>
      </c>
      <c r="D98" s="3">
        <v>1.3743965007358918</v>
      </c>
      <c r="E98" s="1">
        <v>5.1887869999999996</v>
      </c>
      <c r="F98" s="3">
        <v>2.8255667882993381</v>
      </c>
      <c r="G98" s="3">
        <v>8.0255244623881214</v>
      </c>
      <c r="H98" s="1">
        <v>2.5761919999999998</v>
      </c>
      <c r="I98" s="3">
        <v>1.7549471669358365</v>
      </c>
      <c r="J98" s="3">
        <v>1.7684061476000426</v>
      </c>
      <c r="K98" s="3">
        <v>4.3852133543210279</v>
      </c>
      <c r="L98" s="3">
        <v>1.2149249064204326</v>
      </c>
      <c r="M98" s="3">
        <v>2.4595868090363684</v>
      </c>
      <c r="N98" s="3">
        <v>2.1475269724281834</v>
      </c>
      <c r="O98" s="3">
        <v>2.8606065877671276</v>
      </c>
      <c r="P98" s="3">
        <v>1.8412912414989089</v>
      </c>
    </row>
    <row r="99" spans="1:16" x14ac:dyDescent="0.25">
      <c r="A99" s="1">
        <v>0.499975</v>
      </c>
      <c r="B99" s="1">
        <v>3.9669910000000002</v>
      </c>
      <c r="C99" s="3">
        <v>2.6272500692328991</v>
      </c>
      <c r="D99" s="3">
        <v>1.6068554765409013</v>
      </c>
      <c r="E99" s="1">
        <v>10.11412</v>
      </c>
      <c r="F99" s="3">
        <v>4.4137704133516804</v>
      </c>
      <c r="G99" s="3">
        <v>4.4231419480320557</v>
      </c>
      <c r="H99" s="1">
        <v>3.560708</v>
      </c>
      <c r="I99" s="3">
        <v>1.4753727442245106</v>
      </c>
      <c r="J99" s="3">
        <v>1.3533241023263389</v>
      </c>
      <c r="K99" s="3">
        <v>2.1692659336155109</v>
      </c>
      <c r="L99" s="3">
        <v>1.7728767937999903</v>
      </c>
      <c r="M99" s="3">
        <v>0</v>
      </c>
      <c r="N99" s="3">
        <v>1.0486502686143044</v>
      </c>
      <c r="O99" s="3">
        <v>1.4906467623826418</v>
      </c>
      <c r="P99" s="3">
        <v>1.0638934040783476</v>
      </c>
    </row>
    <row r="102" spans="1:16" x14ac:dyDescent="0.25">
      <c r="A102" s="2" t="s">
        <v>11</v>
      </c>
      <c r="B102" s="9" t="s">
        <v>1</v>
      </c>
      <c r="C102" s="9"/>
      <c r="D102" s="9"/>
      <c r="E102" s="9" t="s">
        <v>2</v>
      </c>
      <c r="F102" s="9"/>
      <c r="G102" s="9"/>
      <c r="H102" s="9" t="s">
        <v>3</v>
      </c>
      <c r="I102" s="9"/>
      <c r="J102" s="9"/>
      <c r="K102" s="9" t="s">
        <v>4</v>
      </c>
      <c r="L102" s="9"/>
      <c r="M102" s="9"/>
      <c r="N102" s="9" t="s">
        <v>5</v>
      </c>
      <c r="O102" s="9"/>
      <c r="P102" s="9"/>
    </row>
    <row r="103" spans="1:16" x14ac:dyDescent="0.25">
      <c r="A103" s="1">
        <v>0</v>
      </c>
      <c r="B103" s="3">
        <v>100</v>
      </c>
      <c r="C103" s="3">
        <v>100</v>
      </c>
      <c r="D103" s="3">
        <v>100</v>
      </c>
      <c r="E103" s="3">
        <v>100</v>
      </c>
      <c r="F103" s="3">
        <v>100</v>
      </c>
      <c r="G103" s="3">
        <v>100</v>
      </c>
      <c r="H103" s="3">
        <v>100</v>
      </c>
      <c r="I103" s="3">
        <v>100</v>
      </c>
      <c r="J103" s="3">
        <v>100</v>
      </c>
      <c r="K103" s="3">
        <v>100</v>
      </c>
      <c r="L103" s="3">
        <v>100</v>
      </c>
      <c r="M103" s="3">
        <v>100</v>
      </c>
      <c r="N103" s="3">
        <v>100</v>
      </c>
      <c r="O103" s="3">
        <v>100</v>
      </c>
      <c r="P103" s="3">
        <v>100</v>
      </c>
    </row>
    <row r="104" spans="1:16" x14ac:dyDescent="0.25">
      <c r="A104" s="1">
        <v>4.0000000000000001E-3</v>
      </c>
      <c r="B104" s="1">
        <v>83.166560000000004</v>
      </c>
      <c r="C104" s="3">
        <v>100.08086402658543</v>
      </c>
      <c r="D104" s="3">
        <v>99.315277644048905</v>
      </c>
      <c r="E104" s="1">
        <v>74.748779999999996</v>
      </c>
      <c r="F104" s="3">
        <v>97.866543040019138</v>
      </c>
      <c r="G104" s="3">
        <v>98.17178726146679</v>
      </c>
      <c r="H104" s="1">
        <v>73.800479999999993</v>
      </c>
      <c r="I104" s="3">
        <v>96.533277158379562</v>
      </c>
      <c r="J104" s="3">
        <v>100.56576465944475</v>
      </c>
      <c r="K104" s="3">
        <v>99.034774861449918</v>
      </c>
      <c r="L104" s="3">
        <v>100.91970091326301</v>
      </c>
      <c r="M104" s="3">
        <v>101.88538687218917</v>
      </c>
      <c r="N104" s="3">
        <v>96.172246148381646</v>
      </c>
      <c r="O104" s="3">
        <v>97.66508831348159</v>
      </c>
      <c r="P104" s="3">
        <v>96.670236535523827</v>
      </c>
    </row>
    <row r="105" spans="1:16" x14ac:dyDescent="0.25">
      <c r="A105" s="1">
        <v>8.0000000000000002E-3</v>
      </c>
      <c r="B105" s="1">
        <v>84.42313</v>
      </c>
      <c r="C105" s="3">
        <v>96.81860980337855</v>
      </c>
      <c r="D105" s="3">
        <v>98.626153698023401</v>
      </c>
      <c r="E105" s="1">
        <v>76.432040000000001</v>
      </c>
      <c r="F105" s="3">
        <v>99.584853741700059</v>
      </c>
      <c r="G105" s="3">
        <v>98.252707205632035</v>
      </c>
      <c r="H105" s="1">
        <v>71.344260000000006</v>
      </c>
      <c r="I105" s="3">
        <v>98.769872540070168</v>
      </c>
      <c r="J105" s="3">
        <v>97.722844236155055</v>
      </c>
      <c r="K105" s="3">
        <v>97.013808042309364</v>
      </c>
      <c r="L105" s="3">
        <v>99.708761377466715</v>
      </c>
      <c r="M105" s="3">
        <v>102.23487321922913</v>
      </c>
      <c r="N105" s="3">
        <v>95.045620032855297</v>
      </c>
      <c r="O105" s="3">
        <v>97.993987398544149</v>
      </c>
      <c r="P105" s="3">
        <v>94.764796381566427</v>
      </c>
    </row>
    <row r="106" spans="1:16" x14ac:dyDescent="0.25">
      <c r="A106" s="1">
        <v>1.6E-2</v>
      </c>
      <c r="B106" s="1">
        <v>83.304519999999997</v>
      </c>
      <c r="C106" s="3">
        <v>93.805594018277489</v>
      </c>
      <c r="D106" s="3">
        <v>97.374451520611814</v>
      </c>
      <c r="E106" s="1">
        <v>71.334800000000001</v>
      </c>
      <c r="F106" s="3">
        <v>94.848657055691802</v>
      </c>
      <c r="G106" s="3">
        <v>97.686267596475361</v>
      </c>
      <c r="H106" s="1">
        <v>73.028559999999999</v>
      </c>
      <c r="I106" s="3">
        <v>94.430617430359959</v>
      </c>
      <c r="J106" s="3">
        <v>98.892905699624691</v>
      </c>
      <c r="K106" s="3">
        <v>97.541821204211587</v>
      </c>
      <c r="L106" s="3">
        <v>99.095627435291377</v>
      </c>
      <c r="M106" s="3">
        <v>102.74990573065641</v>
      </c>
      <c r="N106" s="3">
        <v>94.332460151844771</v>
      </c>
      <c r="O106" s="3">
        <v>93.239900623549175</v>
      </c>
      <c r="P106" s="3">
        <v>97.19484416706986</v>
      </c>
    </row>
    <row r="107" spans="1:16" x14ac:dyDescent="0.25">
      <c r="A107" s="1">
        <v>2.8000000000000001E-2</v>
      </c>
      <c r="B107" s="1">
        <v>82.710139999999996</v>
      </c>
      <c r="C107" s="3">
        <v>88.269731376350052</v>
      </c>
      <c r="D107" s="3">
        <v>93.800910578946642</v>
      </c>
      <c r="E107" s="1">
        <v>66.012910000000005</v>
      </c>
      <c r="F107" s="3">
        <v>87.612011724591738</v>
      </c>
      <c r="G107" s="3">
        <v>89.569708196901345</v>
      </c>
      <c r="H107" s="1">
        <v>70.528040000000004</v>
      </c>
      <c r="I107" s="3">
        <v>87.316423631970835</v>
      </c>
      <c r="J107" s="3">
        <v>94.92064884372239</v>
      </c>
      <c r="K107" s="3">
        <v>91.713751398309796</v>
      </c>
      <c r="L107" s="3">
        <v>95.116388150573442</v>
      </c>
      <c r="M107" s="3">
        <v>96.388641080587263</v>
      </c>
      <c r="N107" s="3">
        <v>92.628646272699001</v>
      </c>
      <c r="O107" s="3">
        <v>94.490260781638185</v>
      </c>
      <c r="P107" s="3">
        <v>93.612290496719169</v>
      </c>
    </row>
    <row r="108" spans="1:16" x14ac:dyDescent="0.25">
      <c r="A108" s="1">
        <v>5.1999999999999998E-2</v>
      </c>
      <c r="B108" s="1">
        <v>72.401210000000006</v>
      </c>
      <c r="C108" s="3">
        <v>78.19911381888673</v>
      </c>
      <c r="D108" s="3">
        <v>87.385593045487681</v>
      </c>
      <c r="E108" s="1">
        <v>55.996670000000002</v>
      </c>
      <c r="F108" s="3">
        <v>76.934258539211584</v>
      </c>
      <c r="G108" s="3">
        <v>77.369581614988689</v>
      </c>
      <c r="H108" s="1">
        <v>65.59787</v>
      </c>
      <c r="I108" s="3">
        <v>73.513249226944211</v>
      </c>
      <c r="J108" s="3">
        <v>87.612072152223902</v>
      </c>
      <c r="K108" s="3">
        <v>88.724997651693485</v>
      </c>
      <c r="L108" s="3">
        <v>94.751573454979109</v>
      </c>
      <c r="M108" s="3">
        <v>85.937773036208625</v>
      </c>
      <c r="N108" s="3">
        <v>88.382986280690844</v>
      </c>
      <c r="O108" s="3">
        <v>85.063632459349705</v>
      </c>
      <c r="P108" s="3">
        <v>85.792103160149395</v>
      </c>
    </row>
    <row r="109" spans="1:16" x14ac:dyDescent="0.25">
      <c r="A109" s="1">
        <v>9.5999000000000001E-2</v>
      </c>
      <c r="B109" s="1">
        <v>60.488509999999998</v>
      </c>
      <c r="C109" s="3">
        <v>66.832456383273325</v>
      </c>
      <c r="D109" s="3">
        <v>76.640211276323569</v>
      </c>
      <c r="E109" s="1">
        <v>43.61374</v>
      </c>
      <c r="F109" s="3">
        <v>59.787043129748163</v>
      </c>
      <c r="G109" s="3">
        <v>62.233217059080232</v>
      </c>
      <c r="H109" s="1">
        <v>58.37471</v>
      </c>
      <c r="I109" s="3">
        <v>63.859479393414517</v>
      </c>
      <c r="J109" s="3">
        <v>71.149761601934756</v>
      </c>
      <c r="K109" s="3">
        <v>76.83687382050968</v>
      </c>
      <c r="L109" s="3">
        <v>79.579574055850372</v>
      </c>
      <c r="M109" s="3">
        <v>77.1699576631013</v>
      </c>
      <c r="N109" s="3">
        <v>80.103949296274919</v>
      </c>
      <c r="O109" s="3">
        <v>81.508260531566151</v>
      </c>
      <c r="P109" s="3">
        <v>76.721555665490598</v>
      </c>
    </row>
    <row r="110" spans="1:16" x14ac:dyDescent="0.25">
      <c r="A110" s="1">
        <v>0.17199700000000001</v>
      </c>
      <c r="B110" s="1">
        <v>46.254660000000001</v>
      </c>
      <c r="C110" s="3">
        <v>50.544724453060098</v>
      </c>
      <c r="D110" s="3">
        <v>64.189213353323879</v>
      </c>
      <c r="E110" s="1">
        <v>26.815940000000001</v>
      </c>
      <c r="F110" s="3">
        <v>35.132499850451637</v>
      </c>
      <c r="G110" s="3">
        <v>40.288017201268133</v>
      </c>
      <c r="H110" s="1">
        <v>35.181640000000002</v>
      </c>
      <c r="I110" s="3">
        <v>37.184178428297606</v>
      </c>
      <c r="J110" s="3">
        <v>37.272801318237917</v>
      </c>
      <c r="K110" s="3">
        <v>64.89893742688227</v>
      </c>
      <c r="L110" s="3">
        <v>69.033670250434554</v>
      </c>
      <c r="M110" s="3">
        <v>67.979079869892985</v>
      </c>
      <c r="N110" s="3">
        <v>67.407205967233494</v>
      </c>
      <c r="O110" s="3">
        <v>64.049427280684114</v>
      </c>
      <c r="P110" s="3">
        <v>62.687621978069771</v>
      </c>
    </row>
    <row r="111" spans="1:16" x14ac:dyDescent="0.25">
      <c r="A111" s="1">
        <v>0.30799100000000001</v>
      </c>
      <c r="B111" s="1">
        <v>29.71461</v>
      </c>
      <c r="C111" s="3">
        <v>32.026308501800052</v>
      </c>
      <c r="D111" s="3">
        <v>51.370957758490249</v>
      </c>
      <c r="E111" s="1">
        <v>8.7409300000000005</v>
      </c>
      <c r="F111" s="3">
        <v>13.392654184363225</v>
      </c>
      <c r="G111" s="3">
        <v>14.069955291730849</v>
      </c>
      <c r="H111" s="1">
        <v>8.878107</v>
      </c>
      <c r="I111" s="3">
        <v>11.19155919305719</v>
      </c>
      <c r="J111" s="3">
        <v>7.4417162154542087</v>
      </c>
      <c r="K111" s="3">
        <v>50.914416324857598</v>
      </c>
      <c r="L111" s="3">
        <v>53.751306741714252</v>
      </c>
      <c r="M111" s="3">
        <v>50.234983583338696</v>
      </c>
      <c r="N111" s="3">
        <v>50.266394352439725</v>
      </c>
      <c r="O111" s="3">
        <v>49.610485629012707</v>
      </c>
      <c r="P111" s="3">
        <v>48.354689122410264</v>
      </c>
    </row>
    <row r="112" spans="1:16" x14ac:dyDescent="0.25">
      <c r="A112" s="1">
        <v>0.55596900000000005</v>
      </c>
      <c r="B112" s="1">
        <v>14.14372</v>
      </c>
      <c r="C112" s="3">
        <v>19.60177236222653</v>
      </c>
      <c r="D112" s="3">
        <v>36.514215760443463</v>
      </c>
      <c r="E112" s="1">
        <v>2.9623689999999998</v>
      </c>
      <c r="F112" s="3">
        <v>5.1405754621044473</v>
      </c>
      <c r="G112" s="3">
        <v>3.1847778025033162</v>
      </c>
      <c r="H112" s="1">
        <v>2.8406699999999998</v>
      </c>
      <c r="I112" s="3">
        <v>4.3192297789671592</v>
      </c>
      <c r="J112" s="3">
        <v>2.8053280871139736</v>
      </c>
      <c r="K112" s="3">
        <v>36.323605177090776</v>
      </c>
      <c r="L112" s="3">
        <v>32.806651277004718</v>
      </c>
      <c r="M112" s="3">
        <v>37.87726897879476</v>
      </c>
      <c r="N112" s="3">
        <v>34.88489544021666</v>
      </c>
      <c r="O112" s="3">
        <v>29.667241107492913</v>
      </c>
      <c r="P112" s="3">
        <v>34.467536844852049</v>
      </c>
    </row>
    <row r="113" spans="1:16" x14ac:dyDescent="0.25">
      <c r="A113" s="1">
        <v>0.95990399999999998</v>
      </c>
      <c r="B113" s="1">
        <v>21.59806</v>
      </c>
      <c r="C113" s="3">
        <v>18.945444475214622</v>
      </c>
      <c r="D113" s="3">
        <v>38.437160424203242</v>
      </c>
      <c r="E113" s="1">
        <v>5.651789</v>
      </c>
      <c r="F113" s="3">
        <v>6.1260991804749674</v>
      </c>
      <c r="G113" s="3">
        <v>5.7669910207761959</v>
      </c>
      <c r="H113" s="1">
        <v>5.6233829999999996</v>
      </c>
      <c r="I113" s="3">
        <v>4.7769516245224457</v>
      </c>
      <c r="J113" s="3">
        <v>4.218173388385221</v>
      </c>
      <c r="K113" s="3">
        <v>40.489358613445987</v>
      </c>
      <c r="L113" s="3">
        <v>41.721618796234125</v>
      </c>
      <c r="M113" s="3">
        <v>33.517886649928109</v>
      </c>
      <c r="N113" s="3">
        <v>35.240087910136296</v>
      </c>
      <c r="O113" s="3">
        <v>38.055526863716175</v>
      </c>
      <c r="P113" s="3">
        <v>30.730047241868579</v>
      </c>
    </row>
    <row r="116" spans="1:16" x14ac:dyDescent="0.25">
      <c r="A116" s="2" t="s">
        <v>12</v>
      </c>
      <c r="B116" s="9" t="s">
        <v>1</v>
      </c>
      <c r="C116" s="9"/>
      <c r="D116" s="9"/>
      <c r="E116" s="9" t="s">
        <v>2</v>
      </c>
      <c r="F116" s="9"/>
      <c r="G116" s="9"/>
      <c r="H116" s="9" t="s">
        <v>3</v>
      </c>
      <c r="I116" s="9"/>
      <c r="J116" s="9"/>
      <c r="K116" s="9" t="s">
        <v>4</v>
      </c>
      <c r="L116" s="9"/>
      <c r="M116" s="9"/>
      <c r="N116" s="9" t="s">
        <v>5</v>
      </c>
      <c r="O116" s="9"/>
      <c r="P116" s="9"/>
    </row>
    <row r="117" spans="1:16" x14ac:dyDescent="0.25">
      <c r="A117" s="1">
        <v>0</v>
      </c>
      <c r="B117" s="3">
        <v>100</v>
      </c>
      <c r="C117" s="3">
        <v>100</v>
      </c>
      <c r="D117" s="3">
        <v>100</v>
      </c>
      <c r="E117" s="3">
        <v>100</v>
      </c>
      <c r="F117" s="3">
        <v>100</v>
      </c>
      <c r="G117" s="3">
        <v>100</v>
      </c>
      <c r="H117" s="3">
        <v>100</v>
      </c>
      <c r="I117" s="3">
        <v>100</v>
      </c>
      <c r="J117" s="3">
        <v>100</v>
      </c>
      <c r="K117" s="3">
        <v>100</v>
      </c>
      <c r="L117" s="3">
        <v>100</v>
      </c>
      <c r="M117" s="3">
        <v>100</v>
      </c>
      <c r="N117" s="3">
        <v>100</v>
      </c>
      <c r="O117" s="3">
        <v>100</v>
      </c>
      <c r="P117" s="3">
        <v>100</v>
      </c>
    </row>
    <row r="118" spans="1:16" x14ac:dyDescent="0.25">
      <c r="A118" s="1">
        <v>9.9999000000000005E-2</v>
      </c>
      <c r="B118" s="1">
        <v>77.248149999999995</v>
      </c>
      <c r="C118" s="3">
        <v>93.993907504846291</v>
      </c>
      <c r="D118" s="3">
        <v>98.22725959752961</v>
      </c>
      <c r="E118" s="1">
        <v>66.953680000000006</v>
      </c>
      <c r="F118" s="3">
        <v>93.297840521624693</v>
      </c>
      <c r="G118" s="3">
        <v>93.536230460000994</v>
      </c>
      <c r="H118" s="1">
        <v>64.431129999999996</v>
      </c>
      <c r="I118" s="3">
        <v>91.192755511517163</v>
      </c>
      <c r="J118" s="3">
        <v>91.563966492697688</v>
      </c>
      <c r="K118" s="3">
        <v>89.295707295690221</v>
      </c>
      <c r="L118" s="3">
        <v>96.431560456539529</v>
      </c>
      <c r="M118" s="3">
        <v>96.21696357677817</v>
      </c>
      <c r="N118" s="3">
        <v>97.149025440660651</v>
      </c>
      <c r="O118" s="3">
        <v>93.805280868945957</v>
      </c>
      <c r="P118" s="3">
        <v>100.11688149303875</v>
      </c>
    </row>
    <row r="119" spans="1:16" x14ac:dyDescent="0.25">
      <c r="A119" s="1">
        <v>0.155998</v>
      </c>
      <c r="B119" s="1">
        <v>71.724059999999994</v>
      </c>
      <c r="C119" s="3">
        <v>93.138188867349754</v>
      </c>
      <c r="D119" s="3">
        <v>97.582151552248234</v>
      </c>
      <c r="E119" s="1">
        <v>61.663429999999998</v>
      </c>
      <c r="F119" s="3">
        <v>95.668182090087925</v>
      </c>
      <c r="G119" s="3">
        <v>88.730163776186998</v>
      </c>
      <c r="H119" s="1">
        <v>62.743029999999997</v>
      </c>
      <c r="I119" s="3">
        <v>89.346263975470279</v>
      </c>
      <c r="J119" s="3">
        <v>86.71925416805027</v>
      </c>
      <c r="K119" s="3">
        <v>91.520194012814642</v>
      </c>
      <c r="L119" s="3">
        <v>97.302210654428507</v>
      </c>
      <c r="M119" s="3">
        <v>98.991394665121561</v>
      </c>
      <c r="N119" s="3">
        <v>97.222561381698696</v>
      </c>
      <c r="O119" s="3">
        <v>91.826450010057243</v>
      </c>
      <c r="P119" s="3">
        <v>94.319015803465135</v>
      </c>
    </row>
    <row r="120" spans="1:16" x14ac:dyDescent="0.25">
      <c r="A120" s="1">
        <v>0.23999400000000001</v>
      </c>
      <c r="B120" s="1">
        <v>74.192369999999997</v>
      </c>
      <c r="C120" s="3">
        <v>83.604818609803374</v>
      </c>
      <c r="D120" s="3">
        <v>93.799535082048379</v>
      </c>
      <c r="E120" s="1">
        <v>57.891919999999999</v>
      </c>
      <c r="F120" s="3">
        <v>88.721660585033206</v>
      </c>
      <c r="G120" s="3">
        <v>84.711621548981128</v>
      </c>
      <c r="H120" s="1">
        <v>60.420940000000002</v>
      </c>
      <c r="I120" s="3">
        <v>83.627341598333473</v>
      </c>
      <c r="J120" s="3">
        <v>81.493919439623568</v>
      </c>
      <c r="K120" s="3">
        <v>86.528975255965406</v>
      </c>
      <c r="L120" s="3">
        <v>90.563868629921558</v>
      </c>
      <c r="M120" s="3">
        <v>92.93056564671835</v>
      </c>
      <c r="N120" s="3">
        <v>91.926586156373475</v>
      </c>
      <c r="O120" s="3">
        <v>90.548908109401083</v>
      </c>
      <c r="P120" s="3">
        <v>92.476093657412193</v>
      </c>
    </row>
    <row r="121" spans="1:16" x14ac:dyDescent="0.25">
      <c r="A121" s="1">
        <v>0.36798599999999998</v>
      </c>
      <c r="B121" s="1">
        <v>66.301150000000007</v>
      </c>
      <c r="C121" s="3">
        <v>75.14732761008031</v>
      </c>
      <c r="D121" s="3">
        <v>88.125610376748597</v>
      </c>
      <c r="E121" s="1">
        <v>51.049190000000003</v>
      </c>
      <c r="F121" s="3">
        <v>77.445713943889459</v>
      </c>
      <c r="G121" s="3">
        <v>77.173061750587394</v>
      </c>
      <c r="H121" s="1">
        <v>51.035130000000002</v>
      </c>
      <c r="I121" s="3">
        <v>75.249211340058721</v>
      </c>
      <c r="J121" s="3">
        <v>69.768243247476619</v>
      </c>
      <c r="K121" s="3">
        <v>80.655362535829468</v>
      </c>
      <c r="L121" s="3">
        <v>86.909590334556526</v>
      </c>
      <c r="M121" s="3">
        <v>85.070188508030526</v>
      </c>
      <c r="N121" s="3">
        <v>86.366991519779788</v>
      </c>
      <c r="O121" s="3">
        <v>80.488945185297951</v>
      </c>
      <c r="P121" s="3">
        <v>85.022859845498971</v>
      </c>
    </row>
    <row r="122" spans="1:16" x14ac:dyDescent="0.25">
      <c r="A122" s="1">
        <v>0.56796800000000003</v>
      </c>
      <c r="B122" s="1">
        <v>52.993929999999999</v>
      </c>
      <c r="C122" s="3">
        <v>61.844918305178624</v>
      </c>
      <c r="D122" s="3">
        <v>77.927676373089781</v>
      </c>
      <c r="E122" s="1">
        <v>36.347029999999997</v>
      </c>
      <c r="F122" s="3">
        <v>62.006340850631091</v>
      </c>
      <c r="G122" s="3">
        <v>62.08582716077926</v>
      </c>
      <c r="H122" s="1">
        <v>41.91507</v>
      </c>
      <c r="I122" s="3">
        <v>60.295230590383156</v>
      </c>
      <c r="J122" s="3">
        <v>56.191144498674866</v>
      </c>
      <c r="K122" s="3">
        <v>72.412095059447736</v>
      </c>
      <c r="L122" s="3">
        <v>78.534180684441424</v>
      </c>
      <c r="M122" s="3">
        <v>79.94745442115557</v>
      </c>
      <c r="N122" s="3">
        <v>76.420214891444303</v>
      </c>
      <c r="O122" s="3">
        <v>74.182780909718559</v>
      </c>
      <c r="P122" s="3">
        <v>75.218405301527071</v>
      </c>
    </row>
    <row r="123" spans="1:16" x14ac:dyDescent="0.25">
      <c r="A123" s="1">
        <v>0.87992300000000001</v>
      </c>
      <c r="B123" s="1">
        <v>35.015659999999997</v>
      </c>
      <c r="C123" s="3">
        <v>36.043201329271675</v>
      </c>
      <c r="D123" s="3">
        <v>58.41900386514628</v>
      </c>
      <c r="E123" s="1">
        <v>24.260459999999998</v>
      </c>
      <c r="F123" s="3">
        <v>47.190584435006286</v>
      </c>
      <c r="G123" s="3">
        <v>43.529149964886528</v>
      </c>
      <c r="H123" s="1">
        <v>30.801939999999998</v>
      </c>
      <c r="I123" s="3">
        <v>47.623357337723299</v>
      </c>
      <c r="J123" s="3">
        <v>42.548259161565596</v>
      </c>
      <c r="K123" s="3">
        <v>60.29483344102335</v>
      </c>
      <c r="L123" s="3">
        <v>68.932503149975631</v>
      </c>
      <c r="M123" s="3">
        <v>59.940893887974298</v>
      </c>
      <c r="N123" s="3">
        <v>62.94093815211118</v>
      </c>
      <c r="O123" s="3">
        <v>65.685768183226685</v>
      </c>
      <c r="P123" s="3">
        <v>58.354852212865659</v>
      </c>
    </row>
    <row r="124" spans="1:16" x14ac:dyDescent="0.25">
      <c r="A124" s="1">
        <v>1.359815</v>
      </c>
      <c r="B124" s="1">
        <v>8.3322219999999998</v>
      </c>
      <c r="C124" s="3">
        <v>8.6712821932982553</v>
      </c>
      <c r="D124" s="3">
        <v>16.738696854238597</v>
      </c>
      <c r="E124" s="1">
        <v>6.0536199999999996</v>
      </c>
      <c r="F124" s="3">
        <v>14.811868158162353</v>
      </c>
      <c r="G124" s="3">
        <v>11.557102025599603</v>
      </c>
      <c r="H124" s="1">
        <v>9.2919079999999994</v>
      </c>
      <c r="I124" s="3">
        <v>18.127605568602359</v>
      </c>
      <c r="J124" s="3">
        <v>11.166490191532953</v>
      </c>
      <c r="K124" s="3">
        <v>24.778476418732943</v>
      </c>
      <c r="L124" s="3">
        <v>26.448452296646462</v>
      </c>
      <c r="M124" s="3">
        <v>24.382190911515575</v>
      </c>
      <c r="N124" s="3">
        <v>31.349620388047768</v>
      </c>
      <c r="O124" s="3">
        <v>31.586272132733882</v>
      </c>
      <c r="P124" s="3">
        <v>29.199715135337893</v>
      </c>
    </row>
    <row r="125" spans="1:16" x14ac:dyDescent="0.25">
      <c r="A125" s="1">
        <v>2.079564</v>
      </c>
      <c r="B125" s="1">
        <v>3.7761490000000002</v>
      </c>
      <c r="C125" s="3">
        <v>3.4677374688451943</v>
      </c>
      <c r="D125" s="3">
        <v>3.4789067550652684</v>
      </c>
      <c r="E125" s="1">
        <v>2.5204610000000001</v>
      </c>
      <c r="F125" s="3">
        <v>6.3863133337321312</v>
      </c>
      <c r="G125" s="3">
        <v>4.7583817167166149</v>
      </c>
      <c r="H125" s="1">
        <v>3.3696259999999998</v>
      </c>
      <c r="I125" s="3">
        <v>4.3790457019658611</v>
      </c>
      <c r="J125" s="3">
        <v>4.1445550633744137</v>
      </c>
      <c r="K125" s="3">
        <v>6.3279032896216254</v>
      </c>
      <c r="L125" s="3">
        <v>6.6166349369851591</v>
      </c>
      <c r="M125" s="3">
        <v>7.15312713638858</v>
      </c>
      <c r="N125" s="3">
        <v>7.3574790214447443</v>
      </c>
      <c r="O125" s="3">
        <v>6.6714868956819062</v>
      </c>
      <c r="P125" s="3">
        <v>5.6467352009002578</v>
      </c>
    </row>
    <row r="126" spans="1:16" x14ac:dyDescent="0.25">
      <c r="A126" s="1">
        <v>3.1989640000000001</v>
      </c>
      <c r="B126" s="1">
        <v>2.3540290000000001</v>
      </c>
      <c r="C126" s="3">
        <v>2.9291055109387978</v>
      </c>
      <c r="D126" s="3">
        <v>2.8200437408013652</v>
      </c>
      <c r="E126" s="1">
        <v>2.9085809999999999</v>
      </c>
      <c r="F126" s="3">
        <v>5.0538374110187263</v>
      </c>
      <c r="G126" s="3">
        <v>3.2512477566390481</v>
      </c>
      <c r="H126" s="1">
        <v>3.0823700000000001</v>
      </c>
      <c r="I126" s="3">
        <v>3.1996317419697098</v>
      </c>
      <c r="J126" s="3">
        <v>2.352653705664538</v>
      </c>
      <c r="K126" s="3">
        <v>4.4976474238365931</v>
      </c>
      <c r="L126" s="3">
        <v>4.4430751119735872</v>
      </c>
      <c r="M126" s="3">
        <v>3.9127142519919196</v>
      </c>
      <c r="N126" s="3">
        <v>3.4586866758424706</v>
      </c>
      <c r="O126" s="3">
        <v>2.2571719027763422</v>
      </c>
      <c r="P126" s="3">
        <v>2.0859269246032817</v>
      </c>
    </row>
    <row r="127" spans="1:16" x14ac:dyDescent="0.25">
      <c r="A127" s="1">
        <v>4.9575209999999998</v>
      </c>
      <c r="B127" s="1">
        <v>1.9930380000000001</v>
      </c>
      <c r="C127" s="3">
        <v>2.3793962891165874</v>
      </c>
      <c r="D127" s="3">
        <v>1.7471561601628598</v>
      </c>
      <c r="E127" s="1">
        <v>2.9866269999999999</v>
      </c>
      <c r="F127" s="3">
        <v>4.7816593886462897</v>
      </c>
      <c r="G127" s="3">
        <v>2.6515731704145127</v>
      </c>
      <c r="H127" s="1">
        <v>2.1130399999999998</v>
      </c>
      <c r="I127" s="3">
        <v>3.1463175497317364</v>
      </c>
      <c r="J127" s="3">
        <v>2.1631256774452243</v>
      </c>
      <c r="K127" s="3">
        <v>4.1076862207066567</v>
      </c>
      <c r="L127" s="3">
        <v>3.6000159414824968</v>
      </c>
      <c r="M127" s="3">
        <v>2.4411927907711086</v>
      </c>
      <c r="N127" s="3">
        <v>2.5818052657283657</v>
      </c>
      <c r="O127" s="3">
        <v>2.6730525640537754</v>
      </c>
      <c r="P127" s="3">
        <v>1.3194017842095811</v>
      </c>
    </row>
    <row r="130" spans="1:16" x14ac:dyDescent="0.25">
      <c r="A130" s="2" t="s">
        <v>13</v>
      </c>
      <c r="B130" s="9" t="s">
        <v>1</v>
      </c>
      <c r="C130" s="9"/>
      <c r="D130" s="9"/>
      <c r="E130" s="9" t="s">
        <v>2</v>
      </c>
      <c r="F130" s="9"/>
      <c r="G130" s="9"/>
      <c r="H130" s="9" t="s">
        <v>3</v>
      </c>
      <c r="I130" s="9"/>
      <c r="J130" s="9"/>
      <c r="K130" s="9" t="s">
        <v>4</v>
      </c>
      <c r="L130" s="9"/>
      <c r="M130" s="9"/>
      <c r="N130" s="9" t="s">
        <v>5</v>
      </c>
      <c r="O130" s="9"/>
      <c r="P130" s="9"/>
    </row>
    <row r="131" spans="1:16" x14ac:dyDescent="0.25">
      <c r="A131" s="1">
        <v>0</v>
      </c>
      <c r="B131" s="3">
        <v>100</v>
      </c>
      <c r="C131" s="3">
        <v>100</v>
      </c>
      <c r="D131" s="3">
        <v>100</v>
      </c>
      <c r="E131" s="3">
        <v>100</v>
      </c>
      <c r="F131" s="3">
        <v>100</v>
      </c>
      <c r="G131" s="3">
        <v>100</v>
      </c>
      <c r="H131" s="3">
        <v>100</v>
      </c>
      <c r="I131" s="3">
        <v>100</v>
      </c>
      <c r="J131" s="3">
        <v>100</v>
      </c>
      <c r="K131" s="3">
        <v>100</v>
      </c>
      <c r="L131" s="3">
        <v>100</v>
      </c>
      <c r="M131" s="3">
        <v>100</v>
      </c>
      <c r="N131" s="3">
        <v>100</v>
      </c>
      <c r="O131" s="3">
        <v>100</v>
      </c>
      <c r="P131" s="3">
        <v>100</v>
      </c>
    </row>
    <row r="132" spans="1:16" x14ac:dyDescent="0.25">
      <c r="A132" s="1">
        <v>8.0000000000000002E-3</v>
      </c>
      <c r="B132" s="1">
        <v>78.055199999999999</v>
      </c>
      <c r="C132" s="3">
        <v>100.54057047909166</v>
      </c>
      <c r="D132" s="3">
        <v>101.84894293063368</v>
      </c>
      <c r="E132" s="1">
        <v>70.460470000000001</v>
      </c>
      <c r="F132" s="3">
        <v>108.42166656696774</v>
      </c>
      <c r="G132" s="3">
        <v>99.498296346175522</v>
      </c>
      <c r="H132" s="1">
        <v>76.1327</v>
      </c>
      <c r="I132" s="3">
        <v>100.13913703827959</v>
      </c>
      <c r="J132" s="3">
        <v>102.61141428634082</v>
      </c>
      <c r="K132" s="3">
        <v>98.802790642069709</v>
      </c>
      <c r="L132" s="3">
        <v>102.36056567737506</v>
      </c>
      <c r="M132" s="3">
        <v>105.69907999251977</v>
      </c>
      <c r="N132" s="3">
        <v>104.07527860409358</v>
      </c>
      <c r="O132" s="3">
        <v>100.37238987316999</v>
      </c>
      <c r="P132" s="3">
        <v>104.53935100871448</v>
      </c>
    </row>
    <row r="133" spans="1:16" x14ac:dyDescent="0.25">
      <c r="A133" s="1">
        <v>0.02</v>
      </c>
      <c r="B133" s="1">
        <v>81.028199999999998</v>
      </c>
      <c r="C133" s="3">
        <v>100.14040432013292</v>
      </c>
      <c r="D133" s="3">
        <v>103.09101662975749</v>
      </c>
      <c r="E133" s="1">
        <v>75.082049999999995</v>
      </c>
      <c r="F133" s="3">
        <v>110.14745468684572</v>
      </c>
      <c r="G133" s="3">
        <v>102.70330413472016</v>
      </c>
      <c r="H133" s="1">
        <v>71.075980000000001</v>
      </c>
      <c r="I133" s="3">
        <v>99.756835269548745</v>
      </c>
      <c r="J133" s="3">
        <v>100.52190693390639</v>
      </c>
      <c r="K133" s="3">
        <v>100.97604158068071</v>
      </c>
      <c r="L133" s="3">
        <v>101.96202861496108</v>
      </c>
      <c r="M133" s="3">
        <v>106.39805268659966</v>
      </c>
      <c r="N133" s="3">
        <v>102.72526972428184</v>
      </c>
      <c r="O133" s="3">
        <v>102.05493973807674</v>
      </c>
      <c r="P133" s="3">
        <v>102.68555616563467</v>
      </c>
    </row>
    <row r="134" spans="1:16" x14ac:dyDescent="0.25">
      <c r="A134" s="1">
        <v>0.04</v>
      </c>
      <c r="B134" s="1">
        <v>84.897930000000002</v>
      </c>
      <c r="C134" s="3">
        <v>101.56660204929382</v>
      </c>
      <c r="D134" s="3">
        <v>102.11854032269156</v>
      </c>
      <c r="E134" s="1">
        <v>71.339010000000002</v>
      </c>
      <c r="F134" s="3">
        <v>112.64640784829814</v>
      </c>
      <c r="G134" s="3">
        <v>101.91144468110318</v>
      </c>
      <c r="H134" s="1">
        <v>75.401269999999997</v>
      </c>
      <c r="I134" s="3">
        <v>100.38880349949157</v>
      </c>
      <c r="J134" s="3">
        <v>98.053343525033355</v>
      </c>
      <c r="K134" s="3">
        <v>99.429005712789305</v>
      </c>
      <c r="L134" s="3">
        <v>105.67762030454364</v>
      </c>
      <c r="M134" s="3">
        <v>107.16753578402971</v>
      </c>
      <c r="N134" s="3">
        <v>102.9403276650535</v>
      </c>
      <c r="O134" s="3">
        <v>100.44849875235802</v>
      </c>
      <c r="P134" s="3">
        <v>99.614019255546438</v>
      </c>
    </row>
    <row r="135" spans="1:16" x14ac:dyDescent="0.25">
      <c r="A135" s="1">
        <v>7.9999000000000001E-2</v>
      </c>
      <c r="B135" s="1">
        <v>84.785269999999997</v>
      </c>
      <c r="C135" s="3">
        <v>96.063971199113809</v>
      </c>
      <c r="D135" s="3">
        <v>103.34410805903632</v>
      </c>
      <c r="E135" s="1">
        <v>76.694649999999996</v>
      </c>
      <c r="F135" s="3">
        <v>110.74415265896991</v>
      </c>
      <c r="G135" s="3">
        <v>101.47938997922091</v>
      </c>
      <c r="H135" s="1">
        <v>75.126670000000004</v>
      </c>
      <c r="I135" s="3">
        <v>100.51883811470614</v>
      </c>
      <c r="J135" s="3">
        <v>96.840990683366016</v>
      </c>
      <c r="K135" s="3">
        <v>97.385267436531677</v>
      </c>
      <c r="L135" s="3">
        <v>100.79707412482794</v>
      </c>
      <c r="M135" s="3">
        <v>105.23616386617741</v>
      </c>
      <c r="N135" s="3">
        <v>103.0291257825334</v>
      </c>
      <c r="O135" s="3">
        <v>98.871957683463179</v>
      </c>
      <c r="P135" s="3">
        <v>99.521601330818115</v>
      </c>
    </row>
    <row r="136" spans="1:16" x14ac:dyDescent="0.25">
      <c r="A136" s="1">
        <v>0.159997</v>
      </c>
      <c r="B136" s="1">
        <v>81.849059999999994</v>
      </c>
      <c r="C136" s="3">
        <v>100.48379950152311</v>
      </c>
      <c r="D136" s="3">
        <v>101.7939230547035</v>
      </c>
      <c r="E136" s="1">
        <v>67.594920000000002</v>
      </c>
      <c r="F136" s="3">
        <v>108.51737751988992</v>
      </c>
      <c r="G136" s="3">
        <v>95.514434095040485</v>
      </c>
      <c r="H136" s="1">
        <v>75.922640000000001</v>
      </c>
      <c r="I136" s="3">
        <v>97.883036464306798</v>
      </c>
      <c r="J136" s="3">
        <v>98.924232646437815</v>
      </c>
      <c r="K136" s="3">
        <v>95.784149357987232</v>
      </c>
      <c r="L136" s="3">
        <v>104.96331926190938</v>
      </c>
      <c r="M136" s="3">
        <v>102.27166125575964</v>
      </c>
      <c r="N136" s="3">
        <v>100.41651866980419</v>
      </c>
      <c r="O136" s="3">
        <v>98.836621418125873</v>
      </c>
      <c r="P136" s="3">
        <v>97.877105905505388</v>
      </c>
    </row>
    <row r="137" spans="1:16" x14ac:dyDescent="0.25">
      <c r="A137" s="1">
        <v>0.31598999999999999</v>
      </c>
      <c r="B137" s="1">
        <v>80.730440000000002</v>
      </c>
      <c r="C137" s="3">
        <v>100.01024646912211</v>
      </c>
      <c r="D137" s="3">
        <v>102.00437408013644</v>
      </c>
      <c r="E137" s="1">
        <v>61.858550000000001</v>
      </c>
      <c r="F137" s="3">
        <v>92.138840701082742</v>
      </c>
      <c r="G137" s="3">
        <v>91.961181546784729</v>
      </c>
      <c r="H137" s="1">
        <v>70.908940000000001</v>
      </c>
      <c r="I137" s="3">
        <v>99.694418654245766</v>
      </c>
      <c r="J137" s="3">
        <v>93.886859598889771</v>
      </c>
      <c r="K137" s="3">
        <v>99.577020184050298</v>
      </c>
      <c r="L137" s="3">
        <v>99.288764627076603</v>
      </c>
      <c r="M137" s="3">
        <v>106.36126465006915</v>
      </c>
      <c r="N137" s="3">
        <v>102.22023043111486</v>
      </c>
      <c r="O137" s="3">
        <v>99.970100083176135</v>
      </c>
      <c r="P137" s="3">
        <v>104.99600428384264</v>
      </c>
    </row>
    <row r="138" spans="1:16" x14ac:dyDescent="0.25">
      <c r="A138" s="1">
        <v>0.62795999999999996</v>
      </c>
      <c r="B138" s="1">
        <v>81.501859999999994</v>
      </c>
      <c r="C138" s="3">
        <v>97.516477430074772</v>
      </c>
      <c r="D138" s="3">
        <v>97.811859534256755</v>
      </c>
      <c r="E138" s="1">
        <v>32.243290000000002</v>
      </c>
      <c r="F138" s="3">
        <v>57.684393132739132</v>
      </c>
      <c r="G138" s="3">
        <v>67.806578213461037</v>
      </c>
      <c r="H138" s="1">
        <v>55.051659999999998</v>
      </c>
      <c r="I138" s="3">
        <v>94.131537815366457</v>
      </c>
      <c r="J138" s="3">
        <v>84.363467767704421</v>
      </c>
      <c r="K138" s="3">
        <v>96.121451566533935</v>
      </c>
      <c r="L138" s="3">
        <v>97.51680753418988</v>
      </c>
      <c r="M138" s="3">
        <v>102.33297464997717</v>
      </c>
      <c r="N138" s="3">
        <v>100.36518225813613</v>
      </c>
      <c r="O138" s="3">
        <v>96.479964337553753</v>
      </c>
      <c r="P138" s="3">
        <v>100.68769808694896</v>
      </c>
    </row>
    <row r="139" spans="1:16" x14ac:dyDescent="0.25">
      <c r="A139" s="1">
        <v>1.2798389999999999</v>
      </c>
      <c r="B139" s="1">
        <v>63.834000000000003</v>
      </c>
      <c r="C139" s="3">
        <v>78.305732484076444</v>
      </c>
      <c r="D139" s="3">
        <v>89.579510598203598</v>
      </c>
      <c r="E139" s="1">
        <v>2.1080830000000002</v>
      </c>
      <c r="F139" s="3">
        <v>2.5070287731052243</v>
      </c>
      <c r="G139" s="3">
        <v>16.350163718387037</v>
      </c>
      <c r="H139" s="1">
        <v>22.418369999999999</v>
      </c>
      <c r="I139" s="3">
        <v>76.808326376481403</v>
      </c>
      <c r="J139" s="3">
        <v>38.665284104080648</v>
      </c>
      <c r="K139" s="3">
        <v>73.949168414850405</v>
      </c>
      <c r="L139" s="3">
        <v>74.496693675216818</v>
      </c>
      <c r="M139" s="3">
        <v>72.862691719319542</v>
      </c>
      <c r="N139" s="3">
        <v>95.663044443457807</v>
      </c>
      <c r="O139" s="3">
        <v>94.925168662712636</v>
      </c>
      <c r="P139" s="3">
        <v>86.210701995683536</v>
      </c>
    </row>
    <row r="140" spans="1:16" x14ac:dyDescent="0.25">
      <c r="A140" s="1">
        <v>2.4793790000000002</v>
      </c>
      <c r="B140" s="1">
        <v>0</v>
      </c>
      <c r="C140" s="3">
        <v>0</v>
      </c>
      <c r="D140" s="3">
        <v>44.115211620197798</v>
      </c>
      <c r="E140" s="1">
        <v>0</v>
      </c>
      <c r="F140" s="3">
        <v>0.47018005623018699</v>
      </c>
      <c r="G140" s="3">
        <v>5.2019964106224781E-2</v>
      </c>
      <c r="H140" s="1">
        <v>1.0703130000000001</v>
      </c>
      <c r="I140" s="3">
        <v>6.6143407375043211</v>
      </c>
      <c r="J140" s="3">
        <v>1.2875375140188088</v>
      </c>
      <c r="K140" s="3">
        <v>0.26642604826979727</v>
      </c>
      <c r="L140" s="3">
        <v>0</v>
      </c>
      <c r="M140" s="3">
        <v>0.61405364308860144</v>
      </c>
      <c r="N140" s="3">
        <v>43.961728011366148</v>
      </c>
      <c r="O140" s="3">
        <v>40.433929338342018</v>
      </c>
      <c r="P140" s="3">
        <v>43.766410977074912</v>
      </c>
    </row>
    <row r="141" spans="1:16" x14ac:dyDescent="0.25">
      <c r="A141" s="1">
        <v>4.9575209999999998</v>
      </c>
      <c r="B141" s="1">
        <v>0.48124499999999998</v>
      </c>
      <c r="C141" s="3">
        <v>0.18332871780670124</v>
      </c>
      <c r="D141" s="3">
        <v>1.0607832079338673</v>
      </c>
      <c r="E141" s="1">
        <v>0</v>
      </c>
      <c r="F141" s="3">
        <v>1.8543997128673589E-2</v>
      </c>
      <c r="G141" s="3">
        <v>0</v>
      </c>
      <c r="H141" s="1">
        <v>0</v>
      </c>
      <c r="I141" s="3">
        <v>3.3808999955769301E-3</v>
      </c>
      <c r="J141" s="3">
        <v>0</v>
      </c>
      <c r="K141" s="3">
        <v>7.8561527053915323E-2</v>
      </c>
      <c r="L141" s="3">
        <v>0.29215832344654907</v>
      </c>
      <c r="M141" s="3">
        <v>0</v>
      </c>
      <c r="N141" s="3">
        <v>1.580051502908137</v>
      </c>
      <c r="O141" s="3">
        <v>5.0215551218557506</v>
      </c>
      <c r="P141" s="3">
        <v>0.43327697652040975</v>
      </c>
    </row>
    <row r="144" spans="1:16" x14ac:dyDescent="0.25">
      <c r="A144" s="2" t="s">
        <v>14</v>
      </c>
      <c r="B144" s="9" t="s">
        <v>1</v>
      </c>
      <c r="C144" s="9"/>
      <c r="D144" s="9"/>
      <c r="E144" s="9" t="s">
        <v>2</v>
      </c>
      <c r="F144" s="9"/>
      <c r="G144" s="9"/>
      <c r="H144" s="9" t="s">
        <v>3</v>
      </c>
      <c r="I144" s="9"/>
      <c r="J144" s="9"/>
      <c r="K144" s="9" t="s">
        <v>4</v>
      </c>
      <c r="L144" s="9"/>
      <c r="M144" s="9"/>
      <c r="N144" s="9" t="s">
        <v>5</v>
      </c>
      <c r="O144" s="9"/>
      <c r="P144" s="9"/>
    </row>
    <row r="145" spans="1:16" x14ac:dyDescent="0.25">
      <c r="A145" s="1">
        <v>0</v>
      </c>
      <c r="B145" s="3">
        <v>100</v>
      </c>
      <c r="C145" s="3">
        <v>100</v>
      </c>
      <c r="D145" s="3">
        <v>100</v>
      </c>
      <c r="E145" s="3">
        <v>100</v>
      </c>
      <c r="F145" s="3">
        <v>100</v>
      </c>
      <c r="G145" s="3">
        <v>100</v>
      </c>
      <c r="H145" s="3">
        <v>100</v>
      </c>
      <c r="I145" s="3">
        <v>100</v>
      </c>
      <c r="J145" s="3">
        <v>100</v>
      </c>
      <c r="K145" s="3">
        <v>100</v>
      </c>
      <c r="L145" s="3">
        <v>100</v>
      </c>
      <c r="M145" s="3">
        <v>100</v>
      </c>
      <c r="N145" s="3">
        <v>100</v>
      </c>
      <c r="O145" s="3">
        <v>100</v>
      </c>
      <c r="P145" s="3">
        <v>100</v>
      </c>
    </row>
    <row r="146" spans="1:16" x14ac:dyDescent="0.25">
      <c r="A146" s="1">
        <v>8.0000000000000002E-3</v>
      </c>
      <c r="B146" s="1">
        <v>67.170289999999994</v>
      </c>
      <c r="C146" s="3">
        <v>96.358903350872325</v>
      </c>
      <c r="D146" s="3">
        <v>104.59030824885488</v>
      </c>
      <c r="E146" s="1">
        <v>61.834290000000003</v>
      </c>
      <c r="F146" s="3">
        <v>106.07674822037445</v>
      </c>
      <c r="G146" s="3">
        <v>102.52845925536312</v>
      </c>
      <c r="H146" s="1">
        <v>70.224339999999998</v>
      </c>
      <c r="I146" s="3">
        <v>94.959858314283267</v>
      </c>
      <c r="J146" s="3">
        <v>96.526154867894263</v>
      </c>
      <c r="K146" s="3">
        <v>100.85506821474624</v>
      </c>
      <c r="L146" s="3">
        <v>115.84338106581073</v>
      </c>
      <c r="M146" s="3">
        <v>111.83961642340579</v>
      </c>
      <c r="N146" s="3">
        <v>105.7874173067531</v>
      </c>
      <c r="O146" s="3">
        <v>105.23792179269029</v>
      </c>
      <c r="P146" s="3">
        <v>104.2947153256101</v>
      </c>
    </row>
    <row r="147" spans="1:16" x14ac:dyDescent="0.25">
      <c r="A147" s="1">
        <v>0.02</v>
      </c>
      <c r="B147" s="1">
        <v>68.730369999999994</v>
      </c>
      <c r="C147" s="3">
        <v>96.631680974799224</v>
      </c>
      <c r="D147" s="3">
        <v>108.00979353791557</v>
      </c>
      <c r="E147" s="1">
        <v>63.562899999999999</v>
      </c>
      <c r="F147" s="3">
        <v>110.41215529102111</v>
      </c>
      <c r="G147" s="3">
        <v>97.637137630375037</v>
      </c>
      <c r="H147" s="1">
        <v>68.957629999999995</v>
      </c>
      <c r="I147" s="3">
        <v>96.617799658269035</v>
      </c>
      <c r="J147" s="3">
        <v>95.481401191677065</v>
      </c>
      <c r="K147" s="3">
        <v>95.855310161478087</v>
      </c>
      <c r="L147" s="3">
        <v>107.03571198646202</v>
      </c>
      <c r="M147" s="3">
        <v>109.91437584497523</v>
      </c>
      <c r="N147" s="3">
        <v>108.68306841894952</v>
      </c>
      <c r="O147" s="3">
        <v>102.48441127063774</v>
      </c>
      <c r="P147" s="3">
        <v>101.12260596802341</v>
      </c>
    </row>
    <row r="148" spans="1:16" x14ac:dyDescent="0.25">
      <c r="A148" s="1">
        <v>0.04</v>
      </c>
      <c r="B148" s="1">
        <v>70.50658</v>
      </c>
      <c r="C148" s="3">
        <v>98.116034339518137</v>
      </c>
      <c r="D148" s="3">
        <v>105.05935269115969</v>
      </c>
      <c r="E148" s="1">
        <v>64.878079999999997</v>
      </c>
      <c r="F148" s="3">
        <v>111.18382484895615</v>
      </c>
      <c r="G148" s="3">
        <v>97.481077738056371</v>
      </c>
      <c r="H148" s="1">
        <v>60.813229999999997</v>
      </c>
      <c r="I148" s="3">
        <v>93.637406277551079</v>
      </c>
      <c r="J148" s="3">
        <v>90.675847550546024</v>
      </c>
      <c r="K148" s="3">
        <v>96.62669327131907</v>
      </c>
      <c r="L148" s="3">
        <v>116.29710018302049</v>
      </c>
      <c r="M148" s="3">
        <v>109.58021784648966</v>
      </c>
      <c r="N148" s="3">
        <v>105.21439195489054</v>
      </c>
      <c r="O148" s="3">
        <v>102.72089243097196</v>
      </c>
      <c r="P148" s="3">
        <v>104.47683300081</v>
      </c>
    </row>
    <row r="149" spans="1:16" x14ac:dyDescent="0.25">
      <c r="A149" s="1">
        <v>7.9999000000000001E-2</v>
      </c>
      <c r="B149" s="1">
        <v>75.421350000000004</v>
      </c>
      <c r="C149" s="3">
        <v>99.496538355026303</v>
      </c>
      <c r="D149" s="3">
        <v>100.90122556773633</v>
      </c>
      <c r="E149" s="1">
        <v>64.372889999999998</v>
      </c>
      <c r="F149" s="3">
        <v>107.13854160435483</v>
      </c>
      <c r="G149" s="3">
        <v>92.718361024330903</v>
      </c>
      <c r="H149" s="1">
        <v>60.279209999999999</v>
      </c>
      <c r="I149" s="3">
        <v>93.281111431863167</v>
      </c>
      <c r="J149" s="3">
        <v>83.953084764452683</v>
      </c>
      <c r="K149" s="3">
        <v>97.106317086847497</v>
      </c>
      <c r="L149" s="3">
        <v>107.06943435328166</v>
      </c>
      <c r="M149" s="3">
        <v>108.01366062423168</v>
      </c>
      <c r="N149" s="3">
        <v>104.75791413222039</v>
      </c>
      <c r="O149" s="3">
        <v>101.92990372226782</v>
      </c>
      <c r="P149" s="3">
        <v>98.529467727117051</v>
      </c>
    </row>
    <row r="150" spans="1:16" x14ac:dyDescent="0.25">
      <c r="A150" s="1">
        <v>0.159997</v>
      </c>
      <c r="B150" s="1">
        <v>76.821619999999996</v>
      </c>
      <c r="C150" s="3">
        <v>98.273885350318466</v>
      </c>
      <c r="D150" s="3">
        <v>100.12682081401906</v>
      </c>
      <c r="E150" s="1">
        <v>58.552140000000001</v>
      </c>
      <c r="F150" s="3">
        <v>95.562002751689903</v>
      </c>
      <c r="G150" s="3">
        <v>83.454472416414035</v>
      </c>
      <c r="H150" s="1">
        <v>52.748550000000002</v>
      </c>
      <c r="I150" s="3">
        <v>86.142211056583264</v>
      </c>
      <c r="J150" s="3">
        <v>65.656581478255958</v>
      </c>
      <c r="K150" s="3">
        <v>100.70847695955504</v>
      </c>
      <c r="L150" s="3">
        <v>102.33604031968807</v>
      </c>
      <c r="M150" s="3">
        <v>102.32684331055542</v>
      </c>
      <c r="N150" s="3">
        <v>103.7408981929583</v>
      </c>
      <c r="O150" s="3">
        <v>98.466949719212607</v>
      </c>
      <c r="P150" s="3">
        <v>104.11803399892361</v>
      </c>
    </row>
    <row r="151" spans="1:16" x14ac:dyDescent="0.25">
      <c r="A151" s="1">
        <v>0.31598999999999999</v>
      </c>
      <c r="B151" s="1">
        <v>72.862219999999994</v>
      </c>
      <c r="C151" s="3">
        <v>83.404043201329273</v>
      </c>
      <c r="D151" s="3">
        <v>94.278208002640952</v>
      </c>
      <c r="E151" s="1">
        <v>38.448999999999998</v>
      </c>
      <c r="F151" s="3">
        <v>69.405993898426757</v>
      </c>
      <c r="G151" s="3">
        <v>61.623427479835044</v>
      </c>
      <c r="H151" s="1">
        <v>30.605789999999999</v>
      </c>
      <c r="I151" s="3">
        <v>64.165060739168752</v>
      </c>
      <c r="J151" s="3">
        <v>28.255339678084294</v>
      </c>
      <c r="K151" s="3">
        <v>94.20580273655986</v>
      </c>
      <c r="L151" s="3">
        <v>94.205884246443063</v>
      </c>
      <c r="M151" s="3">
        <v>94.46646617186758</v>
      </c>
      <c r="N151" s="3">
        <v>97.057452382009501</v>
      </c>
      <c r="O151" s="3">
        <v>95.993411145601726</v>
      </c>
      <c r="P151" s="3">
        <v>97.232898606663881</v>
      </c>
    </row>
    <row r="152" spans="1:16" x14ac:dyDescent="0.25">
      <c r="A152" s="1">
        <v>0.62795999999999996</v>
      </c>
      <c r="B152" s="1">
        <v>58.131720000000001</v>
      </c>
      <c r="C152" s="3">
        <v>67.715868180559397</v>
      </c>
      <c r="D152" s="3">
        <v>77.431121992819911</v>
      </c>
      <c r="E152" s="1">
        <v>11.049609999999999</v>
      </c>
      <c r="F152" s="3">
        <v>20.482742118801223</v>
      </c>
      <c r="G152" s="3">
        <v>12.691426242915893</v>
      </c>
      <c r="H152" s="1">
        <v>6.2295309999999997</v>
      </c>
      <c r="I152" s="3">
        <v>26.826921326457096</v>
      </c>
      <c r="J152" s="3">
        <v>3.8093567324741393</v>
      </c>
      <c r="K152" s="3">
        <v>77.60398728214119</v>
      </c>
      <c r="L152" s="3">
        <v>76.100038934005326</v>
      </c>
      <c r="M152" s="3">
        <v>79.815630623587879</v>
      </c>
      <c r="N152" s="3">
        <v>76.009523598099719</v>
      </c>
      <c r="O152" s="3">
        <v>69.907092803905471</v>
      </c>
      <c r="P152" s="3">
        <v>66.088057973220543</v>
      </c>
    </row>
    <row r="153" spans="1:16" x14ac:dyDescent="0.25">
      <c r="A153" s="1">
        <v>1.2798389999999999</v>
      </c>
      <c r="B153" s="1">
        <v>41.003050000000002</v>
      </c>
      <c r="C153" s="3">
        <v>39.21960675713099</v>
      </c>
      <c r="D153" s="3">
        <v>55.354396775835269</v>
      </c>
      <c r="E153" s="1">
        <v>0.777084</v>
      </c>
      <c r="F153" s="3">
        <v>2.4038404019860042</v>
      </c>
      <c r="G153" s="3">
        <v>0</v>
      </c>
      <c r="H153" s="1">
        <v>0</v>
      </c>
      <c r="I153" s="3">
        <v>2.9122552423455104</v>
      </c>
      <c r="J153" s="3">
        <v>7.5184672351463283E-2</v>
      </c>
      <c r="K153" s="3">
        <v>36.111545982688</v>
      </c>
      <c r="L153" s="3">
        <v>32.806651277004718</v>
      </c>
      <c r="M153" s="3">
        <v>29.569304062318931</v>
      </c>
      <c r="N153" s="3">
        <v>33.738844736491586</v>
      </c>
      <c r="O153" s="3">
        <v>28.346208418729308</v>
      </c>
      <c r="P153" s="3">
        <v>24.733754831554737</v>
      </c>
    </row>
    <row r="154" spans="1:16" x14ac:dyDescent="0.25">
      <c r="A154" s="1">
        <v>2.4793790000000002</v>
      </c>
      <c r="B154" s="1">
        <v>10.732699999999999</v>
      </c>
      <c r="C154" s="3">
        <v>8.7114372749930773</v>
      </c>
      <c r="D154" s="3">
        <v>11.759398082557325</v>
      </c>
      <c r="E154" s="1">
        <v>0.20017699999999999</v>
      </c>
      <c r="F154" s="3">
        <v>0</v>
      </c>
      <c r="G154" s="3">
        <v>0</v>
      </c>
      <c r="H154" s="1">
        <v>0.34141700000000003</v>
      </c>
      <c r="I154" s="3">
        <v>0.35837539953135333</v>
      </c>
      <c r="J154" s="3">
        <v>0</v>
      </c>
      <c r="K154" s="3">
        <v>4.0564504421932339</v>
      </c>
      <c r="L154" s="3">
        <v>3.2535952641534314</v>
      </c>
      <c r="M154" s="3">
        <v>2.7722851195457912</v>
      </c>
      <c r="N154" s="3">
        <v>3.7569928517515416</v>
      </c>
      <c r="O154" s="3">
        <v>3.7195496528891461</v>
      </c>
      <c r="P154" s="3">
        <v>2.2218356374390438</v>
      </c>
    </row>
    <row r="155" spans="1:16" x14ac:dyDescent="0.25">
      <c r="A155" s="1">
        <v>4.9575209999999998</v>
      </c>
      <c r="B155" s="1">
        <v>1.650441</v>
      </c>
      <c r="C155" s="3">
        <v>1.7992245915258924</v>
      </c>
      <c r="D155" s="3">
        <v>1.4321673704625808</v>
      </c>
      <c r="E155" s="1">
        <v>0</v>
      </c>
      <c r="F155" s="3">
        <v>0</v>
      </c>
      <c r="G155" s="3">
        <v>0</v>
      </c>
      <c r="H155" s="1">
        <v>0</v>
      </c>
      <c r="I155" s="3">
        <v>0</v>
      </c>
      <c r="J155" s="3">
        <v>0</v>
      </c>
      <c r="K155" s="3">
        <v>0.26357961613016273</v>
      </c>
      <c r="L155" s="3">
        <v>0</v>
      </c>
      <c r="M155" s="3">
        <v>0.22164792009638523</v>
      </c>
      <c r="N155" s="3">
        <v>1.1360609155085901</v>
      </c>
      <c r="O155" s="3">
        <v>0</v>
      </c>
      <c r="P155" s="3">
        <v>1.1427204575230898</v>
      </c>
    </row>
    <row r="158" spans="1:16" x14ac:dyDescent="0.25">
      <c r="A158" s="2" t="s">
        <v>15</v>
      </c>
      <c r="B158" s="9" t="s">
        <v>1</v>
      </c>
      <c r="C158" s="9"/>
      <c r="D158" s="9"/>
      <c r="E158" s="9" t="s">
        <v>2</v>
      </c>
      <c r="F158" s="9"/>
      <c r="G158" s="9"/>
      <c r="H158" s="9" t="s">
        <v>3</v>
      </c>
      <c r="I158" s="9"/>
      <c r="J158" s="9"/>
      <c r="K158" s="9" t="s">
        <v>4</v>
      </c>
      <c r="L158" s="9"/>
      <c r="M158" s="9"/>
      <c r="N158" s="9" t="s">
        <v>5</v>
      </c>
      <c r="O158" s="9"/>
      <c r="P158" s="9"/>
    </row>
    <row r="159" spans="1:16" x14ac:dyDescent="0.25">
      <c r="A159" s="1">
        <v>0</v>
      </c>
      <c r="B159" s="3">
        <v>100</v>
      </c>
      <c r="C159" s="3">
        <v>100</v>
      </c>
      <c r="D159" s="3">
        <v>100</v>
      </c>
      <c r="E159" s="3">
        <v>100</v>
      </c>
      <c r="F159" s="3">
        <v>100</v>
      </c>
      <c r="G159" s="3">
        <v>100</v>
      </c>
      <c r="H159" s="3">
        <v>100</v>
      </c>
      <c r="I159" s="3">
        <v>100</v>
      </c>
      <c r="J159" s="3">
        <v>100</v>
      </c>
      <c r="K159" s="3">
        <v>100</v>
      </c>
      <c r="L159" s="3">
        <v>100</v>
      </c>
      <c r="M159" s="3">
        <v>100</v>
      </c>
      <c r="N159" s="3">
        <v>100</v>
      </c>
      <c r="O159" s="3">
        <v>100</v>
      </c>
      <c r="P159" s="3">
        <v>100</v>
      </c>
    </row>
    <row r="160" spans="1:16" x14ac:dyDescent="0.25">
      <c r="A160" s="1">
        <v>0.95990400959900002</v>
      </c>
      <c r="B160" s="3">
        <v>99.08832065583691</v>
      </c>
      <c r="C160" s="3">
        <v>93.214948900290224</v>
      </c>
      <c r="D160" s="3">
        <v>100.43630761612631</v>
      </c>
      <c r="E160" s="1">
        <v>86.883455050416018</v>
      </c>
      <c r="F160" s="3">
        <v>79.670020027686178</v>
      </c>
      <c r="G160" s="3">
        <v>89.516243233792167</v>
      </c>
      <c r="H160" s="3">
        <v>92.884397300870262</v>
      </c>
      <c r="I160" s="3">
        <v>87.323864241543291</v>
      </c>
      <c r="J160" s="3">
        <v>100.4905799870933</v>
      </c>
      <c r="K160" s="3">
        <v>93.505580430209761</v>
      </c>
      <c r="L160" s="3">
        <v>86.423657266798941</v>
      </c>
      <c r="M160" s="3">
        <v>103.3143855833905</v>
      </c>
      <c r="N160" s="3">
        <v>86.895617812902358</v>
      </c>
      <c r="O160" s="3">
        <v>80.582626648315042</v>
      </c>
      <c r="P160" s="3">
        <v>85.036407228166752</v>
      </c>
    </row>
    <row r="161" spans="1:16" x14ac:dyDescent="0.25">
      <c r="A161" s="1">
        <v>6.4758266894669996</v>
      </c>
      <c r="B161" s="3">
        <v>100.26024401314974</v>
      </c>
      <c r="C161" s="3">
        <v>96.681201083891551</v>
      </c>
      <c r="D161" s="3">
        <v>105.92729123395826</v>
      </c>
      <c r="E161" s="1">
        <v>86.068475612751826</v>
      </c>
      <c r="F161" s="3">
        <v>84.990506356550625</v>
      </c>
      <c r="G161" s="3">
        <v>100.56181561234723</v>
      </c>
      <c r="H161" s="3">
        <v>100.205504771094</v>
      </c>
      <c r="I161" s="3">
        <v>98.376011077208389</v>
      </c>
      <c r="J161" s="3">
        <v>102.45164685759396</v>
      </c>
      <c r="K161" s="3">
        <v>93.186780030570688</v>
      </c>
      <c r="L161" s="3">
        <v>89.919075934270182</v>
      </c>
      <c r="M161" s="3">
        <v>102.44622378080194</v>
      </c>
      <c r="N161" s="3">
        <v>91.74344003907116</v>
      </c>
      <c r="O161" s="3">
        <v>81.448408293744166</v>
      </c>
      <c r="P161" s="3">
        <v>92.129156861874534</v>
      </c>
    </row>
    <row r="162" spans="1:16" x14ac:dyDescent="0.25">
      <c r="A162" s="1">
        <v>11.90582846445</v>
      </c>
      <c r="B162" s="3">
        <v>102.19144165829906</v>
      </c>
      <c r="C162" s="3">
        <v>96.807746798530971</v>
      </c>
      <c r="D162" s="3">
        <v>104.68659303173271</v>
      </c>
      <c r="E162" s="1">
        <v>89.311053375373177</v>
      </c>
      <c r="F162" s="3">
        <v>87.461454651596299</v>
      </c>
      <c r="G162" s="3">
        <v>98.972316709101477</v>
      </c>
      <c r="H162" s="3">
        <v>99.867173745512403</v>
      </c>
      <c r="I162" s="3">
        <v>96.734479064201437</v>
      </c>
      <c r="J162" s="3">
        <v>104.71658511218178</v>
      </c>
      <c r="K162" s="3">
        <v>95.444000717300909</v>
      </c>
      <c r="L162" s="3">
        <v>93.793070076312844</v>
      </c>
      <c r="M162" s="3">
        <v>99.429005712789305</v>
      </c>
      <c r="N162" s="3">
        <v>96.108422501442973</v>
      </c>
      <c r="O162" s="3">
        <v>83.476890289925848</v>
      </c>
      <c r="P162" s="3">
        <v>101.04226790392043</v>
      </c>
    </row>
    <row r="163" spans="1:16" x14ac:dyDescent="0.25">
      <c r="A163" s="1">
        <v>17.329909423579998</v>
      </c>
      <c r="B163" s="3">
        <v>97.751337670733548</v>
      </c>
      <c r="C163" s="3">
        <v>96.040219529304963</v>
      </c>
      <c r="D163" s="3">
        <v>103.64671737665232</v>
      </c>
      <c r="E163" s="1">
        <v>89.241693423231538</v>
      </c>
      <c r="F163" s="3">
        <v>85.646535903890225</v>
      </c>
      <c r="G163" s="3">
        <v>96.183468633406648</v>
      </c>
      <c r="H163" s="3">
        <v>98.062741609077293</v>
      </c>
      <c r="I163" s="3">
        <v>95.973234256642868</v>
      </c>
      <c r="J163" s="3">
        <v>101.96607918199076</v>
      </c>
      <c r="K163" s="3">
        <v>95.523700817210667</v>
      </c>
      <c r="L163" s="3">
        <v>90.909634318863013</v>
      </c>
      <c r="M163" s="3">
        <v>98.279047128376945</v>
      </c>
      <c r="N163" s="3">
        <v>94.221462504994889</v>
      </c>
      <c r="O163" s="3">
        <v>79.522599120898633</v>
      </c>
      <c r="P163" s="3">
        <v>97.223948852284323</v>
      </c>
    </row>
    <row r="164" spans="1:16" x14ac:dyDescent="0.25">
      <c r="A164" s="1">
        <v>22.748066935499999</v>
      </c>
      <c r="B164" s="3">
        <v>101.256103767486</v>
      </c>
      <c r="C164" s="3">
        <v>93.95496623155114</v>
      </c>
      <c r="D164" s="3">
        <v>99.710045253847952</v>
      </c>
      <c r="E164" s="1">
        <v>92.105681447079803</v>
      </c>
      <c r="F164" s="3">
        <v>78.967750512252152</v>
      </c>
      <c r="G164" s="3">
        <v>103.22928377179421</v>
      </c>
      <c r="H164" s="3">
        <v>98.100333945253027</v>
      </c>
      <c r="I164" s="3">
        <v>96.308432587543152</v>
      </c>
      <c r="J164" s="3">
        <v>107.03164648167061</v>
      </c>
      <c r="K164" s="3">
        <v>93.485655405232322</v>
      </c>
      <c r="L164" s="3">
        <v>95.606247349260073</v>
      </c>
      <c r="M164" s="3">
        <v>102.9528887016569</v>
      </c>
      <c r="N164" s="3">
        <v>88.480109221684501</v>
      </c>
      <c r="O164" s="3">
        <v>83.091173467122488</v>
      </c>
      <c r="P164" s="3">
        <v>103.13457354704082</v>
      </c>
    </row>
    <row r="165" spans="1:16" x14ac:dyDescent="0.25">
      <c r="A165" s="1">
        <v>28.24007530147</v>
      </c>
      <c r="B165" s="3">
        <v>101.50369320917181</v>
      </c>
      <c r="C165" s="3">
        <v>96.180520212926908</v>
      </c>
      <c r="D165" s="3">
        <v>104.04836247094262</v>
      </c>
      <c r="E165" s="1">
        <v>86.137835564893464</v>
      </c>
      <c r="F165" s="3">
        <v>83.348987489198635</v>
      </c>
      <c r="G165" s="3">
        <v>100.31038578583382</v>
      </c>
      <c r="H165" s="3">
        <v>99.215573251799725</v>
      </c>
      <c r="I165" s="3">
        <v>95.40308382464427</v>
      </c>
      <c r="J165" s="3">
        <v>105.18335661969714</v>
      </c>
      <c r="K165" s="3">
        <v>96.830213169302937</v>
      </c>
      <c r="L165" s="3">
        <v>94.817785646581299</v>
      </c>
      <c r="M165" s="3">
        <v>101.05716489666028</v>
      </c>
      <c r="N165" s="3">
        <v>96.449740265506364</v>
      </c>
      <c r="O165" s="3">
        <v>85.316676286462723</v>
      </c>
      <c r="P165" s="3">
        <v>102.34926519557786</v>
      </c>
    </row>
    <row r="166" spans="1:16" x14ac:dyDescent="0.25">
      <c r="A166" s="1">
        <v>33.646342617249999</v>
      </c>
      <c r="B166" s="3">
        <v>100.67839507021912</v>
      </c>
      <c r="C166" s="3">
        <v>98.254769535494688</v>
      </c>
      <c r="D166" s="3">
        <v>101.72927470048553</v>
      </c>
      <c r="E166" s="1">
        <v>87.805364414298566</v>
      </c>
      <c r="F166" s="3">
        <v>76.811811999849724</v>
      </c>
      <c r="G166" s="3">
        <v>99.827756118848285</v>
      </c>
      <c r="H166" s="3">
        <v>100.76625711904865</v>
      </c>
      <c r="I166" s="3">
        <v>95.18066250227119</v>
      </c>
      <c r="J166" s="3">
        <v>108.14375309353599</v>
      </c>
      <c r="K166" s="3">
        <v>90.457051608661132</v>
      </c>
      <c r="L166" s="3">
        <v>92.392625463612646</v>
      </c>
      <c r="M166" s="3">
        <v>95.7571082526607</v>
      </c>
      <c r="N166" s="3">
        <v>89.048972161790161</v>
      </c>
      <c r="O166" s="3">
        <v>86.01596146161701</v>
      </c>
      <c r="P166" s="3">
        <v>103.66458731074901</v>
      </c>
    </row>
    <row r="167" spans="1:16" x14ac:dyDescent="0.25">
      <c r="A167" s="1">
        <v>39.12637389639</v>
      </c>
      <c r="B167" s="3">
        <v>95.982448659578267</v>
      </c>
      <c r="C167" s="3">
        <v>92.373144798558471</v>
      </c>
      <c r="D167" s="3">
        <v>107.66867030714846</v>
      </c>
      <c r="E167" s="1">
        <v>92.010311512885053</v>
      </c>
      <c r="F167" s="3">
        <v>83.175587608844552</v>
      </c>
      <c r="G167" s="3">
        <v>103.94600327725773</v>
      </c>
      <c r="H167" s="3">
        <v>92.8687338274637</v>
      </c>
      <c r="I167" s="3">
        <v>97.085340868508268</v>
      </c>
      <c r="J167" s="3">
        <v>105.42770680483937</v>
      </c>
      <c r="K167" s="3">
        <v>91.444763561114328</v>
      </c>
      <c r="L167" s="3">
        <v>86.250024906281226</v>
      </c>
      <c r="M167" s="3">
        <v>91.589931600235687</v>
      </c>
      <c r="N167" s="3">
        <v>85.15295475735914</v>
      </c>
      <c r="O167" s="3">
        <v>80.851795941926028</v>
      </c>
      <c r="P167" s="3">
        <v>98.44492296763309</v>
      </c>
    </row>
    <row r="168" spans="1:16" x14ac:dyDescent="0.25">
      <c r="A168" s="1">
        <v>44.520751493490003</v>
      </c>
      <c r="B168" s="3">
        <v>97.624791956094143</v>
      </c>
      <c r="C168" s="3">
        <v>90.681283613705446</v>
      </c>
      <c r="D168" s="3">
        <v>109.7951885118499</v>
      </c>
      <c r="E168" s="1">
        <v>85.513595995618758</v>
      </c>
      <c r="F168" s="3">
        <v>81.756598587946982</v>
      </c>
      <c r="G168" s="3">
        <v>106.33025163212638</v>
      </c>
      <c r="H168" s="3">
        <v>89.814356513185515</v>
      </c>
      <c r="I168" s="3">
        <v>93.80854223185699</v>
      </c>
      <c r="J168" s="3">
        <v>117.2317003640191</v>
      </c>
      <c r="K168" s="3">
        <v>77.169906380846925</v>
      </c>
      <c r="L168" s="3">
        <v>68.735927951109687</v>
      </c>
      <c r="M168" s="3">
        <v>76.381444678168151</v>
      </c>
      <c r="N168" s="3">
        <v>77.297096301558412</v>
      </c>
      <c r="O168" s="3">
        <v>52.142254584202817</v>
      </c>
      <c r="P168" s="3">
        <v>88.166540869333559</v>
      </c>
    </row>
    <row r="169" spans="1:16" x14ac:dyDescent="0.25">
      <c r="A169" s="1">
        <v>49.9888062486</v>
      </c>
      <c r="B169" s="3">
        <v>90.513472992118395</v>
      </c>
      <c r="C169" s="3">
        <v>93.916452318400019</v>
      </c>
      <c r="D169" s="3">
        <v>109.76767857388481</v>
      </c>
      <c r="E169" s="1">
        <v>88.429603983573259</v>
      </c>
      <c r="F169" s="3">
        <v>78.886830568086907</v>
      </c>
      <c r="G169" s="3">
        <v>93.565130440060003</v>
      </c>
      <c r="H169" s="3">
        <v>88.661524870463069</v>
      </c>
      <c r="I169" s="3">
        <v>79.567312210617331</v>
      </c>
      <c r="J169" s="3">
        <v>114.92916977325555</v>
      </c>
      <c r="K169" s="3">
        <v>43.300210351335124</v>
      </c>
      <c r="L169" s="3">
        <v>45.28417355266042</v>
      </c>
      <c r="M169" s="3">
        <v>82.088541118135467</v>
      </c>
      <c r="N169" s="3">
        <v>64.529591972650181</v>
      </c>
      <c r="O169" s="3">
        <v>38.911335079696308</v>
      </c>
      <c r="P169" s="3">
        <v>94.862473915552997</v>
      </c>
    </row>
    <row r="172" spans="1:16" ht="20" x14ac:dyDescent="0.25">
      <c r="A172" s="4" t="s">
        <v>33</v>
      </c>
      <c r="B172" s="9" t="s">
        <v>1</v>
      </c>
      <c r="C172" s="9"/>
      <c r="D172" s="9"/>
      <c r="E172" s="9" t="s">
        <v>2</v>
      </c>
      <c r="F172" s="9"/>
      <c r="G172" s="9"/>
      <c r="H172" s="9" t="s">
        <v>3</v>
      </c>
      <c r="I172" s="9"/>
      <c r="J172" s="9"/>
      <c r="K172" s="9" t="s">
        <v>4</v>
      </c>
      <c r="L172" s="9"/>
      <c r="M172" s="9"/>
      <c r="N172" s="9" t="s">
        <v>5</v>
      </c>
      <c r="O172" s="9"/>
      <c r="P172" s="9"/>
    </row>
    <row r="173" spans="1:16" x14ac:dyDescent="0.25">
      <c r="A173" s="1">
        <v>0</v>
      </c>
      <c r="B173" s="3">
        <v>100</v>
      </c>
      <c r="C173" s="3">
        <v>100</v>
      </c>
      <c r="D173" s="3">
        <v>100</v>
      </c>
      <c r="E173" s="3">
        <v>100</v>
      </c>
      <c r="F173" s="3">
        <v>100</v>
      </c>
      <c r="G173" s="3">
        <v>100</v>
      </c>
      <c r="H173" s="3">
        <v>100</v>
      </c>
      <c r="I173" s="3">
        <v>100</v>
      </c>
      <c r="J173" s="3">
        <v>100</v>
      </c>
      <c r="K173" s="3">
        <v>100</v>
      </c>
      <c r="L173" s="3">
        <v>100</v>
      </c>
      <c r="M173" s="3">
        <v>100</v>
      </c>
      <c r="N173" s="3">
        <v>100</v>
      </c>
      <c r="O173" s="3">
        <v>100</v>
      </c>
      <c r="P173" s="3">
        <v>100</v>
      </c>
    </row>
    <row r="174" spans="1:16" x14ac:dyDescent="0.25">
      <c r="A174" s="3">
        <v>1.9999960000079999E-2</v>
      </c>
      <c r="B174" s="3">
        <v>108.39630816632507</v>
      </c>
      <c r="C174" s="3">
        <v>101.04977923274782</v>
      </c>
      <c r="D174" s="3">
        <v>104.12539029724488</v>
      </c>
      <c r="E174" s="3">
        <v>108.2607703000685</v>
      </c>
      <c r="F174" s="3">
        <v>106.99784117148961</v>
      </c>
      <c r="G174" s="3">
        <v>106.22332170590802</v>
      </c>
      <c r="H174" s="3">
        <v>94.118679005306774</v>
      </c>
      <c r="I174" s="3">
        <v>92.229664112476257</v>
      </c>
      <c r="J174" s="3">
        <v>94.85799495009617</v>
      </c>
      <c r="K174" s="3">
        <v>101.23649012145725</v>
      </c>
      <c r="L174" s="3">
        <v>96.502873473244961</v>
      </c>
      <c r="M174" s="3">
        <v>105.51752405946766</v>
      </c>
      <c r="N174" s="3">
        <v>102.99443901789282</v>
      </c>
      <c r="O174" s="3">
        <v>99.04986014296496</v>
      </c>
      <c r="P174" s="3">
        <v>97.196199440571846</v>
      </c>
    </row>
    <row r="175" spans="1:16" x14ac:dyDescent="0.25">
      <c r="A175" s="3">
        <v>1.6797170609930001</v>
      </c>
      <c r="B175" s="3">
        <v>100.96037193436129</v>
      </c>
      <c r="C175" s="3">
        <v>103.94657570047178</v>
      </c>
      <c r="D175" s="3">
        <v>101.87507737170051</v>
      </c>
      <c r="E175" s="3">
        <v>102.3145994029264</v>
      </c>
      <c r="F175" s="3">
        <v>103.09923386152863</v>
      </c>
      <c r="G175" s="3">
        <v>102.74087410879686</v>
      </c>
      <c r="H175" s="3">
        <v>84.415157229946061</v>
      </c>
      <c r="I175" s="3">
        <v>85.701128396624199</v>
      </c>
      <c r="J175" s="3">
        <v>88.357653486375909</v>
      </c>
      <c r="K175" s="3">
        <v>97.772382207521986</v>
      </c>
      <c r="L175" s="3">
        <v>96.164148048628448</v>
      </c>
      <c r="M175" s="3">
        <v>95.791265438336325</v>
      </c>
      <c r="N175" s="3">
        <v>100.37628202282112</v>
      </c>
      <c r="O175" s="3">
        <v>96.471939794876349</v>
      </c>
      <c r="P175" s="3">
        <v>100.85912178661812</v>
      </c>
    </row>
    <row r="176" spans="1:16" x14ac:dyDescent="0.25">
      <c r="A176" s="3">
        <v>3.3588751500330001</v>
      </c>
      <c r="B176" s="3">
        <v>98.69492854293614</v>
      </c>
      <c r="C176" s="3">
        <v>97.093850153367896</v>
      </c>
      <c r="D176" s="3">
        <v>97.159874004484109</v>
      </c>
      <c r="E176" s="3">
        <v>97.443507763979653</v>
      </c>
      <c r="F176" s="3">
        <v>93.900370208744562</v>
      </c>
      <c r="G176" s="3">
        <v>95.752858930527339</v>
      </c>
      <c r="H176" s="3">
        <v>77.800472410357941</v>
      </c>
      <c r="I176" s="3">
        <v>77.44961060605111</v>
      </c>
      <c r="J176" s="3">
        <v>72.045712280789687</v>
      </c>
      <c r="K176" s="3">
        <v>88.559904587594673</v>
      </c>
      <c r="L176" s="3">
        <v>94.01224535106472</v>
      </c>
      <c r="M176" s="3">
        <v>94.134641933068991</v>
      </c>
      <c r="N176" s="3">
        <v>92.849254095813166</v>
      </c>
      <c r="O176" s="3">
        <v>89.304266749544908</v>
      </c>
      <c r="P176" s="3">
        <v>92.220729920525685</v>
      </c>
    </row>
    <row r="177" spans="1:16" x14ac:dyDescent="0.25">
      <c r="A177" s="3">
        <v>5.0374745460939998</v>
      </c>
      <c r="B177" s="3">
        <v>91.235608863701998</v>
      </c>
      <c r="C177" s="3">
        <v>90.862849204275037</v>
      </c>
      <c r="D177" s="3">
        <v>94.851790209213078</v>
      </c>
      <c r="E177" s="3">
        <v>84.559896653671316</v>
      </c>
      <c r="F177" s="3">
        <v>81.380898847179793</v>
      </c>
      <c r="G177" s="3">
        <v>85.06564630470406</v>
      </c>
      <c r="H177" s="3">
        <v>56.493449535421377</v>
      </c>
      <c r="I177" s="3">
        <v>56.075234795466365</v>
      </c>
      <c r="J177" s="3">
        <v>58.431021195812214</v>
      </c>
      <c r="K177" s="3">
        <v>89.344096642064017</v>
      </c>
      <c r="L177" s="3">
        <v>87.690319568936317</v>
      </c>
      <c r="M177" s="3">
        <v>90.977948690214248</v>
      </c>
      <c r="N177" s="3">
        <v>85.996536873418279</v>
      </c>
      <c r="O177" s="3">
        <v>84.19837499445012</v>
      </c>
      <c r="P177" s="3">
        <v>87.456155929494301</v>
      </c>
    </row>
    <row r="178" spans="1:16" x14ac:dyDescent="0.25">
      <c r="A178" s="3">
        <v>6.635568914536</v>
      </c>
      <c r="B178" s="3">
        <v>82.835449306061804</v>
      </c>
      <c r="C178" s="3">
        <v>86.043108072791298</v>
      </c>
      <c r="D178" s="3">
        <v>87.572660623650293</v>
      </c>
      <c r="E178" s="3">
        <v>69.221232237349753</v>
      </c>
      <c r="F178" s="3">
        <v>74.416003652957485</v>
      </c>
      <c r="G178" s="3">
        <v>76.910071932050371</v>
      </c>
      <c r="H178" s="3">
        <v>38.488286854586576</v>
      </c>
      <c r="I178" s="3">
        <v>41.915454835940778</v>
      </c>
      <c r="J178" s="3">
        <v>37.429436052303465</v>
      </c>
      <c r="K178" s="3">
        <v>81.547719011604912</v>
      </c>
      <c r="L178" s="3">
        <v>76.185040860533377</v>
      </c>
      <c r="M178" s="3">
        <v>84.724337279437094</v>
      </c>
      <c r="N178" s="3">
        <v>79.467100297473692</v>
      </c>
      <c r="O178" s="3">
        <v>81.220863117701896</v>
      </c>
      <c r="P178" s="3">
        <v>82.378013586111976</v>
      </c>
    </row>
    <row r="179" spans="1:16" x14ac:dyDescent="0.25">
      <c r="A179" s="3">
        <v>8.3130650563950006</v>
      </c>
      <c r="B179" s="3">
        <v>78.172514820979075</v>
      </c>
      <c r="C179" s="3">
        <v>77.190410035625362</v>
      </c>
      <c r="D179" s="3">
        <v>81.957882284975454</v>
      </c>
      <c r="E179" s="3">
        <v>56.810135801006297</v>
      </c>
      <c r="F179" s="3">
        <v>56.859265767106628</v>
      </c>
      <c r="G179" s="3">
        <v>56.905505735201046</v>
      </c>
      <c r="H179" s="3">
        <v>26.573082634220302</v>
      </c>
      <c r="I179" s="3">
        <v>28.228711773293153</v>
      </c>
      <c r="J179" s="3">
        <v>23.717631432205351</v>
      </c>
      <c r="K179" s="3">
        <v>68.633456394082828</v>
      </c>
      <c r="L179" s="3">
        <v>74.918378558395986</v>
      </c>
      <c r="M179" s="3">
        <v>77.807507180125086</v>
      </c>
      <c r="N179" s="3">
        <v>67.577864849265197</v>
      </c>
      <c r="O179" s="3">
        <v>70.581738667140257</v>
      </c>
      <c r="P179" s="3">
        <v>72.851640545220448</v>
      </c>
    </row>
    <row r="180" spans="1:16" x14ac:dyDescent="0.25">
      <c r="A180" s="3">
        <v>9.9899933433430004</v>
      </c>
      <c r="B180" s="3">
        <v>66.649977304301188</v>
      </c>
      <c r="C180" s="3">
        <v>64.346019999724902</v>
      </c>
      <c r="D180" s="3">
        <v>71.952517847072244</v>
      </c>
      <c r="E180" s="3">
        <v>41.218596559168375</v>
      </c>
      <c r="F180" s="3">
        <v>34.100531470633285</v>
      </c>
      <c r="G180" s="3">
        <v>37.837298892263767</v>
      </c>
      <c r="H180" s="3">
        <v>18.896414317667773</v>
      </c>
      <c r="I180" s="3">
        <v>16.819437743958598</v>
      </c>
      <c r="J180" s="3">
        <v>16.383993183256372</v>
      </c>
      <c r="K180" s="3">
        <v>58.006302000757145</v>
      </c>
      <c r="L180" s="3">
        <v>61.463293834343347</v>
      </c>
      <c r="M180" s="3">
        <v>63.39886768929486</v>
      </c>
      <c r="N180" s="3">
        <v>47.424854593082628</v>
      </c>
      <c r="O180" s="3">
        <v>56.190893753052443</v>
      </c>
      <c r="P180" s="3">
        <v>59.520823158549042</v>
      </c>
    </row>
    <row r="181" spans="1:16" x14ac:dyDescent="0.25">
      <c r="A181" s="3">
        <v>11.66636816077</v>
      </c>
      <c r="B181" s="3">
        <v>53.244384533912879</v>
      </c>
      <c r="C181" s="3">
        <v>51.779480337271835</v>
      </c>
      <c r="D181" s="3">
        <v>58.104015075446</v>
      </c>
      <c r="E181" s="3">
        <v>26.085122001265823</v>
      </c>
      <c r="F181" s="3">
        <v>21.485690174873781</v>
      </c>
      <c r="G181" s="3">
        <v>24.410368156845973</v>
      </c>
      <c r="H181" s="3">
        <v>10.876715933511688</v>
      </c>
      <c r="I181" s="3">
        <v>9.1004780492083679</v>
      </c>
      <c r="J181" s="3">
        <v>11.910505178344307</v>
      </c>
      <c r="K181" s="3">
        <v>44.915560590577741</v>
      </c>
      <c r="L181" s="3">
        <v>47.515776350133926</v>
      </c>
      <c r="M181" s="3">
        <v>48.358320263465757</v>
      </c>
      <c r="N181" s="3">
        <v>35.785363850286373</v>
      </c>
      <c r="O181" s="3">
        <v>43.659259423700213</v>
      </c>
      <c r="P181" s="3">
        <v>44.244772010833366</v>
      </c>
    </row>
    <row r="182" spans="1:16" x14ac:dyDescent="0.25">
      <c r="A182" s="3">
        <v>13.34218372942</v>
      </c>
      <c r="B182" s="3">
        <v>37.03415358798366</v>
      </c>
      <c r="C182" s="3">
        <v>42.442607391920333</v>
      </c>
      <c r="D182" s="3">
        <v>39.664103657446255</v>
      </c>
      <c r="E182" s="3">
        <v>10.968987431398673</v>
      </c>
      <c r="F182" s="3">
        <v>9.1714086717280168</v>
      </c>
      <c r="G182" s="3">
        <v>12.22613656396577</v>
      </c>
      <c r="H182" s="3">
        <v>5.8111486338318494</v>
      </c>
      <c r="I182" s="3">
        <v>6.6820377552362986</v>
      </c>
      <c r="J182" s="3">
        <v>6.8543359627084026</v>
      </c>
      <c r="K182" s="3">
        <v>36.182706786178869</v>
      </c>
      <c r="L182" s="3">
        <v>35.779936638420573</v>
      </c>
      <c r="M182" s="3">
        <v>39.989809772940113</v>
      </c>
      <c r="N182" s="3">
        <v>22.200639346445854</v>
      </c>
      <c r="O182" s="3">
        <v>27.337055454424362</v>
      </c>
      <c r="P182" s="3">
        <v>32.720441326643872</v>
      </c>
    </row>
    <row r="183" spans="1:16" x14ac:dyDescent="0.25">
      <c r="A183" s="3">
        <v>15.017440050679999</v>
      </c>
      <c r="B183" s="3">
        <v>29.937965089888724</v>
      </c>
      <c r="C183" s="3">
        <v>31.942064070645522</v>
      </c>
      <c r="D183" s="3">
        <v>29.85956176668822</v>
      </c>
      <c r="E183" s="3">
        <v>6.6889003846587354</v>
      </c>
      <c r="F183" s="3">
        <v>4.3133220238078041</v>
      </c>
      <c r="G183" s="3">
        <v>5.3566113039382</v>
      </c>
      <c r="H183" s="3">
        <v>3.2846303733545521</v>
      </c>
      <c r="I183" s="3">
        <v>4.3795071644727361</v>
      </c>
      <c r="J183" s="3">
        <v>2.8382213812677386</v>
      </c>
      <c r="K183" s="3">
        <v>30.239356478621879</v>
      </c>
      <c r="L183" s="3">
        <v>28.125880614943206</v>
      </c>
      <c r="M183" s="3">
        <v>28.686627746451215</v>
      </c>
      <c r="N183" s="3">
        <v>23.764318696443631</v>
      </c>
      <c r="O183" s="3">
        <v>21.323757936331749</v>
      </c>
      <c r="P183" s="3">
        <v>21.964769346889842</v>
      </c>
    </row>
  </sheetData>
  <mergeCells count="65">
    <mergeCell ref="B144:D144"/>
    <mergeCell ref="E144:G144"/>
    <mergeCell ref="H144:J144"/>
    <mergeCell ref="K144:M144"/>
    <mergeCell ref="N144:P144"/>
    <mergeCell ref="B158:D158"/>
    <mergeCell ref="E158:G158"/>
    <mergeCell ref="H158:J158"/>
    <mergeCell ref="K158:M158"/>
    <mergeCell ref="N158:P158"/>
    <mergeCell ref="B116:D116"/>
    <mergeCell ref="E116:G116"/>
    <mergeCell ref="H116:J116"/>
    <mergeCell ref="K116:M116"/>
    <mergeCell ref="N116:P116"/>
    <mergeCell ref="B130:D130"/>
    <mergeCell ref="E130:G130"/>
    <mergeCell ref="H130:J130"/>
    <mergeCell ref="K130:M130"/>
    <mergeCell ref="N130:P130"/>
    <mergeCell ref="B88:D88"/>
    <mergeCell ref="E88:G88"/>
    <mergeCell ref="H88:J88"/>
    <mergeCell ref="K88:M88"/>
    <mergeCell ref="N88:P88"/>
    <mergeCell ref="B102:D102"/>
    <mergeCell ref="E102:G102"/>
    <mergeCell ref="H102:J102"/>
    <mergeCell ref="K102:M102"/>
    <mergeCell ref="N102:P102"/>
    <mergeCell ref="B60:D60"/>
    <mergeCell ref="E60:G60"/>
    <mergeCell ref="H60:J60"/>
    <mergeCell ref="K60:M60"/>
    <mergeCell ref="N60:P60"/>
    <mergeCell ref="B74:D74"/>
    <mergeCell ref="E74:G74"/>
    <mergeCell ref="H74:J74"/>
    <mergeCell ref="K74:M74"/>
    <mergeCell ref="N74:P74"/>
    <mergeCell ref="B32:D32"/>
    <mergeCell ref="E32:G32"/>
    <mergeCell ref="H32:J32"/>
    <mergeCell ref="K32:M32"/>
    <mergeCell ref="N32:P32"/>
    <mergeCell ref="B46:D46"/>
    <mergeCell ref="E46:G46"/>
    <mergeCell ref="H46:J46"/>
    <mergeCell ref="K46:M46"/>
    <mergeCell ref="N46:P46"/>
    <mergeCell ref="B3:D3"/>
    <mergeCell ref="E3:G3"/>
    <mergeCell ref="H3:J3"/>
    <mergeCell ref="K3:M3"/>
    <mergeCell ref="N3:P3"/>
    <mergeCell ref="B18:D18"/>
    <mergeCell ref="E18:G18"/>
    <mergeCell ref="H18:J18"/>
    <mergeCell ref="K18:M18"/>
    <mergeCell ref="N18:P18"/>
    <mergeCell ref="B172:D172"/>
    <mergeCell ref="E172:G172"/>
    <mergeCell ref="H172:J172"/>
    <mergeCell ref="K172:M172"/>
    <mergeCell ref="N172:P17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1B192-FF94-1640-8A23-3F3BE30961EB}">
  <dimension ref="A1:U196"/>
  <sheetViews>
    <sheetView workbookViewId="0">
      <selection activeCell="A2" sqref="A2"/>
    </sheetView>
  </sheetViews>
  <sheetFormatPr baseColWidth="10" defaultRowHeight="19" x14ac:dyDescent="0.25"/>
  <cols>
    <col min="1" max="1" width="23.5" style="3" customWidth="1"/>
    <col min="2" max="16384" width="10.83203125" style="3"/>
  </cols>
  <sheetData>
    <row r="1" spans="1:16" x14ac:dyDescent="0.25">
      <c r="A1" s="3" t="s">
        <v>40</v>
      </c>
    </row>
    <row r="3" spans="1:16" x14ac:dyDescent="0.25">
      <c r="A3" s="2" t="s">
        <v>0</v>
      </c>
      <c r="B3" s="9" t="s">
        <v>1</v>
      </c>
      <c r="C3" s="9"/>
      <c r="D3" s="9"/>
      <c r="E3" s="9" t="s">
        <v>2</v>
      </c>
      <c r="F3" s="9"/>
      <c r="G3" s="9"/>
      <c r="H3" s="9" t="s">
        <v>3</v>
      </c>
      <c r="I3" s="9"/>
      <c r="J3" s="9"/>
      <c r="K3" s="9" t="s">
        <v>4</v>
      </c>
      <c r="L3" s="9"/>
      <c r="M3" s="9"/>
      <c r="N3" s="9" t="s">
        <v>5</v>
      </c>
      <c r="O3" s="9"/>
      <c r="P3" s="9"/>
    </row>
    <row r="4" spans="1:16" x14ac:dyDescent="0.25">
      <c r="A4" s="2">
        <v>0</v>
      </c>
      <c r="B4" s="3">
        <v>100</v>
      </c>
      <c r="C4" s="3">
        <v>100</v>
      </c>
      <c r="D4" s="3">
        <v>100</v>
      </c>
      <c r="E4" s="3">
        <v>100</v>
      </c>
      <c r="F4" s="3">
        <v>100</v>
      </c>
      <c r="G4" s="3">
        <v>100</v>
      </c>
      <c r="H4" s="3">
        <v>100</v>
      </c>
      <c r="I4" s="3">
        <v>100</v>
      </c>
      <c r="J4" s="3">
        <v>100</v>
      </c>
      <c r="K4" s="3">
        <v>100</v>
      </c>
      <c r="L4" s="3">
        <v>100</v>
      </c>
      <c r="M4" s="3">
        <v>100</v>
      </c>
      <c r="N4" s="3">
        <v>100</v>
      </c>
      <c r="O4" s="3">
        <v>100</v>
      </c>
      <c r="P4" s="3">
        <v>100</v>
      </c>
    </row>
    <row r="5" spans="1:16" x14ac:dyDescent="0.25">
      <c r="A5" s="1">
        <v>9.9999000000000005E-2</v>
      </c>
      <c r="B5" s="3">
        <v>95.51425213047311</v>
      </c>
      <c r="C5" s="3">
        <v>83.698630525954144</v>
      </c>
      <c r="D5" s="3">
        <v>91.165014164305958</v>
      </c>
      <c r="E5" s="3">
        <v>88.249458302505019</v>
      </c>
      <c r="F5" s="3">
        <v>88.220261838163481</v>
      </c>
      <c r="G5" s="3">
        <v>86.771744860305745</v>
      </c>
      <c r="H5" s="3">
        <v>84.320293007376236</v>
      </c>
      <c r="I5" s="3">
        <v>92.353779805396144</v>
      </c>
      <c r="J5" s="3">
        <v>83.62823721043263</v>
      </c>
      <c r="K5" s="3">
        <v>90.96175404283737</v>
      </c>
      <c r="L5" s="3">
        <v>82.934655608060282</v>
      </c>
      <c r="M5" s="3">
        <v>76.238786874282141</v>
      </c>
      <c r="N5" s="3">
        <v>83.578473382235444</v>
      </c>
      <c r="O5" s="3">
        <v>88.816552964989882</v>
      </c>
      <c r="P5" s="3">
        <v>86.452398823659692</v>
      </c>
    </row>
    <row r="6" spans="1:16" x14ac:dyDescent="0.25">
      <c r="A6" s="1">
        <v>1.7596909999999999</v>
      </c>
      <c r="B6" s="3">
        <v>70.226270937408174</v>
      </c>
      <c r="C6" s="3">
        <v>62.638317446525775</v>
      </c>
      <c r="D6" s="3">
        <v>64.70791651912181</v>
      </c>
      <c r="E6" s="3">
        <v>86.668956769897477</v>
      </c>
      <c r="F6" s="3">
        <v>93.174001555801993</v>
      </c>
      <c r="G6" s="3">
        <v>90.393252503953619</v>
      </c>
      <c r="H6" s="3">
        <v>80.347946259288378</v>
      </c>
      <c r="I6" s="3">
        <v>92.849199843176379</v>
      </c>
      <c r="J6" s="3">
        <v>91.596881506439928</v>
      </c>
      <c r="K6" s="3">
        <v>74.486297285693837</v>
      </c>
      <c r="L6" s="3">
        <v>68.654779240363524</v>
      </c>
      <c r="M6" s="3">
        <v>68.623311670374093</v>
      </c>
      <c r="N6" s="3">
        <v>75.698453046699115</v>
      </c>
      <c r="O6" s="3">
        <v>72.521478371692012</v>
      </c>
      <c r="P6" s="3">
        <v>75.327308075649995</v>
      </c>
    </row>
    <row r="7" spans="1:16" x14ac:dyDescent="0.25">
      <c r="A7" s="1">
        <v>3.4388269999999999</v>
      </c>
      <c r="B7" s="3">
        <v>46.173964149280053</v>
      </c>
      <c r="C7" s="3">
        <v>43.254708543098815</v>
      </c>
      <c r="D7" s="3">
        <v>43.861211933427768</v>
      </c>
      <c r="E7" s="3">
        <v>81.74083077898743</v>
      </c>
      <c r="F7" s="3">
        <v>91.264006355616615</v>
      </c>
      <c r="G7" s="3">
        <v>88.089615181866108</v>
      </c>
      <c r="H7" s="3">
        <v>80.880655998856284</v>
      </c>
      <c r="I7" s="3">
        <v>92.385857361799182</v>
      </c>
      <c r="J7" s="3">
        <v>88.738152942799147</v>
      </c>
      <c r="K7" s="3">
        <v>52.559271096694175</v>
      </c>
      <c r="L7" s="3">
        <v>48.604819818004955</v>
      </c>
      <c r="M7" s="3">
        <v>45.731815472296127</v>
      </c>
      <c r="N7" s="3">
        <v>57.609993463577595</v>
      </c>
      <c r="O7" s="3">
        <v>51.99520203913336</v>
      </c>
      <c r="P7" s="3">
        <v>60.603058976977692</v>
      </c>
    </row>
    <row r="8" spans="1:16" x14ac:dyDescent="0.25">
      <c r="A8" s="1">
        <v>5.0374480000000004</v>
      </c>
      <c r="B8" s="3">
        <v>32.090802233323537</v>
      </c>
      <c r="C8" s="3">
        <v>29.788545029658209</v>
      </c>
      <c r="D8" s="3">
        <v>35.806646157932015</v>
      </c>
      <c r="E8" s="3">
        <v>70.213243843145548</v>
      </c>
      <c r="F8" s="3">
        <v>85.025902447905466</v>
      </c>
      <c r="G8" s="3">
        <v>79.548058337726246</v>
      </c>
      <c r="H8" s="3">
        <v>80.802366388568345</v>
      </c>
      <c r="I8" s="3">
        <v>94.647325088213279</v>
      </c>
      <c r="J8" s="3">
        <v>76.779439485593059</v>
      </c>
      <c r="K8" s="3">
        <v>32.395768735390924</v>
      </c>
      <c r="L8" s="3">
        <v>35.766744752246161</v>
      </c>
      <c r="M8" s="3">
        <v>31.102775475785464</v>
      </c>
      <c r="N8" s="3">
        <v>37.178589585300308</v>
      </c>
      <c r="O8" s="3">
        <v>39.127670739935525</v>
      </c>
      <c r="P8" s="3">
        <v>38.357491786536073</v>
      </c>
    </row>
    <row r="9" spans="1:16" x14ac:dyDescent="0.25">
      <c r="A9" s="1">
        <v>6.7154860000000003</v>
      </c>
      <c r="B9" s="3">
        <v>23.862768145753748</v>
      </c>
      <c r="C9" s="3">
        <v>23.311725003478344</v>
      </c>
      <c r="D9" s="3">
        <v>24.015968041784706</v>
      </c>
      <c r="E9" s="3">
        <v>54.385107282528281</v>
      </c>
      <c r="F9" s="3">
        <v>64.979228388420864</v>
      </c>
      <c r="G9" s="3">
        <v>67.924442101563869</v>
      </c>
      <c r="H9" s="3">
        <v>74.139239773845134</v>
      </c>
      <c r="I9" s="3">
        <v>75.582564066008473</v>
      </c>
      <c r="J9" s="3">
        <v>71.14900855812364</v>
      </c>
      <c r="K9" s="3">
        <v>21.904069074082905</v>
      </c>
      <c r="L9" s="3">
        <v>24.54889749684876</v>
      </c>
      <c r="M9" s="3">
        <v>22.927552667160988</v>
      </c>
      <c r="N9" s="3">
        <v>27.310044302418476</v>
      </c>
      <c r="O9" s="3">
        <v>31.181048054576806</v>
      </c>
      <c r="P9" s="3">
        <v>28.868941416776387</v>
      </c>
    </row>
    <row r="10" spans="1:16" x14ac:dyDescent="0.25">
      <c r="A10" s="1">
        <v>8.3929690000000008</v>
      </c>
      <c r="B10" s="3">
        <v>21.041727887158387</v>
      </c>
      <c r="C10" s="3">
        <v>20.320348459164229</v>
      </c>
      <c r="D10" s="3">
        <v>19.999059401558078</v>
      </c>
      <c r="E10" s="3">
        <v>42.158928760173339</v>
      </c>
      <c r="F10" s="3">
        <v>48.199738492858202</v>
      </c>
      <c r="G10" s="3">
        <v>46.824459673168157</v>
      </c>
      <c r="H10" s="3">
        <v>61.817135893743981</v>
      </c>
      <c r="I10" s="3">
        <v>63.459029832127449</v>
      </c>
      <c r="J10" s="3">
        <v>62.228002075492753</v>
      </c>
      <c r="K10" s="3">
        <v>17.355877021418685</v>
      </c>
      <c r="L10" s="3">
        <v>18.496785445001464</v>
      </c>
      <c r="M10" s="3">
        <v>17.769151364475654</v>
      </c>
      <c r="N10" s="3">
        <v>21.854310407436994</v>
      </c>
      <c r="O10" s="3">
        <v>23.328885223779896</v>
      </c>
      <c r="P10" s="3">
        <v>23.790129077508034</v>
      </c>
    </row>
    <row r="11" spans="1:16" x14ac:dyDescent="0.25">
      <c r="A11" s="1">
        <v>10.069889999999999</v>
      </c>
      <c r="B11" s="3">
        <v>17.183367616808699</v>
      </c>
      <c r="C11" s="3">
        <v>17.067741120282584</v>
      </c>
      <c r="D11" s="3">
        <v>15.49525274433428</v>
      </c>
      <c r="E11" s="3">
        <v>28.849355247859634</v>
      </c>
      <c r="F11" s="3">
        <v>35.884076201194986</v>
      </c>
      <c r="G11" s="3">
        <v>37.34985064136356</v>
      </c>
      <c r="H11" s="3">
        <v>53.54226447591914</v>
      </c>
      <c r="I11" s="3">
        <v>54.42385144527212</v>
      </c>
      <c r="J11" s="3">
        <v>46.939304972644209</v>
      </c>
      <c r="K11" s="3">
        <v>14.52201497877212</v>
      </c>
      <c r="L11" s="3">
        <v>13.249031604514766</v>
      </c>
      <c r="M11" s="3">
        <v>14.811939343714105</v>
      </c>
      <c r="N11" s="3">
        <v>16.420364587115984</v>
      </c>
      <c r="O11" s="3">
        <v>16.847139965514657</v>
      </c>
      <c r="P11" s="3">
        <v>20.184818319408386</v>
      </c>
    </row>
    <row r="12" spans="1:16" x14ac:dyDescent="0.25">
      <c r="A12" s="1">
        <v>11.66635</v>
      </c>
      <c r="B12" s="3">
        <v>8.6805759623861292</v>
      </c>
      <c r="C12" s="3">
        <v>9.6326016031620263</v>
      </c>
      <c r="D12" s="3">
        <v>10.890470077903686</v>
      </c>
      <c r="E12" s="3">
        <v>21.192923581016807</v>
      </c>
      <c r="F12" s="3">
        <v>23.950743971267315</v>
      </c>
      <c r="G12" s="3">
        <v>30.349323493234934</v>
      </c>
      <c r="H12" s="3">
        <v>43.706706696484794</v>
      </c>
      <c r="I12" s="3">
        <v>31.807392094664433</v>
      </c>
      <c r="J12" s="3">
        <v>36.84262379066422</v>
      </c>
      <c r="K12" s="3">
        <v>5.1438844631016529</v>
      </c>
      <c r="L12" s="3">
        <v>5.8026027247454532</v>
      </c>
      <c r="M12" s="3">
        <v>6.2761518442593145</v>
      </c>
      <c r="N12" s="3">
        <v>11.191226668603381</v>
      </c>
      <c r="O12" s="3">
        <v>11.636854336906815</v>
      </c>
      <c r="P12" s="3">
        <v>15.25366375862875</v>
      </c>
    </row>
    <row r="13" spans="1:16" x14ac:dyDescent="0.25">
      <c r="A13" s="1">
        <v>13.342169999999999</v>
      </c>
      <c r="B13" s="3">
        <v>6.4222744637084928</v>
      </c>
      <c r="C13" s="3">
        <v>5.6317951950570579</v>
      </c>
      <c r="D13" s="3">
        <v>5.7683582684135999</v>
      </c>
      <c r="E13" s="3">
        <v>10.203731106648348</v>
      </c>
      <c r="F13" s="3">
        <v>13.199159204885881</v>
      </c>
      <c r="G13" s="3">
        <v>20.240379546652608</v>
      </c>
      <c r="H13" s="3">
        <v>31.112291128425596</v>
      </c>
      <c r="I13" s="3">
        <v>19.067255943258367</v>
      </c>
      <c r="J13" s="3">
        <v>19.975961064806601</v>
      </c>
      <c r="K13" s="3">
        <v>2.1400801412011616</v>
      </c>
      <c r="L13" s="3">
        <v>2.657116052054493</v>
      </c>
      <c r="M13" s="3">
        <v>2.6821360550151923</v>
      </c>
      <c r="N13" s="3">
        <v>4.6010603529668073</v>
      </c>
      <c r="O13" s="3">
        <v>5.3605217782442471</v>
      </c>
      <c r="P13" s="3">
        <v>7.486249369378239</v>
      </c>
    </row>
    <row r="14" spans="1:16" x14ac:dyDescent="0.25">
      <c r="A14" s="1">
        <v>15.017440000000001</v>
      </c>
      <c r="B14" s="3">
        <v>5.7375844842785773</v>
      </c>
      <c r="C14" s="3">
        <v>4.0374355086475902</v>
      </c>
      <c r="D14" s="3">
        <v>5.0573765049575083</v>
      </c>
      <c r="E14" s="3">
        <v>4.9750290666948551</v>
      </c>
      <c r="F14" s="3">
        <v>7.8614343170194791</v>
      </c>
      <c r="G14" s="3">
        <v>14.137761377613774</v>
      </c>
      <c r="H14" s="3">
        <v>25.104414512851413</v>
      </c>
      <c r="I14" s="3">
        <v>27.282674555369425</v>
      </c>
      <c r="J14" s="3">
        <v>11.549197716957956</v>
      </c>
      <c r="K14" s="3">
        <v>1.4767089634117232</v>
      </c>
      <c r="L14" s="3">
        <v>2.5909255731232101</v>
      </c>
      <c r="M14" s="3">
        <v>2.2605079891249025</v>
      </c>
      <c r="N14" s="3">
        <v>4.7361464158617164</v>
      </c>
      <c r="O14" s="3">
        <v>3.6227603268610848</v>
      </c>
      <c r="P14" s="3">
        <v>3.7548142588194775</v>
      </c>
    </row>
    <row r="15" spans="1:16" x14ac:dyDescent="0.25">
      <c r="A15" s="1"/>
      <c r="B15" s="1"/>
      <c r="E15" s="1"/>
    </row>
    <row r="18" spans="1:21" x14ac:dyDescent="0.25">
      <c r="A18" s="2" t="s">
        <v>6</v>
      </c>
      <c r="B18" s="9" t="s">
        <v>1</v>
      </c>
      <c r="C18" s="9"/>
      <c r="D18" s="9"/>
      <c r="E18" s="9" t="s">
        <v>2</v>
      </c>
      <c r="F18" s="9"/>
      <c r="G18" s="9"/>
      <c r="H18" s="9" t="s">
        <v>3</v>
      </c>
      <c r="I18" s="9"/>
      <c r="J18" s="9"/>
      <c r="K18" s="9" t="s">
        <v>4</v>
      </c>
      <c r="L18" s="9"/>
      <c r="M18" s="9"/>
      <c r="N18" s="9" t="s">
        <v>5</v>
      </c>
      <c r="O18" s="9"/>
      <c r="P18" s="9"/>
      <c r="R18" s="1"/>
      <c r="S18" s="1"/>
      <c r="T18" s="1"/>
    </row>
    <row r="19" spans="1:21" x14ac:dyDescent="0.25">
      <c r="A19" s="3">
        <v>0</v>
      </c>
      <c r="B19" s="3">
        <v>100</v>
      </c>
      <c r="C19" s="3">
        <v>100</v>
      </c>
      <c r="D19" s="3">
        <v>100</v>
      </c>
      <c r="E19" s="3">
        <v>100</v>
      </c>
      <c r="F19" s="3">
        <v>100</v>
      </c>
      <c r="G19" s="3">
        <v>100</v>
      </c>
      <c r="H19" s="3">
        <v>100</v>
      </c>
      <c r="I19" s="3">
        <v>100</v>
      </c>
      <c r="J19" s="3">
        <v>100</v>
      </c>
      <c r="K19" s="3">
        <v>100</v>
      </c>
      <c r="L19" s="3">
        <v>100</v>
      </c>
      <c r="M19" s="3">
        <v>100</v>
      </c>
      <c r="N19" s="3">
        <v>100</v>
      </c>
      <c r="O19" s="3">
        <v>100</v>
      </c>
      <c r="P19" s="3">
        <v>100</v>
      </c>
      <c r="R19" s="1"/>
      <c r="S19" s="1"/>
      <c r="T19" s="1"/>
    </row>
    <row r="20" spans="1:21" x14ac:dyDescent="0.25">
      <c r="A20" s="1">
        <v>9.9998000000000004E-2</v>
      </c>
      <c r="B20" s="3">
        <v>86.528063473405808</v>
      </c>
      <c r="C20" s="3">
        <v>71.016159396216125</v>
      </c>
      <c r="D20" s="3">
        <v>78.48215076133144</v>
      </c>
      <c r="E20" s="3">
        <v>78.817646126202305</v>
      </c>
      <c r="F20" s="3">
        <v>83.880567371191177</v>
      </c>
      <c r="G20" s="3">
        <v>76.427341416271304</v>
      </c>
      <c r="H20" s="3">
        <v>71.182956011450699</v>
      </c>
      <c r="I20" s="3">
        <v>87.298000498984209</v>
      </c>
      <c r="J20" s="3">
        <v>83.224304283002624</v>
      </c>
      <c r="K20" s="3">
        <v>85.993178457281857</v>
      </c>
      <c r="L20" s="3">
        <v>77.603444207181951</v>
      </c>
      <c r="M20" s="3">
        <v>73.93437141070936</v>
      </c>
      <c r="N20" s="3">
        <v>80.687922143946537</v>
      </c>
      <c r="O20" s="3">
        <v>81.898493140415312</v>
      </c>
      <c r="P20" s="3">
        <v>78.332759108639209</v>
      </c>
      <c r="T20" s="1"/>
    </row>
    <row r="21" spans="1:21" x14ac:dyDescent="0.25">
      <c r="A21" s="1">
        <v>0.165994</v>
      </c>
      <c r="B21" s="3">
        <v>83.830443726124003</v>
      </c>
      <c r="C21" s="3">
        <v>76.111579622862237</v>
      </c>
      <c r="D21" s="3">
        <v>81.741047716005667</v>
      </c>
      <c r="E21" s="3">
        <v>80.596329669168171</v>
      </c>
      <c r="F21" s="3">
        <v>88.80782535295188</v>
      </c>
      <c r="G21" s="3">
        <v>84.540151115796874</v>
      </c>
      <c r="H21" s="3">
        <v>75.834380031383915</v>
      </c>
      <c r="I21" s="3">
        <v>94.39426880992265</v>
      </c>
      <c r="J21" s="3">
        <v>78.994502571377893</v>
      </c>
      <c r="K21" s="3">
        <v>85.118124791298953</v>
      </c>
      <c r="L21" s="3">
        <v>80.535970208528795</v>
      </c>
      <c r="M21" s="3">
        <v>75.663046480859549</v>
      </c>
      <c r="N21" s="3">
        <v>80.969714576221946</v>
      </c>
      <c r="O21" s="3">
        <v>82.367793687682735</v>
      </c>
      <c r="P21" s="3">
        <v>79.983142403622537</v>
      </c>
      <c r="T21" s="1"/>
    </row>
    <row r="22" spans="1:21" x14ac:dyDescent="0.25">
      <c r="A22" s="1">
        <v>0.27798499999999998</v>
      </c>
      <c r="B22" s="3">
        <v>84.175727299441661</v>
      </c>
      <c r="C22" s="3">
        <v>73.04495725185204</v>
      </c>
      <c r="D22" s="3">
        <v>80.083934578611903</v>
      </c>
      <c r="E22" s="3">
        <v>77.468356939012779</v>
      </c>
      <c r="F22" s="3">
        <v>94.59739485923302</v>
      </c>
      <c r="G22" s="3">
        <v>82.501845018450183</v>
      </c>
      <c r="H22" s="3">
        <v>73.359747567065256</v>
      </c>
      <c r="I22" s="3">
        <v>85.253947321524038</v>
      </c>
      <c r="J22" s="3">
        <v>76.423124667494221</v>
      </c>
      <c r="K22" s="3">
        <v>84.126794828984401</v>
      </c>
      <c r="L22" s="3">
        <v>79.118630605326331</v>
      </c>
      <c r="M22" s="3">
        <v>76.253325773105956</v>
      </c>
      <c r="N22" s="3">
        <v>81.79911395163046</v>
      </c>
      <c r="O22" s="3">
        <v>80.370642476947296</v>
      </c>
      <c r="P22" s="3">
        <v>79.606307448104445</v>
      </c>
      <c r="T22" s="1"/>
    </row>
    <row r="23" spans="1:21" x14ac:dyDescent="0.25">
      <c r="A23" s="1">
        <v>0.47995500000000002</v>
      </c>
      <c r="B23" s="3">
        <v>86.129885395239498</v>
      </c>
      <c r="C23" s="3">
        <v>75.779362199336134</v>
      </c>
      <c r="D23" s="3">
        <v>80.750652885977331</v>
      </c>
      <c r="E23" s="3">
        <v>81.869649085720326</v>
      </c>
      <c r="F23" s="3">
        <v>85.620086396663311</v>
      </c>
      <c r="G23" s="3">
        <v>90.208750658935173</v>
      </c>
      <c r="H23" s="3">
        <v>67.792675496373136</v>
      </c>
      <c r="I23" s="3">
        <v>81.693338560786955</v>
      </c>
      <c r="J23" s="3">
        <v>79.861480561959354</v>
      </c>
      <c r="K23" s="3">
        <v>84.872155702905104</v>
      </c>
      <c r="L23" s="3">
        <v>79.82658094520005</v>
      </c>
      <c r="M23" s="3">
        <v>74.543551271426708</v>
      </c>
      <c r="N23" s="3">
        <v>83.533444694603816</v>
      </c>
      <c r="O23" s="3">
        <v>82.832596146637684</v>
      </c>
      <c r="P23" s="3">
        <v>90.169991017485145</v>
      </c>
      <c r="T23" s="1"/>
    </row>
    <row r="24" spans="1:21" x14ac:dyDescent="0.25">
      <c r="A24" s="1">
        <v>0.75988199999999995</v>
      </c>
      <c r="B24" s="3">
        <v>86.877754922127536</v>
      </c>
      <c r="C24" s="3">
        <v>79.704922780745022</v>
      </c>
      <c r="D24" s="3">
        <v>82.403616324362616</v>
      </c>
      <c r="E24" s="3">
        <v>79.10501004122186</v>
      </c>
      <c r="F24" s="3">
        <v>83.898773564607168</v>
      </c>
      <c r="G24" s="3">
        <v>87.732911614830442</v>
      </c>
      <c r="H24" s="3">
        <v>66.681303419894405</v>
      </c>
      <c r="I24" s="3">
        <v>79.141390740278709</v>
      </c>
      <c r="J24" s="3">
        <v>76.240862249019727</v>
      </c>
      <c r="K24" s="3">
        <v>90.790321041835611</v>
      </c>
      <c r="L24" s="3">
        <v>79.691322140427417</v>
      </c>
      <c r="M24" s="3">
        <v>69.594510111804141</v>
      </c>
      <c r="N24" s="3">
        <v>91.420727721693652</v>
      </c>
      <c r="O24" s="3">
        <v>85.705375215533394</v>
      </c>
      <c r="P24" s="3">
        <v>86.538532527778131</v>
      </c>
      <c r="S24" s="1"/>
      <c r="T24" s="1"/>
      <c r="U24" s="1"/>
    </row>
    <row r="25" spans="1:21" x14ac:dyDescent="0.25">
      <c r="A25" s="1">
        <v>1.2796689999999999</v>
      </c>
      <c r="B25" s="3">
        <v>80.273288275051414</v>
      </c>
      <c r="C25" s="3">
        <v>70.590239622464708</v>
      </c>
      <c r="D25" s="3">
        <v>73.885667492917847</v>
      </c>
      <c r="E25" s="3">
        <v>79.899389599408096</v>
      </c>
      <c r="F25" s="3">
        <v>90.06239759016205</v>
      </c>
      <c r="G25" s="3">
        <v>83.854858548585497</v>
      </c>
      <c r="H25" s="3">
        <v>65.093385889489099</v>
      </c>
      <c r="I25" s="3">
        <v>71.758206508179768</v>
      </c>
      <c r="J25" s="3">
        <v>71.199910674994896</v>
      </c>
      <c r="K25" s="3">
        <v>83.649763869675127</v>
      </c>
      <c r="L25" s="3">
        <v>76.01199486592111</v>
      </c>
      <c r="M25" s="3">
        <v>67.201407365406155</v>
      </c>
      <c r="N25" s="3">
        <v>82.688067397777615</v>
      </c>
      <c r="O25" s="3">
        <v>82.334807706724632</v>
      </c>
      <c r="P25" s="3">
        <v>88.455007444412999</v>
      </c>
      <c r="T25" s="1"/>
    </row>
    <row r="26" spans="1:21" x14ac:dyDescent="0.25">
      <c r="A26" s="1">
        <v>2.1590699999999998</v>
      </c>
      <c r="B26" s="3">
        <v>54.531295915368787</v>
      </c>
      <c r="C26" s="3">
        <v>49.957266049366943</v>
      </c>
      <c r="D26" s="3">
        <v>53.897950601983005</v>
      </c>
      <c r="E26" s="3">
        <v>86.926593383363283</v>
      </c>
      <c r="F26" s="3">
        <v>83.710091196477933</v>
      </c>
      <c r="G26" s="3">
        <v>77.363907924793551</v>
      </c>
      <c r="H26" s="3">
        <v>59.730547584765517</v>
      </c>
      <c r="I26" s="3">
        <v>62.781836974730012</v>
      </c>
      <c r="J26" s="3">
        <v>67.474204120772654</v>
      </c>
      <c r="K26" s="3">
        <v>66.051793636406998</v>
      </c>
      <c r="L26" s="3">
        <v>61.152232345848134</v>
      </c>
      <c r="M26" s="3">
        <v>54.270510751515687</v>
      </c>
      <c r="N26" s="3">
        <v>64.452901445275614</v>
      </c>
      <c r="O26" s="3">
        <v>66.642476947297396</v>
      </c>
      <c r="P26" s="3">
        <v>70.732997822047764</v>
      </c>
    </row>
    <row r="27" spans="1:21" x14ac:dyDescent="0.25">
      <c r="A27" s="1">
        <v>3.5974140000000001</v>
      </c>
      <c r="B27" s="3">
        <v>26.069644431384074</v>
      </c>
      <c r="C27" s="3">
        <v>24.122392306185205</v>
      </c>
      <c r="D27" s="3">
        <v>33.174353753541084</v>
      </c>
      <c r="E27" s="3">
        <v>64.725253672973267</v>
      </c>
      <c r="F27" s="3">
        <v>69.8750393088267</v>
      </c>
      <c r="G27" s="3">
        <v>61.644350729221586</v>
      </c>
      <c r="H27" s="3">
        <v>52.790003437935056</v>
      </c>
      <c r="I27" s="3">
        <v>57.316177780945921</v>
      </c>
      <c r="J27" s="3">
        <v>55.049161592875009</v>
      </c>
      <c r="K27" s="3">
        <v>30.274471688212557</v>
      </c>
      <c r="L27" s="3">
        <v>27.867054984143063</v>
      </c>
      <c r="M27" s="3">
        <v>27.010075456884895</v>
      </c>
      <c r="N27" s="3">
        <v>26.117510349335461</v>
      </c>
      <c r="O27" s="3">
        <v>26.667966114401381</v>
      </c>
      <c r="P27" s="3">
        <v>30.786954435270523</v>
      </c>
      <c r="T27" s="1"/>
    </row>
    <row r="28" spans="1:21" x14ac:dyDescent="0.25">
      <c r="A28" s="1">
        <v>5.9928059999999999</v>
      </c>
      <c r="B28" s="3">
        <v>8.6291507493388178</v>
      </c>
      <c r="C28" s="3">
        <v>7.9615763574773037</v>
      </c>
      <c r="D28" s="3">
        <v>11.571020715297452</v>
      </c>
      <c r="E28" s="3">
        <v>27.770914808159816</v>
      </c>
      <c r="F28" s="3">
        <v>25.168903821645507</v>
      </c>
      <c r="G28" s="3">
        <v>27.407836935512211</v>
      </c>
      <c r="H28" s="3">
        <v>23.540324255142437</v>
      </c>
      <c r="I28" s="3">
        <v>26.163524254196812</v>
      </c>
      <c r="J28" s="3">
        <v>29.187602214734678</v>
      </c>
      <c r="K28" s="3">
        <v>11.206649811572767</v>
      </c>
      <c r="L28" s="3">
        <v>9.5164641621724293</v>
      </c>
      <c r="M28" s="3">
        <v>8.7506724240706006</v>
      </c>
      <c r="N28" s="3">
        <v>7.9549713123683619</v>
      </c>
      <c r="O28" s="3">
        <v>8.0038983432041402</v>
      </c>
      <c r="P28" s="3">
        <v>12.340498837194996</v>
      </c>
      <c r="T28" s="1"/>
    </row>
    <row r="29" spans="1:21" x14ac:dyDescent="0.25">
      <c r="A29" s="1">
        <v>9.98</v>
      </c>
      <c r="B29" s="3">
        <v>0.48045841904202169</v>
      </c>
      <c r="C29" s="3">
        <v>0.48810406071912188</v>
      </c>
      <c r="D29" s="3">
        <v>2.7058804001416443</v>
      </c>
      <c r="E29" s="3">
        <v>2.8891634076736095</v>
      </c>
      <c r="F29" s="3">
        <v>0</v>
      </c>
      <c r="G29" s="3">
        <v>1.2823756808996649</v>
      </c>
      <c r="H29" s="3">
        <v>2.8497418144808568</v>
      </c>
      <c r="I29" s="3">
        <v>4.4095947535374442</v>
      </c>
      <c r="J29" s="3">
        <v>2.945097961944918</v>
      </c>
      <c r="K29" s="3">
        <v>0.97880789963268389</v>
      </c>
      <c r="L29" s="3">
        <v>0.52175364479310948</v>
      </c>
      <c r="M29" s="3">
        <v>0.207615475203907</v>
      </c>
      <c r="N29" s="3">
        <v>0.25361318904785912</v>
      </c>
      <c r="O29" s="3">
        <v>0.84743983806882195</v>
      </c>
      <c r="P29" s="3">
        <v>2.5474042993023183</v>
      </c>
      <c r="T29" s="1"/>
    </row>
    <row r="30" spans="1:21" x14ac:dyDescent="0.25">
      <c r="R30" s="1"/>
      <c r="S30" s="1"/>
      <c r="T30" s="1"/>
    </row>
    <row r="31" spans="1:21" x14ac:dyDescent="0.25">
      <c r="R31" s="1"/>
      <c r="S31" s="1"/>
      <c r="T31" s="1"/>
    </row>
    <row r="32" spans="1:21" x14ac:dyDescent="0.25">
      <c r="A32" s="2" t="s">
        <v>7</v>
      </c>
      <c r="B32" s="9" t="s">
        <v>1</v>
      </c>
      <c r="C32" s="9"/>
      <c r="D32" s="9"/>
      <c r="E32" s="9" t="s">
        <v>2</v>
      </c>
      <c r="F32" s="9"/>
      <c r="G32" s="9"/>
      <c r="H32" s="9" t="s">
        <v>3</v>
      </c>
      <c r="I32" s="9"/>
      <c r="J32" s="9"/>
      <c r="K32" s="9" t="s">
        <v>4</v>
      </c>
      <c r="L32" s="9"/>
      <c r="M32" s="9"/>
      <c r="N32" s="9" t="s">
        <v>5</v>
      </c>
      <c r="O32" s="9"/>
      <c r="P32" s="9"/>
      <c r="R32" s="1"/>
      <c r="S32" s="1"/>
      <c r="T32" s="1"/>
    </row>
    <row r="33" spans="1:20" x14ac:dyDescent="0.25">
      <c r="A33" s="1">
        <v>0</v>
      </c>
      <c r="B33" s="3">
        <v>100</v>
      </c>
      <c r="C33" s="3">
        <v>100</v>
      </c>
      <c r="D33" s="3">
        <v>100</v>
      </c>
      <c r="E33" s="3">
        <v>100</v>
      </c>
      <c r="F33" s="3">
        <v>100</v>
      </c>
      <c r="G33" s="3">
        <v>100</v>
      </c>
      <c r="H33" s="3">
        <v>100</v>
      </c>
      <c r="I33" s="3">
        <v>100</v>
      </c>
      <c r="J33" s="3">
        <v>100</v>
      </c>
      <c r="K33" s="3">
        <v>100</v>
      </c>
      <c r="L33" s="3">
        <v>100</v>
      </c>
      <c r="M33" s="3">
        <v>100</v>
      </c>
      <c r="N33" s="3">
        <v>100</v>
      </c>
      <c r="O33" s="3">
        <v>100</v>
      </c>
      <c r="P33" s="3">
        <v>100</v>
      </c>
      <c r="R33" s="1"/>
      <c r="S33" s="1"/>
      <c r="T33" s="1"/>
    </row>
    <row r="34" spans="1:20" x14ac:dyDescent="0.25">
      <c r="A34" s="5">
        <v>9.9999000010000005E-2</v>
      </c>
      <c r="B34" s="3">
        <v>96.814575374669403</v>
      </c>
      <c r="C34" s="3">
        <v>82.276058481624403</v>
      </c>
      <c r="D34" s="3">
        <v>90.607571264164307</v>
      </c>
      <c r="E34" s="3">
        <v>98.784483669802341</v>
      </c>
      <c r="F34" s="3">
        <v>90.729406312583791</v>
      </c>
      <c r="G34" s="3">
        <v>87.316464593217361</v>
      </c>
      <c r="H34" s="3">
        <v>84.985754694823697</v>
      </c>
      <c r="I34" s="3">
        <v>105.70160744199308</v>
      </c>
      <c r="J34" s="3">
        <v>98.565545506492469</v>
      </c>
      <c r="K34" s="3">
        <v>96.647366789104609</v>
      </c>
      <c r="L34" s="3">
        <v>86.759314151524393</v>
      </c>
      <c r="M34" s="3">
        <v>81.135487998139013</v>
      </c>
      <c r="N34" s="3">
        <v>89.369743626988168</v>
      </c>
      <c r="O34" s="3">
        <v>89.513756653422291</v>
      </c>
      <c r="P34" s="3">
        <v>91.886512692416545</v>
      </c>
      <c r="S34" s="1"/>
      <c r="T34" s="1"/>
    </row>
    <row r="35" spans="1:20" x14ac:dyDescent="0.25">
      <c r="A35" s="5">
        <v>0.17599692890669999</v>
      </c>
      <c r="B35" s="3">
        <v>95.721422274463706</v>
      </c>
      <c r="C35" s="3">
        <v>85.971622385207525</v>
      </c>
      <c r="D35" s="3">
        <v>90.192601363314452</v>
      </c>
      <c r="E35" s="3">
        <v>103.3013819892189</v>
      </c>
      <c r="F35" s="3">
        <v>95.451430841291653</v>
      </c>
      <c r="G35" s="3">
        <v>95.081356527851</v>
      </c>
      <c r="H35" s="3">
        <v>83.906719631289974</v>
      </c>
      <c r="I35" s="3">
        <v>103.84289125708378</v>
      </c>
      <c r="J35" s="3">
        <v>94.476956119091227</v>
      </c>
      <c r="K35" s="3">
        <v>94.131028478748249</v>
      </c>
      <c r="L35" s="3">
        <v>89.097564765944725</v>
      </c>
      <c r="M35" s="3">
        <v>84.355854087611405</v>
      </c>
      <c r="N35" s="3">
        <v>93.897305541433667</v>
      </c>
      <c r="O35" s="3">
        <v>92.48099557687982</v>
      </c>
      <c r="P35" s="3">
        <v>92.921655243696861</v>
      </c>
      <c r="S35" s="1"/>
      <c r="T35" s="1"/>
    </row>
    <row r="36" spans="1:20" x14ac:dyDescent="0.25">
      <c r="A36" s="5">
        <v>0.30399074372610002</v>
      </c>
      <c r="B36" s="3">
        <v>97.64472524243314</v>
      </c>
      <c r="C36" s="3">
        <v>86.878831503298045</v>
      </c>
      <c r="D36" s="3">
        <v>91.484540987960344</v>
      </c>
      <c r="E36" s="3">
        <v>93.891039530705001</v>
      </c>
      <c r="F36" s="3">
        <v>97.109849550638046</v>
      </c>
      <c r="G36" s="3">
        <v>94.280091372342298</v>
      </c>
      <c r="H36" s="3">
        <v>93.124470268669512</v>
      </c>
      <c r="I36" s="3">
        <v>105.66240153972269</v>
      </c>
      <c r="J36" s="3">
        <v>99.733010186991379</v>
      </c>
      <c r="K36" s="3">
        <v>92.279552067929203</v>
      </c>
      <c r="L36" s="3">
        <v>89.365204528579909</v>
      </c>
      <c r="M36" s="3">
        <v>86.634099533301352</v>
      </c>
      <c r="N36" s="3">
        <v>97.643401844723655</v>
      </c>
      <c r="O36" s="3">
        <v>97.956668415923218</v>
      </c>
      <c r="P36" s="3">
        <v>96.385460630744817</v>
      </c>
      <c r="S36" s="1"/>
      <c r="T36" s="1"/>
    </row>
    <row r="37" spans="1:20" x14ac:dyDescent="0.25">
      <c r="A37" s="5">
        <v>0.53197173478390003</v>
      </c>
      <c r="B37" s="3">
        <v>97.887158389656179</v>
      </c>
      <c r="C37" s="3">
        <v>85.70329292774413</v>
      </c>
      <c r="D37" s="3">
        <v>86.647375177053831</v>
      </c>
      <c r="E37" s="3">
        <v>95.925708170383672</v>
      </c>
      <c r="F37" s="3">
        <v>73.264701501183396</v>
      </c>
      <c r="G37" s="3">
        <v>101.72342294851521</v>
      </c>
      <c r="H37" s="3">
        <v>88.233071573723294</v>
      </c>
      <c r="I37" s="3">
        <v>105.12777559967208</v>
      </c>
      <c r="J37" s="3">
        <v>99.174728905177574</v>
      </c>
      <c r="K37" s="3">
        <v>99.801734007537078</v>
      </c>
      <c r="L37" s="3">
        <v>87.592450831985545</v>
      </c>
      <c r="M37" s="3">
        <v>87.025195911661655</v>
      </c>
      <c r="N37" s="3">
        <v>97.424068559808262</v>
      </c>
      <c r="O37" s="3">
        <v>95.427243421545839</v>
      </c>
      <c r="P37" s="3">
        <v>106.21700771511894</v>
      </c>
      <c r="S37" s="1"/>
      <c r="T37" s="1"/>
    </row>
    <row r="38" spans="1:20" x14ac:dyDescent="0.25">
      <c r="A38" s="5">
        <v>0.95991100150969999</v>
      </c>
      <c r="B38" s="3">
        <v>106.09315310020571</v>
      </c>
      <c r="C38" s="3">
        <v>95.879936055244627</v>
      </c>
      <c r="D38" s="3">
        <v>94.844413951841361</v>
      </c>
      <c r="E38" s="3">
        <v>90.832430504175036</v>
      </c>
      <c r="F38" s="3">
        <v>95.249507605223528</v>
      </c>
      <c r="G38" s="3">
        <v>98.715164294500084</v>
      </c>
      <c r="H38" s="3">
        <v>84.31348521517728</v>
      </c>
      <c r="I38" s="3">
        <v>100.87571728980291</v>
      </c>
      <c r="J38" s="3">
        <v>99.358633327422112</v>
      </c>
      <c r="K38" s="3">
        <v>98.211133902590277</v>
      </c>
      <c r="L38" s="3">
        <v>93.59707840981693</v>
      </c>
      <c r="M38" s="3">
        <v>91.395588898096861</v>
      </c>
      <c r="N38" s="3">
        <v>103.60607161013873</v>
      </c>
      <c r="O38" s="3">
        <v>105.36052177824425</v>
      </c>
      <c r="P38" s="3">
        <v>107.67512827769507</v>
      </c>
    </row>
    <row r="39" spans="1:20" x14ac:dyDescent="0.25">
      <c r="A39" s="5">
        <v>1.599741185077</v>
      </c>
      <c r="B39" s="3">
        <v>104.46517778430795</v>
      </c>
      <c r="C39" s="3">
        <v>96.819799022656099</v>
      </c>
      <c r="D39" s="3">
        <v>101.91411782932012</v>
      </c>
      <c r="E39" s="3">
        <v>74.581505654793361</v>
      </c>
      <c r="F39" s="3">
        <v>93.880732882040434</v>
      </c>
      <c r="G39" s="3">
        <v>89.713231418028471</v>
      </c>
      <c r="H39" s="3">
        <v>74.290713150271785</v>
      </c>
      <c r="I39" s="3">
        <v>89.463235556189176</v>
      </c>
      <c r="J39" s="3">
        <v>80.030606950273551</v>
      </c>
      <c r="K39" s="3">
        <v>104.32160234699231</v>
      </c>
      <c r="L39" s="3">
        <v>100.46218221375497</v>
      </c>
      <c r="M39" s="3">
        <v>95.329814919817977</v>
      </c>
      <c r="N39" s="3">
        <v>103.52472946473964</v>
      </c>
      <c r="O39" s="3">
        <v>107.97091236224604</v>
      </c>
      <c r="P39" s="3">
        <v>109.95613333497397</v>
      </c>
    </row>
    <row r="40" spans="1:20" x14ac:dyDescent="0.25">
      <c r="A40" s="5">
        <v>2.799209752831</v>
      </c>
      <c r="B40" s="3">
        <v>106.54863355862474</v>
      </c>
      <c r="C40" s="3">
        <v>102.50014907192082</v>
      </c>
      <c r="D40" s="3">
        <v>104.39840430240793</v>
      </c>
      <c r="E40" s="3">
        <v>1.4143589472571634</v>
      </c>
      <c r="F40" s="3">
        <v>42.48299376024098</v>
      </c>
      <c r="G40" s="3">
        <v>54.399578281497099</v>
      </c>
      <c r="H40" s="3">
        <v>47.098689159612093</v>
      </c>
      <c r="I40" s="3">
        <v>56.033075524824454</v>
      </c>
      <c r="J40" s="3">
        <v>52.164160968913578</v>
      </c>
      <c r="K40" s="3">
        <v>107.14204789390831</v>
      </c>
      <c r="L40" s="3">
        <v>98.24767901646706</v>
      </c>
      <c r="M40" s="3">
        <v>97.664762070920744</v>
      </c>
      <c r="N40" s="3">
        <v>103.22986418766797</v>
      </c>
      <c r="O40" s="3">
        <v>113.6639928030587</v>
      </c>
      <c r="P40" s="3">
        <v>111.02203792343944</v>
      </c>
    </row>
    <row r="41" spans="1:20" x14ac:dyDescent="0.25">
      <c r="A41" s="5">
        <v>4.9575577888540003</v>
      </c>
      <c r="B41" s="3">
        <v>97.559506317954742</v>
      </c>
      <c r="C41" s="3">
        <v>95.428461095068144</v>
      </c>
      <c r="D41" s="3">
        <v>99.150418289660053</v>
      </c>
      <c r="E41" s="3">
        <v>1.1699344678152437</v>
      </c>
      <c r="F41" s="3">
        <v>0.56240586570449569</v>
      </c>
      <c r="G41" s="3">
        <v>1.649622210507818</v>
      </c>
      <c r="H41" s="3">
        <v>0.43467753190301861</v>
      </c>
      <c r="I41" s="3">
        <v>2.2087179669957608</v>
      </c>
      <c r="J41" s="3">
        <v>0</v>
      </c>
      <c r="K41" s="3">
        <v>94.268174879549676</v>
      </c>
      <c r="L41" s="3">
        <v>89.019862899373209</v>
      </c>
      <c r="M41" s="3">
        <v>90.060917986071729</v>
      </c>
      <c r="N41" s="3">
        <v>91.162175902389436</v>
      </c>
      <c r="O41" s="3">
        <v>102.01694279931027</v>
      </c>
      <c r="P41" s="3">
        <v>109.01942930268613</v>
      </c>
    </row>
    <row r="42" spans="1:20" x14ac:dyDescent="0.25">
      <c r="A42" s="5">
        <v>8.5526480263650004</v>
      </c>
      <c r="B42" s="3">
        <v>0</v>
      </c>
      <c r="C42" s="3">
        <v>12.927800919418816</v>
      </c>
      <c r="D42" s="3">
        <v>16.643336136685555</v>
      </c>
      <c r="E42" s="3">
        <v>0</v>
      </c>
      <c r="F42" s="3">
        <v>0.48958109204058209</v>
      </c>
      <c r="G42" s="3">
        <v>0</v>
      </c>
      <c r="H42" s="3">
        <v>1.0116379207641089</v>
      </c>
      <c r="I42" s="3">
        <v>0.29832127454824364</v>
      </c>
      <c r="J42" s="3">
        <v>0</v>
      </c>
      <c r="K42" s="3">
        <v>0.33779754806086693</v>
      </c>
      <c r="L42" s="3">
        <v>0</v>
      </c>
      <c r="M42" s="3">
        <v>1.0552332766316268</v>
      </c>
      <c r="N42" s="3">
        <v>0</v>
      </c>
      <c r="O42" s="3">
        <v>2.1099032911012832</v>
      </c>
      <c r="P42" s="3">
        <v>2.8827105046204591</v>
      </c>
    </row>
    <row r="43" spans="1:20" x14ac:dyDescent="0.25">
      <c r="A43" s="5">
        <v>15.017440050679999</v>
      </c>
      <c r="B43" s="3">
        <v>2.9385836027034942E-2</v>
      </c>
      <c r="C43" s="3">
        <v>0</v>
      </c>
      <c r="D43" s="3">
        <v>0</v>
      </c>
      <c r="E43" s="3">
        <v>1.1484647500264265</v>
      </c>
      <c r="F43" s="3">
        <v>0</v>
      </c>
      <c r="G43" s="3">
        <v>0</v>
      </c>
      <c r="H43" s="3">
        <v>0</v>
      </c>
      <c r="I43" s="3">
        <v>0</v>
      </c>
      <c r="J43" s="3">
        <v>3.6018994699611806</v>
      </c>
      <c r="K43" s="3">
        <v>5.4560415970994355E-2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</row>
    <row r="46" spans="1:20" x14ac:dyDescent="0.25">
      <c r="A46" s="2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20" x14ac:dyDescent="0.25">
      <c r="A47" s="1"/>
    </row>
    <row r="48" spans="1:20" x14ac:dyDescent="0.25">
      <c r="A48" s="1"/>
    </row>
    <row r="49" spans="1:16" x14ac:dyDescent="0.25">
      <c r="A49" s="1"/>
    </row>
    <row r="50" spans="1:16" x14ac:dyDescent="0.25">
      <c r="A50" s="1"/>
    </row>
    <row r="51" spans="1:16" x14ac:dyDescent="0.25">
      <c r="A51" s="1"/>
    </row>
    <row r="52" spans="1:16" x14ac:dyDescent="0.25">
      <c r="A52" s="1"/>
    </row>
    <row r="53" spans="1:16" x14ac:dyDescent="0.25">
      <c r="A53" s="1"/>
    </row>
    <row r="54" spans="1:16" x14ac:dyDescent="0.25">
      <c r="A54" s="1"/>
    </row>
    <row r="55" spans="1:16" x14ac:dyDescent="0.25">
      <c r="A55" s="1"/>
    </row>
    <row r="56" spans="1:16" x14ac:dyDescent="0.25">
      <c r="A56" s="1"/>
    </row>
    <row r="57" spans="1:16" x14ac:dyDescent="0.25">
      <c r="A57" s="1"/>
    </row>
    <row r="60" spans="1:16" x14ac:dyDescent="0.25">
      <c r="A60" s="2" t="s">
        <v>8</v>
      </c>
      <c r="B60" s="9" t="s">
        <v>1</v>
      </c>
      <c r="C60" s="9"/>
      <c r="D60" s="9"/>
      <c r="E60" s="9" t="s">
        <v>2</v>
      </c>
      <c r="F60" s="9"/>
      <c r="G60" s="9"/>
      <c r="H60" s="9" t="s">
        <v>3</v>
      </c>
      <c r="I60" s="9"/>
      <c r="J60" s="9"/>
      <c r="K60" s="9" t="s">
        <v>4</v>
      </c>
      <c r="L60" s="9"/>
      <c r="M60" s="9"/>
      <c r="N60" s="9" t="s">
        <v>5</v>
      </c>
      <c r="O60" s="9"/>
      <c r="P60" s="9"/>
    </row>
    <row r="61" spans="1:16" x14ac:dyDescent="0.25">
      <c r="A61" s="1">
        <v>0</v>
      </c>
      <c r="B61" s="3">
        <v>100</v>
      </c>
      <c r="C61" s="3">
        <v>100</v>
      </c>
      <c r="D61" s="3">
        <v>100</v>
      </c>
      <c r="E61" s="3">
        <v>100</v>
      </c>
      <c r="F61" s="3">
        <v>100</v>
      </c>
      <c r="G61" s="3">
        <v>100</v>
      </c>
      <c r="H61" s="3">
        <v>100</v>
      </c>
      <c r="I61" s="3">
        <v>100</v>
      </c>
      <c r="J61" s="3">
        <v>100</v>
      </c>
      <c r="K61" s="3">
        <v>100</v>
      </c>
      <c r="L61" s="3">
        <v>100</v>
      </c>
      <c r="M61" s="3">
        <v>100</v>
      </c>
      <c r="N61" s="3">
        <v>100</v>
      </c>
      <c r="O61" s="3">
        <v>100</v>
      </c>
      <c r="P61" s="3">
        <v>100</v>
      </c>
    </row>
    <row r="62" spans="1:16" x14ac:dyDescent="0.25">
      <c r="A62" s="1">
        <v>4.0000000000000002E-4</v>
      </c>
      <c r="B62" s="3">
        <v>87.672641786658829</v>
      </c>
      <c r="C62" s="3">
        <v>84.259424894726834</v>
      </c>
      <c r="D62" s="3">
        <v>91.819283374645892</v>
      </c>
      <c r="E62" s="3">
        <v>75.455158017122926</v>
      </c>
      <c r="F62" s="3">
        <v>82.240354855260762</v>
      </c>
      <c r="G62" s="3">
        <v>79.787032156035849</v>
      </c>
      <c r="H62" s="3">
        <v>77.265718341213358</v>
      </c>
      <c r="I62" s="3">
        <v>85.442848487008575</v>
      </c>
      <c r="J62" s="3">
        <v>87.490230077568242</v>
      </c>
      <c r="K62" s="3">
        <v>85.234401087630573</v>
      </c>
      <c r="L62" s="3">
        <v>86.809676472450377</v>
      </c>
      <c r="M62" s="3">
        <v>83.94149547113301</v>
      </c>
      <c r="N62" s="3">
        <v>80.775074442588419</v>
      </c>
      <c r="O62" s="3">
        <v>98.060124447109985</v>
      </c>
      <c r="P62" s="3">
        <v>86.841538594051855</v>
      </c>
    </row>
    <row r="63" spans="1:16" x14ac:dyDescent="0.25">
      <c r="A63" s="1">
        <v>1.1999999999999999E-3</v>
      </c>
      <c r="B63" s="3">
        <v>95.311489861886571</v>
      </c>
      <c r="C63" s="3">
        <v>88.458993863915794</v>
      </c>
      <c r="D63" s="3">
        <v>94.418378186968852</v>
      </c>
      <c r="E63" s="3">
        <v>78.102539372159384</v>
      </c>
      <c r="F63" s="3">
        <v>90.032605637299525</v>
      </c>
      <c r="G63" s="3">
        <v>83.111579687225444</v>
      </c>
      <c r="H63" s="3">
        <v>75.488884577287166</v>
      </c>
      <c r="I63" s="3">
        <v>89.456107210321832</v>
      </c>
      <c r="J63" s="3">
        <v>80.94191904264612</v>
      </c>
      <c r="K63" s="3">
        <v>93.733005772074591</v>
      </c>
      <c r="L63" s="3">
        <v>88.681715887441655</v>
      </c>
      <c r="M63" s="3">
        <v>87.125514313545892</v>
      </c>
      <c r="N63" s="3">
        <v>85.79214176773911</v>
      </c>
      <c r="O63" s="3">
        <v>89.755154059524699</v>
      </c>
      <c r="P63" s="3">
        <v>86.950743826059139</v>
      </c>
    </row>
    <row r="64" spans="1:16" x14ac:dyDescent="0.25">
      <c r="A64" s="1">
        <v>2E-3</v>
      </c>
      <c r="B64" s="3">
        <v>93.873053188363201</v>
      </c>
      <c r="C64" s="3">
        <v>89.457065867073283</v>
      </c>
      <c r="D64" s="3">
        <v>90.539792847025495</v>
      </c>
      <c r="E64" s="3">
        <v>75.318082126625086</v>
      </c>
      <c r="F64" s="3">
        <v>77.078071467584707</v>
      </c>
      <c r="G64" s="3">
        <v>78.43753294675804</v>
      </c>
      <c r="H64" s="3">
        <v>73.853312501489199</v>
      </c>
      <c r="I64" s="3">
        <v>79.463948390775911</v>
      </c>
      <c r="J64" s="3">
        <v>80.71532252238049</v>
      </c>
      <c r="K64" s="3">
        <v>86.915935219195717</v>
      </c>
      <c r="L64" s="3">
        <v>87.157895948567131</v>
      </c>
      <c r="M64" s="3">
        <v>80.011631119059047</v>
      </c>
      <c r="N64" s="3">
        <v>82.895780376207426</v>
      </c>
      <c r="O64" s="3">
        <v>88.609640902616377</v>
      </c>
      <c r="P64" s="3">
        <v>87.759785404028605</v>
      </c>
    </row>
    <row r="65" spans="1:16" x14ac:dyDescent="0.25">
      <c r="A65" s="1">
        <v>4.4000000000000003E-3</v>
      </c>
      <c r="B65" s="3">
        <v>89.767851895386428</v>
      </c>
      <c r="C65" s="3">
        <v>91.463148001442448</v>
      </c>
      <c r="D65" s="3">
        <v>86.379027974504254</v>
      </c>
      <c r="E65" s="3">
        <v>60.855749920727192</v>
      </c>
      <c r="F65" s="3">
        <v>65.25728661513763</v>
      </c>
      <c r="G65" s="3">
        <v>64.958355297838693</v>
      </c>
      <c r="H65" s="3">
        <v>60.159438493299433</v>
      </c>
      <c r="I65" s="3">
        <v>66.663221299497437</v>
      </c>
      <c r="J65" s="3">
        <v>68.288637990712829</v>
      </c>
      <c r="K65" s="3">
        <v>85.091291799837791</v>
      </c>
      <c r="L65" s="3">
        <v>83.133227044854124</v>
      </c>
      <c r="M65" s="3">
        <v>76.997717392884667</v>
      </c>
      <c r="N65" s="3">
        <v>80.124337279395746</v>
      </c>
      <c r="O65" s="3">
        <v>86.476047679736098</v>
      </c>
      <c r="P65" s="3">
        <v>85.546456828557012</v>
      </c>
    </row>
    <row r="66" spans="1:16" x14ac:dyDescent="0.25">
      <c r="A66" s="1">
        <v>8.3999999999999995E-3</v>
      </c>
      <c r="B66" s="3">
        <v>76.580957978254489</v>
      </c>
      <c r="C66" s="3">
        <v>83.45301678975747</v>
      </c>
      <c r="D66" s="3">
        <v>76.935696264164307</v>
      </c>
      <c r="E66" s="3">
        <v>50.64277032026213</v>
      </c>
      <c r="F66" s="3">
        <v>50.124629669474828</v>
      </c>
      <c r="G66" s="3">
        <v>50.704269899841847</v>
      </c>
      <c r="H66" s="3">
        <v>34.369819695623612</v>
      </c>
      <c r="I66" s="3">
        <v>39.942616815767899</v>
      </c>
      <c r="J66" s="3">
        <v>40.698048642719684</v>
      </c>
      <c r="K66" s="3">
        <v>65.998127653484701</v>
      </c>
      <c r="L66" s="3">
        <v>68.821694361146768</v>
      </c>
      <c r="M66" s="3">
        <v>70.180427734403395</v>
      </c>
      <c r="N66" s="3">
        <v>64.506645362771451</v>
      </c>
      <c r="O66" s="3">
        <v>73.631006822100602</v>
      </c>
      <c r="P66" s="3">
        <v>76.14250206105649</v>
      </c>
    </row>
    <row r="67" spans="1:16" x14ac:dyDescent="0.25">
      <c r="A67" s="1">
        <v>1.7600000000000001E-2</v>
      </c>
      <c r="B67" s="3">
        <v>50.922715251248896</v>
      </c>
      <c r="C67" s="3">
        <v>61.430125021650923</v>
      </c>
      <c r="D67" s="3">
        <v>48.672096317280449</v>
      </c>
      <c r="E67" s="3">
        <v>18.319284430821266</v>
      </c>
      <c r="F67" s="3">
        <v>16.938049289130902</v>
      </c>
      <c r="G67" s="3">
        <v>22.222456510279386</v>
      </c>
      <c r="H67" s="3">
        <v>5.9626047974511645</v>
      </c>
      <c r="I67" s="3">
        <v>6.24336172791104</v>
      </c>
      <c r="J67" s="3">
        <v>8.7183832174078653</v>
      </c>
      <c r="K67" s="3">
        <v>35.894492677574775</v>
      </c>
      <c r="L67" s="3">
        <v>37.749581273274586</v>
      </c>
      <c r="M67" s="3">
        <v>38.127971387447111</v>
      </c>
      <c r="N67" s="3">
        <v>31.7431912266686</v>
      </c>
      <c r="O67" s="3">
        <v>39.613464277681985</v>
      </c>
      <c r="P67" s="3">
        <v>42.416542593116688</v>
      </c>
    </row>
    <row r="68" spans="1:16" x14ac:dyDescent="0.25">
      <c r="A68" s="1">
        <v>3.5598999999999999E-2</v>
      </c>
      <c r="B68" s="3">
        <v>8.000293858360271</v>
      </c>
      <c r="C68" s="3">
        <v>11.729546622598164</v>
      </c>
      <c r="D68" s="3">
        <v>10.196087110481589</v>
      </c>
      <c r="E68" s="3">
        <v>3.2095576577528826</v>
      </c>
      <c r="F68" s="3">
        <v>1.5190585742895435</v>
      </c>
      <c r="G68" s="3">
        <v>2.5475311895976089</v>
      </c>
      <c r="H68" s="3">
        <v>2.162154802386814</v>
      </c>
      <c r="I68" s="3">
        <v>0.21278112414014583</v>
      </c>
      <c r="J68" s="3">
        <v>1.2883161579738962</v>
      </c>
      <c r="K68" s="3">
        <v>2.1445523064446861</v>
      </c>
      <c r="L68" s="3">
        <v>1.5333168336777137</v>
      </c>
      <c r="M68" s="3">
        <v>2.2416074206539589</v>
      </c>
      <c r="N68" s="3">
        <v>1.0830125644563853</v>
      </c>
      <c r="O68" s="3">
        <v>2.1698778019341791</v>
      </c>
      <c r="P68" s="3">
        <v>2.7658147633168872</v>
      </c>
    </row>
    <row r="69" spans="1:16" x14ac:dyDescent="0.25">
      <c r="A69" s="1">
        <v>7.1995000000000003E-2</v>
      </c>
      <c r="B69" s="3">
        <v>1.5016162209814869</v>
      </c>
      <c r="C69" s="3">
        <v>1.9262931634197371</v>
      </c>
      <c r="D69" s="3">
        <v>1.8648747344192649</v>
      </c>
      <c r="E69" s="3">
        <v>0.49941866610295138</v>
      </c>
      <c r="F69" s="3">
        <v>0</v>
      </c>
      <c r="G69" s="3">
        <v>1.0890880337374789</v>
      </c>
      <c r="H69" s="3">
        <v>0</v>
      </c>
      <c r="I69" s="3">
        <v>1.6081548276722413</v>
      </c>
      <c r="J69" s="3">
        <v>1.528048708399832</v>
      </c>
      <c r="K69" s="3">
        <v>0.65383055860325112</v>
      </c>
      <c r="L69" s="3">
        <v>1.8023955197679287</v>
      </c>
      <c r="M69" s="3">
        <v>0.75863974062604389</v>
      </c>
      <c r="N69" s="3">
        <v>1.4301692207131942</v>
      </c>
      <c r="O69" s="3">
        <v>0</v>
      </c>
      <c r="P69" s="3">
        <v>1.1000504497409849</v>
      </c>
    </row>
    <row r="70" spans="1:16" x14ac:dyDescent="0.25">
      <c r="A70" s="1">
        <v>0.143979</v>
      </c>
      <c r="B70" s="3">
        <v>0.45254187481633856</v>
      </c>
      <c r="C70" s="3">
        <v>0</v>
      </c>
      <c r="D70" s="3">
        <v>1.0847313208215308</v>
      </c>
      <c r="E70" s="3">
        <v>0.62823697283585489</v>
      </c>
      <c r="F70" s="3">
        <v>0.50282195997947543</v>
      </c>
      <c r="G70" s="3">
        <v>0.38798102266736822</v>
      </c>
      <c r="H70" s="3">
        <v>1.5613671408293954</v>
      </c>
      <c r="I70" s="3">
        <v>0</v>
      </c>
      <c r="J70" s="3">
        <v>2.2735184199982896</v>
      </c>
      <c r="K70" s="3">
        <v>1.2650264752182394</v>
      </c>
      <c r="L70" s="3">
        <v>1.186536281015993</v>
      </c>
      <c r="M70" s="3">
        <v>1.1570055683982485</v>
      </c>
      <c r="N70" s="3">
        <v>0.66758660759677324</v>
      </c>
      <c r="O70" s="3">
        <v>0.45460679211335292</v>
      </c>
      <c r="P70" s="3">
        <v>0.45712387257133824</v>
      </c>
    </row>
    <row r="71" spans="1:16" x14ac:dyDescent="0.25">
      <c r="A71" s="1">
        <v>0.30390899999999998</v>
      </c>
      <c r="B71" s="3">
        <v>5.877167205406994E-2</v>
      </c>
      <c r="C71" s="3">
        <v>0</v>
      </c>
      <c r="D71" s="3">
        <v>0.57155187677053931</v>
      </c>
      <c r="E71" s="3">
        <v>0.98001004122186042</v>
      </c>
      <c r="F71" s="3">
        <v>0</v>
      </c>
      <c r="G71" s="3">
        <v>0.13846424178527375</v>
      </c>
      <c r="H71" s="3">
        <v>0.89250155728246783</v>
      </c>
      <c r="I71" s="3">
        <v>1.7346829668175525</v>
      </c>
      <c r="J71" s="3">
        <v>0</v>
      </c>
      <c r="K71" s="3">
        <v>1.1457687353909245</v>
      </c>
      <c r="L71" s="3">
        <v>0.22533541305736493</v>
      </c>
      <c r="M71" s="3">
        <v>1.4434218752271692</v>
      </c>
      <c r="N71" s="3">
        <v>0</v>
      </c>
      <c r="O71" s="3">
        <v>1.1233225879001436</v>
      </c>
      <c r="P71" s="3">
        <v>0.66169141985258939</v>
      </c>
    </row>
    <row r="74" spans="1:16" x14ac:dyDescent="0.25">
      <c r="A74" s="2" t="s">
        <v>9</v>
      </c>
      <c r="B74" s="9" t="s">
        <v>1</v>
      </c>
      <c r="C74" s="9"/>
      <c r="D74" s="9"/>
      <c r="E74" s="9" t="s">
        <v>2</v>
      </c>
      <c r="F74" s="9"/>
      <c r="G74" s="9"/>
      <c r="H74" s="9" t="s">
        <v>3</v>
      </c>
      <c r="I74" s="9"/>
      <c r="J74" s="9"/>
      <c r="K74" s="9" t="s">
        <v>4</v>
      </c>
      <c r="L74" s="9"/>
      <c r="M74" s="9"/>
      <c r="N74" s="9" t="s">
        <v>5</v>
      </c>
      <c r="O74" s="9"/>
      <c r="P74" s="9"/>
    </row>
    <row r="75" spans="1:16" x14ac:dyDescent="0.25">
      <c r="A75" s="1">
        <v>0</v>
      </c>
      <c r="B75" s="3">
        <v>100</v>
      </c>
      <c r="C75" s="3">
        <v>100</v>
      </c>
      <c r="D75" s="3">
        <v>100</v>
      </c>
      <c r="E75" s="3">
        <v>100</v>
      </c>
      <c r="F75" s="3">
        <v>100</v>
      </c>
      <c r="G75" s="3">
        <v>100</v>
      </c>
      <c r="H75" s="3">
        <v>100</v>
      </c>
      <c r="I75" s="3">
        <v>100</v>
      </c>
      <c r="J75" s="3">
        <v>100</v>
      </c>
      <c r="K75" s="3">
        <v>100</v>
      </c>
      <c r="L75" s="3">
        <v>100</v>
      </c>
      <c r="M75" s="3">
        <v>100</v>
      </c>
      <c r="N75" s="3">
        <v>100</v>
      </c>
      <c r="O75" s="3">
        <v>100</v>
      </c>
      <c r="P75" s="3">
        <v>100</v>
      </c>
    </row>
    <row r="76" spans="1:16" x14ac:dyDescent="0.25">
      <c r="A76" s="6">
        <v>4.7999760001200001E-4</v>
      </c>
      <c r="B76" s="3">
        <v>87.343520423156036</v>
      </c>
      <c r="C76" s="3">
        <v>92.688377217267359</v>
      </c>
      <c r="D76" s="3">
        <v>87.53679399787535</v>
      </c>
      <c r="E76" s="3">
        <v>79.826722862276711</v>
      </c>
      <c r="F76" s="3">
        <v>83.089425511842308</v>
      </c>
      <c r="G76" s="3">
        <v>91.329819012475838</v>
      </c>
      <c r="H76" s="3">
        <v>79.658657299144608</v>
      </c>
      <c r="I76" s="3">
        <v>97.962005916527062</v>
      </c>
      <c r="J76" s="3">
        <v>92.826742330200389</v>
      </c>
      <c r="K76" s="3">
        <v>90.329688021752602</v>
      </c>
      <c r="L76" s="3">
        <v>91.702016219545186</v>
      </c>
      <c r="M76" s="3">
        <v>89.345604163940621</v>
      </c>
      <c r="N76" s="3">
        <v>82.759241775001811</v>
      </c>
      <c r="O76" s="3">
        <v>90.672764075268006</v>
      </c>
      <c r="P76" s="3">
        <v>89.348644624641622</v>
      </c>
    </row>
    <row r="77" spans="1:16" x14ac:dyDescent="0.25">
      <c r="A77" s="6">
        <v>6.3999586706780002E-4</v>
      </c>
      <c r="B77" s="3">
        <v>83.136937995885972</v>
      </c>
      <c r="C77" s="3">
        <v>89.712617731324116</v>
      </c>
      <c r="D77" s="3">
        <v>92.425139429886684</v>
      </c>
      <c r="E77" s="3">
        <v>87.580594017545707</v>
      </c>
      <c r="F77" s="3">
        <v>90.213012462966958</v>
      </c>
      <c r="G77" s="3">
        <v>94.970655420839933</v>
      </c>
      <c r="H77" s="3">
        <v>78.218809249066481</v>
      </c>
      <c r="I77" s="3">
        <v>93.364222832091798</v>
      </c>
      <c r="J77" s="3">
        <v>87.787432759945602</v>
      </c>
      <c r="K77" s="3">
        <v>91.8874922482469</v>
      </c>
      <c r="L77" s="3">
        <v>92.043041078386807</v>
      </c>
      <c r="M77" s="3">
        <v>84.291882932786677</v>
      </c>
      <c r="N77" s="3">
        <v>86.445784007553186</v>
      </c>
      <c r="O77" s="3">
        <v>88.375740310368087</v>
      </c>
      <c r="P77" s="3">
        <v>90.992875512187922</v>
      </c>
    </row>
    <row r="78" spans="1:16" x14ac:dyDescent="0.25">
      <c r="A78" s="6">
        <v>8.3999299403620005E-4</v>
      </c>
      <c r="B78" s="3">
        <v>86.915956508962665</v>
      </c>
      <c r="C78" s="3">
        <v>92.809054486496933</v>
      </c>
      <c r="D78" s="3">
        <v>99.504525938385257</v>
      </c>
      <c r="E78" s="3">
        <v>87.578942500792721</v>
      </c>
      <c r="F78" s="3">
        <v>95.004551548354002</v>
      </c>
      <c r="G78" s="3">
        <v>95.784220699349845</v>
      </c>
      <c r="H78" s="3">
        <v>90.096704688186094</v>
      </c>
      <c r="I78" s="3">
        <v>97.965570089460726</v>
      </c>
      <c r="J78" s="3">
        <v>95.183017740208726</v>
      </c>
      <c r="K78" s="3">
        <v>92.956339741449199</v>
      </c>
      <c r="L78" s="3">
        <v>100.10532919690806</v>
      </c>
      <c r="M78" s="3">
        <v>90.446198804902522</v>
      </c>
      <c r="N78" s="3">
        <v>88.30067543031447</v>
      </c>
      <c r="O78" s="3">
        <v>94.064322662868278</v>
      </c>
      <c r="P78" s="3">
        <v>95.788677109352889</v>
      </c>
    </row>
    <row r="79" spans="1:16" x14ac:dyDescent="0.25">
      <c r="A79" s="6">
        <v>1.0799883661780001E-3</v>
      </c>
      <c r="B79" s="3">
        <v>79.087569791360565</v>
      </c>
      <c r="C79" s="3">
        <v>91.172102822712318</v>
      </c>
      <c r="D79" s="3">
        <v>91.732139695467424</v>
      </c>
      <c r="E79" s="3">
        <v>95.869556600782147</v>
      </c>
      <c r="F79" s="3">
        <v>100.3340008937586</v>
      </c>
      <c r="G79" s="3">
        <v>105.83166403092602</v>
      </c>
      <c r="H79" s="3">
        <v>86.597499497925327</v>
      </c>
      <c r="I79" s="3">
        <v>98.74255978900095</v>
      </c>
      <c r="J79" s="3">
        <v>99.719874156831054</v>
      </c>
      <c r="K79" s="3">
        <v>91.075048895673319</v>
      </c>
      <c r="L79" s="3">
        <v>93.407140513753234</v>
      </c>
      <c r="M79" s="3">
        <v>92.802954304241013</v>
      </c>
      <c r="N79" s="3">
        <v>89.769191662430089</v>
      </c>
      <c r="O79" s="3">
        <v>98.737836419521699</v>
      </c>
      <c r="P79" s="3">
        <v>95.890191832063891</v>
      </c>
    </row>
    <row r="80" spans="1:16" x14ac:dyDescent="0.25">
      <c r="A80" s="6">
        <v>1.3999805223550001E-3</v>
      </c>
      <c r="B80" s="3">
        <v>75.380546576550103</v>
      </c>
      <c r="C80" s="3">
        <v>90.933587749411515</v>
      </c>
      <c r="D80" s="3">
        <v>90.384870750708217</v>
      </c>
      <c r="E80" s="3">
        <v>89.950520558080541</v>
      </c>
      <c r="F80" s="3">
        <v>102.66770386798855</v>
      </c>
      <c r="G80" s="3">
        <v>105.01107011070113</v>
      </c>
      <c r="H80" s="3">
        <v>83.505059891551866</v>
      </c>
      <c r="I80" s="3">
        <v>99.245108172648514</v>
      </c>
      <c r="J80" s="3">
        <v>97.675579463130433</v>
      </c>
      <c r="K80" s="3">
        <v>92.023147927300471</v>
      </c>
      <c r="L80" s="3">
        <v>92.952440701964434</v>
      </c>
      <c r="M80" s="3">
        <v>89.285994678763046</v>
      </c>
      <c r="N80" s="3">
        <v>93.159416079599097</v>
      </c>
      <c r="O80" s="3">
        <v>96.449808831246713</v>
      </c>
      <c r="P80" s="3">
        <v>95.298022616249739</v>
      </c>
    </row>
    <row r="81" spans="1:16" x14ac:dyDescent="0.25">
      <c r="A81" s="6">
        <v>1.799967656258E-3</v>
      </c>
      <c r="B81" s="3">
        <v>69.794299147810761</v>
      </c>
      <c r="C81" s="3">
        <v>85.155276152183973</v>
      </c>
      <c r="D81" s="3">
        <v>87.655752036118983</v>
      </c>
      <c r="E81" s="3">
        <v>88.04301870838178</v>
      </c>
      <c r="F81" s="3">
        <v>101.87821711713204</v>
      </c>
      <c r="G81" s="3">
        <v>107.6907397645405</v>
      </c>
      <c r="H81" s="3">
        <v>78.361772885244449</v>
      </c>
      <c r="I81" s="3">
        <v>96.625441066400526</v>
      </c>
      <c r="J81" s="3">
        <v>101.75595883168145</v>
      </c>
      <c r="K81" s="3">
        <v>92.255700519963739</v>
      </c>
      <c r="L81" s="3">
        <v>92.66897278132393</v>
      </c>
      <c r="M81" s="3">
        <v>87.705616376615637</v>
      </c>
      <c r="N81" s="3">
        <v>90.212215847192965</v>
      </c>
      <c r="O81" s="3">
        <v>91.265012369742863</v>
      </c>
      <c r="P81" s="3">
        <v>97.257564384943834</v>
      </c>
    </row>
    <row r="82" spans="1:16" x14ac:dyDescent="0.25">
      <c r="A82" s="6">
        <v>2.3199461588189999E-3</v>
      </c>
      <c r="B82" s="3">
        <v>54.343226564795771</v>
      </c>
      <c r="C82" s="3">
        <v>68.101448411177273</v>
      </c>
      <c r="D82" s="3">
        <v>67.998627832861189</v>
      </c>
      <c r="E82" s="3">
        <v>88.198261283162452</v>
      </c>
      <c r="F82" s="3">
        <v>92.212383521739852</v>
      </c>
      <c r="G82" s="3">
        <v>92.651203654893692</v>
      </c>
      <c r="H82" s="3">
        <v>76.996810549354791</v>
      </c>
      <c r="I82" s="3">
        <v>81.183661831272047</v>
      </c>
      <c r="J82" s="3">
        <v>87.49351408510833</v>
      </c>
      <c r="K82" s="3">
        <v>80.368685302676141</v>
      </c>
      <c r="L82" s="3">
        <v>79.036611968389735</v>
      </c>
      <c r="M82" s="3">
        <v>83.146217705470988</v>
      </c>
      <c r="N82" s="3">
        <v>76.986854528288177</v>
      </c>
      <c r="O82" s="3">
        <v>85.143114176474995</v>
      </c>
      <c r="P82" s="3">
        <v>84.837391871439294</v>
      </c>
    </row>
    <row r="83" spans="1:16" x14ac:dyDescent="0.25">
      <c r="A83" s="6">
        <v>2.9999100800579999E-3</v>
      </c>
      <c r="B83" s="3">
        <v>31.677931237143696</v>
      </c>
      <c r="C83" s="3">
        <v>48.83141811408403</v>
      </c>
      <c r="D83" s="3">
        <v>49.403826575779036</v>
      </c>
      <c r="E83" s="3">
        <v>73.567474368459983</v>
      </c>
      <c r="F83" s="3">
        <v>77.438885118919558</v>
      </c>
      <c r="G83" s="3">
        <v>81.863995782814982</v>
      </c>
      <c r="H83" s="3">
        <v>71.930111205285556</v>
      </c>
      <c r="I83" s="3">
        <v>75.188722956837864</v>
      </c>
      <c r="J83" s="3">
        <v>79.109442835280731</v>
      </c>
      <c r="K83" s="3">
        <v>65.978748270762765</v>
      </c>
      <c r="L83" s="3">
        <v>67.692139448949874</v>
      </c>
      <c r="M83" s="3">
        <v>72.32055364126721</v>
      </c>
      <c r="N83" s="3">
        <v>64.117365095504397</v>
      </c>
      <c r="O83" s="3">
        <v>76.338855986205857</v>
      </c>
      <c r="P83" s="3">
        <v>74.918172981087508</v>
      </c>
    </row>
    <row r="84" spans="1:16" x14ac:dyDescent="0.25">
      <c r="A84" s="6">
        <v>3.87984979866E-3</v>
      </c>
      <c r="B84" s="3">
        <v>25.997649133117836</v>
      </c>
      <c r="C84" s="3">
        <v>36.079380087966626</v>
      </c>
      <c r="D84" s="3">
        <v>37.34756772308782</v>
      </c>
      <c r="E84" s="3">
        <v>59.858233801923689</v>
      </c>
      <c r="F84" s="3">
        <v>67.253347456925809</v>
      </c>
      <c r="G84" s="3">
        <v>67.560709892813222</v>
      </c>
      <c r="H84" s="3">
        <v>57.666084600433656</v>
      </c>
      <c r="I84" s="3">
        <v>64.704708272445373</v>
      </c>
      <c r="J84" s="3">
        <v>67.682738599567813</v>
      </c>
      <c r="K84" s="3">
        <v>51.132650384009921</v>
      </c>
      <c r="L84" s="3">
        <v>57.435493061511103</v>
      </c>
      <c r="M84" s="3">
        <v>56.47460781320423</v>
      </c>
      <c r="N84" s="3">
        <v>46.588132762001592</v>
      </c>
      <c r="O84" s="3">
        <v>54.596596446510233</v>
      </c>
      <c r="P84" s="3">
        <v>57.940604658602908</v>
      </c>
    </row>
    <row r="85" spans="1:16" x14ac:dyDescent="0.25">
      <c r="A85" s="6">
        <v>4.999750012499E-3</v>
      </c>
      <c r="B85" s="3">
        <v>25.107258301498675</v>
      </c>
      <c r="C85" s="3">
        <v>38.979893747213779</v>
      </c>
      <c r="D85" s="3">
        <v>36.785975123937682</v>
      </c>
      <c r="E85" s="3">
        <v>59.091930028538215</v>
      </c>
      <c r="F85" s="3">
        <v>69.461262185736274</v>
      </c>
      <c r="G85" s="3">
        <v>61.219117905464771</v>
      </c>
      <c r="H85" s="3">
        <v>53.947328111756718</v>
      </c>
      <c r="I85" s="3">
        <v>63.733471148020087</v>
      </c>
      <c r="J85" s="3">
        <v>60.806026810637547</v>
      </c>
      <c r="K85" s="3">
        <v>45.909161379573526</v>
      </c>
      <c r="L85" s="3">
        <v>55.277107878969268</v>
      </c>
      <c r="M85" s="3">
        <v>53.876506593390616</v>
      </c>
      <c r="N85" s="3">
        <v>47.209819158980309</v>
      </c>
      <c r="O85" s="3">
        <v>56.170927355873751</v>
      </c>
      <c r="P85" s="3">
        <v>49.859417490063862</v>
      </c>
    </row>
    <row r="88" spans="1:16" x14ac:dyDescent="0.25">
      <c r="A88" s="2" t="s">
        <v>10</v>
      </c>
      <c r="B88" s="9" t="s">
        <v>1</v>
      </c>
      <c r="C88" s="9"/>
      <c r="D88" s="9"/>
      <c r="E88" s="9" t="s">
        <v>2</v>
      </c>
      <c r="F88" s="9"/>
      <c r="G88" s="9"/>
      <c r="H88" s="9" t="s">
        <v>3</v>
      </c>
      <c r="I88" s="9"/>
      <c r="J88" s="9"/>
      <c r="K88" s="9" t="s">
        <v>4</v>
      </c>
      <c r="L88" s="9"/>
      <c r="M88" s="9"/>
      <c r="N88" s="9" t="s">
        <v>5</v>
      </c>
      <c r="O88" s="9"/>
      <c r="P88" s="9"/>
    </row>
    <row r="89" spans="1:16" x14ac:dyDescent="0.25">
      <c r="A89" s="1">
        <v>0</v>
      </c>
      <c r="B89" s="3">
        <v>100</v>
      </c>
      <c r="C89" s="3">
        <v>100</v>
      </c>
      <c r="D89" s="3">
        <v>100</v>
      </c>
      <c r="E89" s="3">
        <v>100</v>
      </c>
      <c r="F89" s="3">
        <v>100</v>
      </c>
      <c r="G89" s="3">
        <v>100</v>
      </c>
      <c r="H89" s="3">
        <v>100</v>
      </c>
      <c r="I89" s="3">
        <v>100</v>
      </c>
      <c r="J89" s="3">
        <v>100</v>
      </c>
      <c r="K89" s="3">
        <v>100</v>
      </c>
      <c r="L89" s="3">
        <v>100</v>
      </c>
      <c r="M89" s="3">
        <v>100</v>
      </c>
      <c r="N89" s="3">
        <v>100</v>
      </c>
      <c r="O89" s="3">
        <v>100</v>
      </c>
      <c r="P89" s="3">
        <v>100</v>
      </c>
    </row>
    <row r="90" spans="1:16" x14ac:dyDescent="0.25">
      <c r="A90" s="1">
        <v>4.8000000000000001E-2</v>
      </c>
      <c r="B90" s="3">
        <v>95.149867763737873</v>
      </c>
      <c r="C90" s="3">
        <v>94.955690146204063</v>
      </c>
      <c r="D90" s="3">
        <v>90.633852691218124</v>
      </c>
      <c r="E90" s="3">
        <v>75.707840080329774</v>
      </c>
      <c r="F90" s="3">
        <v>84.23972591403367</v>
      </c>
      <c r="G90" s="3">
        <v>82.744333157617291</v>
      </c>
      <c r="H90" s="3">
        <v>72.571745620036694</v>
      </c>
      <c r="I90" s="3">
        <v>81.251381117011789</v>
      </c>
      <c r="J90" s="3">
        <v>81.426310154808107</v>
      </c>
      <c r="K90" s="3">
        <v>92.254209798215896</v>
      </c>
      <c r="L90" s="3">
        <v>97.333962622524339</v>
      </c>
      <c r="M90" s="3">
        <v>92.874194908477648</v>
      </c>
      <c r="N90" s="3">
        <v>88.204807901808408</v>
      </c>
      <c r="O90" s="3">
        <v>94.010345603118679</v>
      </c>
      <c r="P90" s="3">
        <v>95.316479838560824</v>
      </c>
    </row>
    <row r="91" spans="1:16" x14ac:dyDescent="0.25">
      <c r="A91" s="1">
        <v>6.4000000000000001E-2</v>
      </c>
      <c r="B91" s="3">
        <v>94.551866000587722</v>
      </c>
      <c r="C91" s="3">
        <v>89.675704684265668</v>
      </c>
      <c r="D91" s="3">
        <v>99.07572370750708</v>
      </c>
      <c r="E91" s="3">
        <v>80.842405665363074</v>
      </c>
      <c r="F91" s="3">
        <v>90.697959251228923</v>
      </c>
      <c r="G91" s="3">
        <v>88.223159374450887</v>
      </c>
      <c r="H91" s="3">
        <v>72.501965749997453</v>
      </c>
      <c r="I91" s="3">
        <v>75.513062693801885</v>
      </c>
      <c r="J91" s="3">
        <v>80.872954884304406</v>
      </c>
      <c r="K91" s="3">
        <v>91.994824214091494</v>
      </c>
      <c r="L91" s="3">
        <v>100.64204764563345</v>
      </c>
      <c r="M91" s="3">
        <v>88.612843663220957</v>
      </c>
      <c r="N91" s="3">
        <v>90.261602149756698</v>
      </c>
      <c r="O91" s="3">
        <v>95.035909738361198</v>
      </c>
      <c r="P91" s="3">
        <v>91.555820792676172</v>
      </c>
    </row>
    <row r="92" spans="1:16" x14ac:dyDescent="0.25">
      <c r="A92" s="1">
        <v>8.3999000000000004E-2</v>
      </c>
      <c r="B92" s="3">
        <v>106.0534822215692</v>
      </c>
      <c r="C92" s="3">
        <v>96.348447806371183</v>
      </c>
      <c r="D92" s="3">
        <v>89.048667669971678</v>
      </c>
      <c r="E92" s="3">
        <v>76.858947257160978</v>
      </c>
      <c r="F92" s="3">
        <v>85.262582962313189</v>
      </c>
      <c r="G92" s="3">
        <v>89.170268845545607</v>
      </c>
      <c r="H92" s="3">
        <v>68.888730040404241</v>
      </c>
      <c r="I92" s="3">
        <v>76.241936058737565</v>
      </c>
      <c r="J92" s="3">
        <v>72.764740267843649</v>
      </c>
      <c r="K92" s="3">
        <v>92.767018079473345</v>
      </c>
      <c r="L92" s="3">
        <v>94.473382793928906</v>
      </c>
      <c r="M92" s="3">
        <v>92.699728122591992</v>
      </c>
      <c r="N92" s="3">
        <v>87.204009005737532</v>
      </c>
      <c r="O92" s="3">
        <v>91.479421245970457</v>
      </c>
      <c r="P92" s="3">
        <v>84.860463399328154</v>
      </c>
    </row>
    <row r="93" spans="1:16" x14ac:dyDescent="0.25">
      <c r="A93" s="1">
        <v>0.107999</v>
      </c>
      <c r="B93" s="3">
        <v>90.321774904496039</v>
      </c>
      <c r="C93" s="3">
        <v>88.353933653057112</v>
      </c>
      <c r="D93" s="3">
        <v>90.355822857648718</v>
      </c>
      <c r="E93" s="3">
        <v>61.456902018814077</v>
      </c>
      <c r="F93" s="3">
        <v>80.158228371869782</v>
      </c>
      <c r="G93" s="3">
        <v>88.869794412229851</v>
      </c>
      <c r="H93" s="3">
        <v>59.066787845367806</v>
      </c>
      <c r="I93" s="3">
        <v>69.111808104929253</v>
      </c>
      <c r="J93" s="3">
        <v>69.983185881394775</v>
      </c>
      <c r="K93" s="3">
        <v>88.068263130277145</v>
      </c>
      <c r="L93" s="3">
        <v>94.818724423135592</v>
      </c>
      <c r="M93" s="3">
        <v>91.779415827045256</v>
      </c>
      <c r="N93" s="3">
        <v>86.021642820829385</v>
      </c>
      <c r="O93" s="3">
        <v>88.365244770972339</v>
      </c>
      <c r="P93" s="3">
        <v>82.330285840849527</v>
      </c>
    </row>
    <row r="94" spans="1:16" x14ac:dyDescent="0.25">
      <c r="A94" s="1">
        <v>0.13999800000000001</v>
      </c>
      <c r="B94" s="3">
        <v>70.268880399647372</v>
      </c>
      <c r="C94" s="3">
        <v>78.911292268988205</v>
      </c>
      <c r="D94" s="3">
        <v>72.402841713881017</v>
      </c>
      <c r="E94" s="3">
        <v>67.929196173765988</v>
      </c>
      <c r="F94" s="3">
        <v>85.103692547046464</v>
      </c>
      <c r="G94" s="3">
        <v>74.383763837638384</v>
      </c>
      <c r="H94" s="3">
        <v>54.508970968170161</v>
      </c>
      <c r="I94" s="3">
        <v>56.61403571301279</v>
      </c>
      <c r="J94" s="3">
        <v>61.319973990660273</v>
      </c>
      <c r="K94" s="3">
        <v>80.478998712016391</v>
      </c>
      <c r="L94" s="3">
        <v>95.735318663988352</v>
      </c>
      <c r="M94" s="3">
        <v>91.887003678341401</v>
      </c>
      <c r="N94" s="3">
        <v>73.657636720168483</v>
      </c>
      <c r="O94" s="3">
        <v>82.379788589849312</v>
      </c>
      <c r="P94" s="3">
        <v>80.618378471495902</v>
      </c>
    </row>
    <row r="95" spans="1:16" x14ac:dyDescent="0.25">
      <c r="A95" s="1">
        <v>0.17999699999999999</v>
      </c>
      <c r="B95" s="3">
        <v>61.225389362327363</v>
      </c>
      <c r="C95" s="3">
        <v>69.164828112976636</v>
      </c>
      <c r="D95" s="3">
        <v>62.969192634560905</v>
      </c>
      <c r="E95" s="3">
        <v>57.815307578480073</v>
      </c>
      <c r="F95" s="3">
        <v>64.949436435558354</v>
      </c>
      <c r="G95" s="3">
        <v>73.547355473554745</v>
      </c>
      <c r="H95" s="3">
        <v>44.195165786759524</v>
      </c>
      <c r="I95" s="3">
        <v>48.133086217343262</v>
      </c>
      <c r="J95" s="3">
        <v>48.960611613564254</v>
      </c>
      <c r="K95" s="3">
        <v>79.140330582454794</v>
      </c>
      <c r="L95" s="3">
        <v>81.47846507157206</v>
      </c>
      <c r="M95" s="3">
        <v>81.907503525682969</v>
      </c>
      <c r="N95" s="3">
        <v>66.933836879947705</v>
      </c>
      <c r="O95" s="3">
        <v>73.136217107729209</v>
      </c>
      <c r="P95" s="3">
        <v>68.293568273265322</v>
      </c>
    </row>
    <row r="96" spans="1:16" x14ac:dyDescent="0.25">
      <c r="A96" s="1">
        <v>0.23199500000000001</v>
      </c>
      <c r="B96" s="3">
        <v>40.80517190714076</v>
      </c>
      <c r="C96" s="3">
        <v>42.837307164822434</v>
      </c>
      <c r="D96" s="3">
        <v>34.845299220963177</v>
      </c>
      <c r="E96" s="3">
        <v>52.675787443187829</v>
      </c>
      <c r="F96" s="3">
        <v>61.478673927075931</v>
      </c>
      <c r="G96" s="3">
        <v>58.954138112809702</v>
      </c>
      <c r="H96" s="3">
        <v>31.010174245441334</v>
      </c>
      <c r="I96" s="3">
        <v>31.383255515557615</v>
      </c>
      <c r="J96" s="3">
        <v>29.289406448477202</v>
      </c>
      <c r="K96" s="3">
        <v>61.065329389877405</v>
      </c>
      <c r="L96" s="3">
        <v>68.343971774077517</v>
      </c>
      <c r="M96" s="3">
        <v>75.626699233800025</v>
      </c>
      <c r="N96" s="3">
        <v>46.933836879947705</v>
      </c>
      <c r="O96" s="3">
        <v>53.490066721643295</v>
      </c>
      <c r="P96" s="3">
        <v>43.542433154093203</v>
      </c>
    </row>
    <row r="97" spans="1:16" x14ac:dyDescent="0.25">
      <c r="A97" s="1">
        <v>0.29999100000000001</v>
      </c>
      <c r="B97" s="3">
        <v>18.511607405230677</v>
      </c>
      <c r="C97" s="3">
        <v>26.349952722905108</v>
      </c>
      <c r="D97" s="3">
        <v>16.671000796742209</v>
      </c>
      <c r="E97" s="3">
        <v>42.684111087622881</v>
      </c>
      <c r="F97" s="3">
        <v>47.82071864810738</v>
      </c>
      <c r="G97" s="3">
        <v>44.193990511333681</v>
      </c>
      <c r="H97" s="3">
        <v>15.452667122788746</v>
      </c>
      <c r="I97" s="3">
        <v>16.171365434650891</v>
      </c>
      <c r="J97" s="3">
        <v>16.388182827267769</v>
      </c>
      <c r="K97" s="3">
        <v>40.187771311358098</v>
      </c>
      <c r="L97" s="3">
        <v>47.629229715496052</v>
      </c>
      <c r="M97" s="3">
        <v>49.183350053066988</v>
      </c>
      <c r="N97" s="3">
        <v>26.884450577383976</v>
      </c>
      <c r="O97" s="3">
        <v>41.505660094459856</v>
      </c>
      <c r="P97" s="3">
        <v>22.516580738042798</v>
      </c>
    </row>
    <row r="98" spans="1:16" x14ac:dyDescent="0.25">
      <c r="A98" s="1">
        <v>0.38798500000000002</v>
      </c>
      <c r="B98" s="3">
        <v>7.2965030855127821</v>
      </c>
      <c r="C98" s="3">
        <v>8.7395898108632242</v>
      </c>
      <c r="D98" s="3">
        <v>7.0201841359773383</v>
      </c>
      <c r="E98" s="3">
        <v>22.13924268047775</v>
      </c>
      <c r="F98" s="3">
        <v>32.309041857693771</v>
      </c>
      <c r="G98" s="3">
        <v>20.81848532771042</v>
      </c>
      <c r="H98" s="3">
        <v>5.9762203818490658</v>
      </c>
      <c r="I98" s="3">
        <v>8.1163346045550142</v>
      </c>
      <c r="J98" s="3">
        <v>8.250412142946276</v>
      </c>
      <c r="K98" s="3">
        <v>18.321864714019938</v>
      </c>
      <c r="L98" s="3">
        <v>28.705947358424325</v>
      </c>
      <c r="M98" s="3">
        <v>27.952196100667333</v>
      </c>
      <c r="N98" s="3">
        <v>10.257244534824604</v>
      </c>
      <c r="O98" s="3">
        <v>16.911612564660022</v>
      </c>
      <c r="P98" s="3">
        <v>9.2566046093836523</v>
      </c>
    </row>
    <row r="99" spans="1:16" x14ac:dyDescent="0.25">
      <c r="A99" s="1">
        <v>0.499975</v>
      </c>
      <c r="B99" s="3">
        <v>2.1495739053776082</v>
      </c>
      <c r="C99" s="3">
        <v>4.382430525386237</v>
      </c>
      <c r="D99" s="3">
        <v>3.9231254426345625</v>
      </c>
      <c r="E99" s="3">
        <v>17.496829087834268</v>
      </c>
      <c r="F99" s="3">
        <v>20.504808090170307</v>
      </c>
      <c r="G99" s="3">
        <v>11.234932349323493</v>
      </c>
      <c r="H99" s="3">
        <v>4.3321385658024196</v>
      </c>
      <c r="I99" s="3">
        <v>6.3146451865844551</v>
      </c>
      <c r="J99" s="3">
        <v>2.1405161146249965</v>
      </c>
      <c r="K99" s="3">
        <v>11.48988694366264</v>
      </c>
      <c r="L99" s="3">
        <v>16.549922010348737</v>
      </c>
      <c r="M99" s="3">
        <v>13.519431238278013</v>
      </c>
      <c r="N99" s="3">
        <v>7.1473600116203047</v>
      </c>
      <c r="O99" s="3">
        <v>10.344403628457908</v>
      </c>
      <c r="P99" s="3">
        <v>5.87431862087635</v>
      </c>
    </row>
    <row r="102" spans="1:16" x14ac:dyDescent="0.25">
      <c r="A102" s="2" t="s">
        <v>11</v>
      </c>
      <c r="B102" s="9" t="s">
        <v>1</v>
      </c>
      <c r="C102" s="9"/>
      <c r="D102" s="9"/>
      <c r="E102" s="9" t="s">
        <v>2</v>
      </c>
      <c r="F102" s="9"/>
      <c r="G102" s="9"/>
      <c r="H102" s="9" t="s">
        <v>3</v>
      </c>
      <c r="I102" s="9"/>
      <c r="J102" s="9"/>
      <c r="K102" s="9" t="s">
        <v>4</v>
      </c>
      <c r="L102" s="9"/>
      <c r="M102" s="9"/>
      <c r="N102" s="9" t="s">
        <v>5</v>
      </c>
      <c r="O102" s="9"/>
      <c r="P102" s="9"/>
    </row>
    <row r="103" spans="1:16" x14ac:dyDescent="0.25">
      <c r="A103" s="1">
        <v>0</v>
      </c>
      <c r="B103" s="3">
        <v>100</v>
      </c>
      <c r="C103" s="3">
        <v>100</v>
      </c>
      <c r="D103" s="3">
        <v>100</v>
      </c>
      <c r="E103" s="3">
        <v>100</v>
      </c>
      <c r="F103" s="3">
        <v>100</v>
      </c>
      <c r="G103" s="3">
        <v>100</v>
      </c>
      <c r="H103" s="3">
        <v>100</v>
      </c>
      <c r="I103" s="3">
        <v>100</v>
      </c>
      <c r="J103" s="3">
        <v>100</v>
      </c>
      <c r="K103" s="3">
        <v>100</v>
      </c>
      <c r="L103" s="3">
        <v>100</v>
      </c>
      <c r="M103" s="3">
        <v>100</v>
      </c>
      <c r="N103" s="3">
        <v>100</v>
      </c>
      <c r="O103" s="3">
        <v>100</v>
      </c>
      <c r="P103" s="3">
        <v>100</v>
      </c>
    </row>
    <row r="104" spans="1:16" x14ac:dyDescent="0.25">
      <c r="A104" s="6">
        <v>4.7999760001200001E-2</v>
      </c>
      <c r="B104" s="3">
        <v>114.17425800764032</v>
      </c>
      <c r="C104" s="3">
        <v>98.713722283270727</v>
      </c>
      <c r="D104" s="3">
        <v>99.458879249291783</v>
      </c>
      <c r="E104" s="3">
        <v>76.016673713138147</v>
      </c>
      <c r="F104" s="3">
        <v>78.37733163408862</v>
      </c>
      <c r="G104" s="3">
        <v>83.260938323668952</v>
      </c>
      <c r="H104" s="3">
        <v>71.523345621398249</v>
      </c>
      <c r="I104" s="3">
        <v>80.873578786042685</v>
      </c>
      <c r="J104" s="3">
        <v>79.495313721240294</v>
      </c>
      <c r="K104" s="3">
        <v>97.640187473167003</v>
      </c>
      <c r="L104" s="3">
        <v>100.07942857471755</v>
      </c>
      <c r="M104" s="3">
        <v>98.779895610706447</v>
      </c>
      <c r="N104" s="3">
        <v>92.324206550947792</v>
      </c>
      <c r="O104" s="3">
        <v>111.34447859659645</v>
      </c>
      <c r="P104" s="3">
        <v>97.465208135943598</v>
      </c>
    </row>
    <row r="105" spans="1:16" x14ac:dyDescent="0.25">
      <c r="A105" s="6">
        <v>8.3999299403619998E-2</v>
      </c>
      <c r="B105" s="3">
        <v>106.03438142815163</v>
      </c>
      <c r="C105" s="3">
        <v>95.03519517063765</v>
      </c>
      <c r="D105" s="3">
        <v>99.321939182011334</v>
      </c>
      <c r="E105" s="3">
        <v>80.8275420145862</v>
      </c>
      <c r="F105" s="3">
        <v>75.820189013389836</v>
      </c>
      <c r="G105" s="3">
        <v>74.541908276225627</v>
      </c>
      <c r="H105" s="3">
        <v>61.063172907710161</v>
      </c>
      <c r="I105" s="3">
        <v>70.17927789856364</v>
      </c>
      <c r="J105" s="3">
        <v>74.976519346088409</v>
      </c>
      <c r="K105" s="3">
        <v>96.325370891570856</v>
      </c>
      <c r="L105" s="3">
        <v>96.856240035455087</v>
      </c>
      <c r="M105" s="3">
        <v>94.127447987089454</v>
      </c>
      <c r="N105" s="3">
        <v>94.42167187159562</v>
      </c>
      <c r="O105" s="3">
        <v>94.275732813554242</v>
      </c>
      <c r="P105" s="3">
        <v>100.50142120611795</v>
      </c>
    </row>
    <row r="106" spans="1:16" x14ac:dyDescent="0.25">
      <c r="A106" s="6">
        <v>0.13999805223549999</v>
      </c>
      <c r="B106" s="3">
        <v>98.608580664119899</v>
      </c>
      <c r="C106" s="3">
        <v>92.892818708668045</v>
      </c>
      <c r="D106" s="3">
        <v>96.267760711756381</v>
      </c>
      <c r="E106" s="3">
        <v>70.854032343304084</v>
      </c>
      <c r="F106" s="3">
        <v>73.86219566692597</v>
      </c>
      <c r="G106" s="3">
        <v>68.564048497627837</v>
      </c>
      <c r="H106" s="3">
        <v>61.447813166950894</v>
      </c>
      <c r="I106" s="3">
        <v>71.455251808817764</v>
      </c>
      <c r="J106" s="3">
        <v>70.953610109488807</v>
      </c>
      <c r="K106" s="3">
        <v>96.888863712254931</v>
      </c>
      <c r="L106" s="3">
        <v>98.25199578683214</v>
      </c>
      <c r="M106" s="3">
        <v>94.187057472267057</v>
      </c>
      <c r="N106" s="3">
        <v>89.050185198634608</v>
      </c>
      <c r="O106" s="3">
        <v>91.638353699677637</v>
      </c>
      <c r="P106" s="3">
        <v>92.554048899334305</v>
      </c>
    </row>
    <row r="107" spans="1:16" x14ac:dyDescent="0.25">
      <c r="A107" s="6">
        <v>0.23199461588190001</v>
      </c>
      <c r="B107" s="3">
        <v>96.973258889215401</v>
      </c>
      <c r="C107" s="3">
        <v>88.287206221836044</v>
      </c>
      <c r="D107" s="3">
        <v>92.833193165722378</v>
      </c>
      <c r="E107" s="3">
        <v>59.826854983616954</v>
      </c>
      <c r="F107" s="3">
        <v>48.716132342475049</v>
      </c>
      <c r="G107" s="3">
        <v>60.695484097698127</v>
      </c>
      <c r="H107" s="3">
        <v>56.718099536729738</v>
      </c>
      <c r="I107" s="3">
        <v>62.18840218127383</v>
      </c>
      <c r="J107" s="3">
        <v>55.724025142361725</v>
      </c>
      <c r="K107" s="3">
        <v>88.935863187520852</v>
      </c>
      <c r="L107" s="3">
        <v>90.571022383893279</v>
      </c>
      <c r="M107" s="3">
        <v>87.504979572847162</v>
      </c>
      <c r="N107" s="3">
        <v>84.715810879511935</v>
      </c>
      <c r="O107" s="3">
        <v>85.942274533323328</v>
      </c>
      <c r="P107" s="3">
        <v>89.0087241137457</v>
      </c>
    </row>
    <row r="108" spans="1:16" x14ac:dyDescent="0.25">
      <c r="A108" s="6">
        <v>0.387984979866</v>
      </c>
      <c r="B108" s="3">
        <v>91.104907434616507</v>
      </c>
      <c r="C108" s="3">
        <v>83.183267599714924</v>
      </c>
      <c r="D108" s="3">
        <v>84.32354373229461</v>
      </c>
      <c r="E108" s="3">
        <v>59.43544551315928</v>
      </c>
      <c r="F108" s="3">
        <v>64.236084675350469</v>
      </c>
      <c r="G108" s="3">
        <v>55.358987875593044</v>
      </c>
      <c r="H108" s="3">
        <v>47.095285263512615</v>
      </c>
      <c r="I108" s="3">
        <v>50.620878925045446</v>
      </c>
      <c r="J108" s="3">
        <v>50.5008111498624</v>
      </c>
      <c r="K108" s="3">
        <v>83.427646329246755</v>
      </c>
      <c r="L108" s="3">
        <v>83.574976545547685</v>
      </c>
      <c r="M108" s="3">
        <v>83.721958098893595</v>
      </c>
      <c r="N108" s="3">
        <v>79.666787711525899</v>
      </c>
      <c r="O108" s="3">
        <v>81.733563235624842</v>
      </c>
      <c r="P108" s="3">
        <v>80.207705275074147</v>
      </c>
    </row>
    <row r="109" spans="1:16" x14ac:dyDescent="0.25">
      <c r="A109" s="6">
        <v>0.6439584147863</v>
      </c>
      <c r="B109" s="3">
        <v>84.739935351160739</v>
      </c>
      <c r="C109" s="3">
        <v>83.282648880256914</v>
      </c>
      <c r="D109" s="3">
        <v>80.114365704674213</v>
      </c>
      <c r="E109" s="3">
        <v>55.366108233801924</v>
      </c>
      <c r="F109" s="3">
        <v>50.828050778728539</v>
      </c>
      <c r="G109" s="3">
        <v>53.041293270075556</v>
      </c>
      <c r="H109" s="3">
        <v>43.014013840241546</v>
      </c>
      <c r="I109" s="3">
        <v>50.321488398617092</v>
      </c>
      <c r="J109" s="3">
        <v>43.675001477803384</v>
      </c>
      <c r="K109" s="3">
        <v>84.395124743595858</v>
      </c>
      <c r="L109" s="3">
        <v>82.823858502023128</v>
      </c>
      <c r="M109" s="3">
        <v>79.009900990099013</v>
      </c>
      <c r="N109" s="3">
        <v>71.275473890623857</v>
      </c>
      <c r="O109" s="3">
        <v>75.992503186145882</v>
      </c>
      <c r="P109" s="3">
        <v>76.951543639025942</v>
      </c>
    </row>
    <row r="110" spans="1:16" x14ac:dyDescent="0.25">
      <c r="A110" s="6">
        <v>1.039887981463</v>
      </c>
      <c r="B110" s="3">
        <v>82.607992947399339</v>
      </c>
      <c r="C110" s="3">
        <v>79.585665244094628</v>
      </c>
      <c r="D110" s="3">
        <v>82.013544617563738</v>
      </c>
      <c r="E110" s="3">
        <v>47.252206426381989</v>
      </c>
      <c r="F110" s="3">
        <v>46.092785382081793</v>
      </c>
      <c r="G110" s="3">
        <v>43.176594623089088</v>
      </c>
      <c r="H110" s="3">
        <v>32.284933334694891</v>
      </c>
      <c r="I110" s="3">
        <v>41.510852906583025</v>
      </c>
      <c r="J110" s="3">
        <v>37.839320079078902</v>
      </c>
      <c r="K110" s="3">
        <v>75.327064351476395</v>
      </c>
      <c r="L110" s="3">
        <v>77.722874853949278</v>
      </c>
      <c r="M110" s="3">
        <v>80.047978366118542</v>
      </c>
      <c r="N110" s="3">
        <v>73.380201902825178</v>
      </c>
      <c r="O110" s="3">
        <v>73.884399130369587</v>
      </c>
      <c r="P110" s="3">
        <v>74.061450245481055</v>
      </c>
    </row>
    <row r="111" spans="1:16" x14ac:dyDescent="0.25">
      <c r="A111" s="6">
        <v>1.7596838012160001</v>
      </c>
      <c r="B111" s="3">
        <v>78.354393182486035</v>
      </c>
      <c r="C111" s="3">
        <v>74.798326987128704</v>
      </c>
      <c r="D111" s="3">
        <v>75.112595166430594</v>
      </c>
      <c r="E111" s="3">
        <v>41.303443082126634</v>
      </c>
      <c r="F111" s="3">
        <v>40.475347159006276</v>
      </c>
      <c r="G111" s="3">
        <v>43.245123879810222</v>
      </c>
      <c r="H111" s="3">
        <v>34.233663851644593</v>
      </c>
      <c r="I111" s="3">
        <v>37.299782585451041</v>
      </c>
      <c r="J111" s="3">
        <v>36.57169316860751</v>
      </c>
      <c r="K111" s="3">
        <v>70.327183609216235</v>
      </c>
      <c r="L111" s="3">
        <v>74.845027943893498</v>
      </c>
      <c r="M111" s="3">
        <v>70.17751995463864</v>
      </c>
      <c r="N111" s="3">
        <v>62.428063040162684</v>
      </c>
      <c r="O111" s="3">
        <v>68.269285553639691</v>
      </c>
      <c r="P111" s="3">
        <v>69.071847814049647</v>
      </c>
    </row>
    <row r="112" spans="1:16" x14ac:dyDescent="0.25">
      <c r="A112" s="6">
        <v>2.9591130291719998</v>
      </c>
      <c r="B112" s="3">
        <v>73.674698795180717</v>
      </c>
      <c r="C112" s="3">
        <v>71.788493919285372</v>
      </c>
      <c r="D112" s="3">
        <v>74.995020361189802</v>
      </c>
      <c r="E112" s="3">
        <v>39.435577634499523</v>
      </c>
      <c r="F112" s="3">
        <v>33.659610387460901</v>
      </c>
      <c r="G112" s="3">
        <v>40.078720787207871</v>
      </c>
      <c r="H112" s="3">
        <v>27.856464509277323</v>
      </c>
      <c r="I112" s="3">
        <v>31.39394803435863</v>
      </c>
      <c r="J112" s="3">
        <v>32.714626312782009</v>
      </c>
      <c r="K112" s="3">
        <v>65.494263702714306</v>
      </c>
      <c r="L112" s="3">
        <v>67.273412723536751</v>
      </c>
      <c r="M112" s="3">
        <v>65.302627179017463</v>
      </c>
      <c r="N112" s="3">
        <v>57.636139153170163</v>
      </c>
      <c r="O112" s="3">
        <v>63.528300472299264</v>
      </c>
      <c r="P112" s="3">
        <v>65.325031684898306</v>
      </c>
    </row>
    <row r="113" spans="1:16" x14ac:dyDescent="0.25">
      <c r="A113" s="6">
        <v>4.9575212393800001</v>
      </c>
      <c r="B113" s="3">
        <v>74.354980899206595</v>
      </c>
      <c r="C113" s="3">
        <v>67.47818580892104</v>
      </c>
      <c r="D113" s="3">
        <v>74.3296852868272</v>
      </c>
      <c r="E113" s="3">
        <v>36.908757002431031</v>
      </c>
      <c r="F113" s="3">
        <v>36.921829225905753</v>
      </c>
      <c r="G113" s="3">
        <v>33.675628184853281</v>
      </c>
      <c r="H113" s="3">
        <v>27.944965807863682</v>
      </c>
      <c r="I113" s="3">
        <v>32.502405816730224</v>
      </c>
      <c r="J113" s="3">
        <v>27.542314437153941</v>
      </c>
      <c r="K113" s="3">
        <v>59.901075704813238</v>
      </c>
      <c r="L113" s="3">
        <v>67.230245019885928</v>
      </c>
      <c r="M113" s="3">
        <v>64.228202555938424</v>
      </c>
      <c r="N113" s="3">
        <v>58.869344178952716</v>
      </c>
      <c r="O113" s="3">
        <v>60.802458954944143</v>
      </c>
      <c r="P113" s="3">
        <v>58.772717764461234</v>
      </c>
    </row>
    <row r="116" spans="1:16" x14ac:dyDescent="0.25">
      <c r="A116" s="2" t="s">
        <v>12</v>
      </c>
      <c r="B116" s="9" t="s">
        <v>1</v>
      </c>
      <c r="C116" s="9"/>
      <c r="D116" s="9"/>
      <c r="E116" s="9" t="s">
        <v>2</v>
      </c>
      <c r="F116" s="9"/>
      <c r="G116" s="9"/>
      <c r="H116" s="9" t="s">
        <v>3</v>
      </c>
      <c r="I116" s="9"/>
      <c r="J116" s="9"/>
      <c r="K116" s="9" t="s">
        <v>4</v>
      </c>
      <c r="L116" s="9"/>
      <c r="M116" s="9"/>
      <c r="N116" s="9" t="s">
        <v>5</v>
      </c>
      <c r="O116" s="9"/>
      <c r="P116" s="9"/>
    </row>
    <row r="117" spans="1:16" x14ac:dyDescent="0.25">
      <c r="A117" s="1">
        <v>0</v>
      </c>
      <c r="B117" s="3">
        <v>100</v>
      </c>
      <c r="C117" s="3">
        <v>100</v>
      </c>
      <c r="D117" s="3">
        <v>100</v>
      </c>
      <c r="E117" s="3">
        <v>100</v>
      </c>
      <c r="F117" s="3">
        <v>100</v>
      </c>
      <c r="G117" s="3">
        <v>100</v>
      </c>
      <c r="H117" s="3">
        <v>100</v>
      </c>
      <c r="I117" s="3">
        <v>100</v>
      </c>
      <c r="J117" s="3">
        <v>100</v>
      </c>
      <c r="K117" s="3">
        <v>100</v>
      </c>
      <c r="L117" s="3">
        <v>100</v>
      </c>
      <c r="M117" s="3">
        <v>100</v>
      </c>
      <c r="N117" s="3">
        <v>100</v>
      </c>
      <c r="O117" s="3">
        <v>100</v>
      </c>
      <c r="P117" s="3">
        <v>100</v>
      </c>
    </row>
    <row r="118" spans="1:16" x14ac:dyDescent="0.25">
      <c r="A118" s="1">
        <v>9.9999000000000005E-2</v>
      </c>
      <c r="B118" s="3">
        <v>108.43667352336175</v>
      </c>
      <c r="C118" s="3">
        <v>98.106076739385372</v>
      </c>
      <c r="D118" s="3">
        <v>100.82413022308782</v>
      </c>
      <c r="E118" s="3">
        <v>97.167648768629107</v>
      </c>
      <c r="F118" s="3">
        <v>93.250136546450619</v>
      </c>
      <c r="G118" s="3">
        <v>94.106132489896339</v>
      </c>
      <c r="H118" s="3">
        <v>84.282850150282002</v>
      </c>
      <c r="I118" s="3">
        <v>94.499411911465927</v>
      </c>
      <c r="J118" s="3">
        <v>89.943383710008987</v>
      </c>
      <c r="K118" s="3">
        <v>103.82370128321327</v>
      </c>
      <c r="L118" s="3">
        <v>99.978703932865599</v>
      </c>
      <c r="M118" s="3">
        <v>100.99707768133642</v>
      </c>
      <c r="N118" s="3">
        <v>93.744789018810366</v>
      </c>
      <c r="O118" s="3">
        <v>99.132168828247984</v>
      </c>
      <c r="P118" s="3">
        <v>105.06496942253503</v>
      </c>
    </row>
    <row r="119" spans="1:16" x14ac:dyDescent="0.25">
      <c r="A119" s="1">
        <v>0.155998</v>
      </c>
      <c r="B119" s="3">
        <v>105.86982074640024</v>
      </c>
      <c r="C119" s="3">
        <v>96.711899346639058</v>
      </c>
      <c r="D119" s="3">
        <v>99.1476518236544</v>
      </c>
      <c r="E119" s="3">
        <v>90.218066272064263</v>
      </c>
      <c r="F119" s="3">
        <v>90.474519604760104</v>
      </c>
      <c r="G119" s="3">
        <v>88.303988754173261</v>
      </c>
      <c r="H119" s="3">
        <v>75.032762499957443</v>
      </c>
      <c r="I119" s="3">
        <v>90.341804184339026</v>
      </c>
      <c r="J119" s="3">
        <v>89.51646272979842</v>
      </c>
      <c r="K119" s="3">
        <v>101.93346610695033</v>
      </c>
      <c r="L119" s="3">
        <v>97.431809417466241</v>
      </c>
      <c r="M119" s="3">
        <v>95.985519256771497</v>
      </c>
      <c r="N119" s="3">
        <v>95.86258987580797</v>
      </c>
      <c r="O119" s="3">
        <v>97.569832821051051</v>
      </c>
      <c r="P119" s="3">
        <v>105.65406243463067</v>
      </c>
    </row>
    <row r="120" spans="1:16" x14ac:dyDescent="0.25">
      <c r="A120" s="1">
        <v>0.23999400000000001</v>
      </c>
      <c r="B120" s="3">
        <v>107.09227152512489</v>
      </c>
      <c r="C120" s="3">
        <v>93.940581352096515</v>
      </c>
      <c r="D120" s="3">
        <v>95.899820733002827</v>
      </c>
      <c r="E120" s="3">
        <v>84.583091110876225</v>
      </c>
      <c r="F120" s="3">
        <v>88.706863734917832</v>
      </c>
      <c r="G120" s="3">
        <v>78.709892813213855</v>
      </c>
      <c r="H120" s="3">
        <v>75.752686524996506</v>
      </c>
      <c r="I120" s="3">
        <v>83.04594218911501</v>
      </c>
      <c r="J120" s="3">
        <v>73.158821172653404</v>
      </c>
      <c r="K120" s="3">
        <v>92.529993321566565</v>
      </c>
      <c r="L120" s="3">
        <v>93.841695397171662</v>
      </c>
      <c r="M120" s="3">
        <v>94.307730332504619</v>
      </c>
      <c r="N120" s="3">
        <v>88.379112499092173</v>
      </c>
      <c r="O120" s="3">
        <v>91.876752380238401</v>
      </c>
      <c r="P120" s="3">
        <v>106.26161266903739</v>
      </c>
    </row>
    <row r="121" spans="1:16" x14ac:dyDescent="0.25">
      <c r="A121" s="1">
        <v>0.36798599999999998</v>
      </c>
      <c r="B121" s="3">
        <v>91.260652365559807</v>
      </c>
      <c r="C121" s="3">
        <v>86.556552207826144</v>
      </c>
      <c r="D121" s="3">
        <v>91.866313296742206</v>
      </c>
      <c r="E121" s="3">
        <v>71.861457562625532</v>
      </c>
      <c r="F121" s="3">
        <v>74.855260762342979</v>
      </c>
      <c r="G121" s="3">
        <v>70.546125461254618</v>
      </c>
      <c r="H121" s="3">
        <v>59.54503524734411</v>
      </c>
      <c r="I121" s="3">
        <v>75.58434615247532</v>
      </c>
      <c r="J121" s="3">
        <v>64.288716806893774</v>
      </c>
      <c r="K121" s="3">
        <v>90.593545771120546</v>
      </c>
      <c r="L121" s="3">
        <v>86.838454941550935</v>
      </c>
      <c r="M121" s="3">
        <v>83.876070426425912</v>
      </c>
      <c r="N121" s="3">
        <v>82.628513327039002</v>
      </c>
      <c r="O121" s="3">
        <v>85.837319139365775</v>
      </c>
      <c r="P121" s="3">
        <v>90.04540476688527</v>
      </c>
    </row>
    <row r="122" spans="1:16" x14ac:dyDescent="0.25">
      <c r="A122" s="1">
        <v>0.56796800000000003</v>
      </c>
      <c r="B122" s="3">
        <v>64.487217161328246</v>
      </c>
      <c r="C122" s="3">
        <v>66.88757705598573</v>
      </c>
      <c r="D122" s="3">
        <v>68.200579851274796</v>
      </c>
      <c r="E122" s="3">
        <v>57.628686185392667</v>
      </c>
      <c r="F122" s="3">
        <v>65.492312021052982</v>
      </c>
      <c r="G122" s="3">
        <v>59.857318573185729</v>
      </c>
      <c r="H122" s="3">
        <v>54.029021618144128</v>
      </c>
      <c r="I122" s="3">
        <v>55.471718287771317</v>
      </c>
      <c r="J122" s="3">
        <v>57.32005280684124</v>
      </c>
      <c r="K122" s="3">
        <v>67.140020512331247</v>
      </c>
      <c r="L122" s="3">
        <v>69.073505965776633</v>
      </c>
      <c r="M122" s="3">
        <v>62.82665270932381</v>
      </c>
      <c r="N122" s="3">
        <v>56.965066453627713</v>
      </c>
      <c r="O122" s="3">
        <v>66.02473948571857</v>
      </c>
      <c r="P122" s="3">
        <v>75.402675066753631</v>
      </c>
    </row>
    <row r="123" spans="1:16" x14ac:dyDescent="0.25">
      <c r="A123" s="1">
        <v>0.87992300000000001</v>
      </c>
      <c r="B123" s="3">
        <v>33.054657655010288</v>
      </c>
      <c r="C123" s="3">
        <v>41.359365549905021</v>
      </c>
      <c r="D123" s="3">
        <v>43.029888898725218</v>
      </c>
      <c r="E123" s="3">
        <v>42.588323115949692</v>
      </c>
      <c r="F123" s="3">
        <v>44.157963554510999</v>
      </c>
      <c r="G123" s="3">
        <v>43.037778949218065</v>
      </c>
      <c r="H123" s="3">
        <v>38.697873586106653</v>
      </c>
      <c r="I123" s="3">
        <v>46.172791103824352</v>
      </c>
      <c r="J123" s="3">
        <v>39.857342712458859</v>
      </c>
      <c r="K123" s="3">
        <v>45.244299480036247</v>
      </c>
      <c r="L123" s="3">
        <v>49.271041377682877</v>
      </c>
      <c r="M123" s="3">
        <v>42.531803841177066</v>
      </c>
      <c r="N123" s="3">
        <v>36.814002469315128</v>
      </c>
      <c r="O123" s="3">
        <v>43.553789639403249</v>
      </c>
      <c r="P123" s="3">
        <v>49.013461467472226</v>
      </c>
    </row>
    <row r="124" spans="1:16" x14ac:dyDescent="0.25">
      <c r="A124" s="1">
        <v>1.359815</v>
      </c>
      <c r="B124" s="3">
        <v>12.062885689097854</v>
      </c>
      <c r="C124" s="3">
        <v>15.073016846546782</v>
      </c>
      <c r="D124" s="3">
        <v>16.222833303824366</v>
      </c>
      <c r="E124" s="3">
        <v>12.963415600887858</v>
      </c>
      <c r="F124" s="3">
        <v>18.773564607159997</v>
      </c>
      <c r="G124" s="3">
        <v>16.882445967316816</v>
      </c>
      <c r="H124" s="3">
        <v>14.560846344726174</v>
      </c>
      <c r="I124" s="3">
        <v>22.251844459493171</v>
      </c>
      <c r="J124" s="3">
        <v>19.813402691572577</v>
      </c>
      <c r="K124" s="3">
        <v>15.708629490053902</v>
      </c>
      <c r="L124" s="3">
        <v>16.362861961195112</v>
      </c>
      <c r="M124" s="3">
        <v>13.312978874980008</v>
      </c>
      <c r="N124" s="3">
        <v>12.505773839785022</v>
      </c>
      <c r="O124" s="3">
        <v>14.485643601469377</v>
      </c>
      <c r="P124" s="3">
        <v>17.845365391477685</v>
      </c>
    </row>
    <row r="125" spans="1:16" x14ac:dyDescent="0.25">
      <c r="A125" s="1">
        <v>2.079564</v>
      </c>
      <c r="B125" s="3">
        <v>7.7754922127534529</v>
      </c>
      <c r="C125" s="3">
        <v>8.0169459280649882</v>
      </c>
      <c r="D125" s="3">
        <v>8.5030099150141663</v>
      </c>
      <c r="E125" s="3">
        <v>6.2731212345418061</v>
      </c>
      <c r="F125" s="3">
        <v>5.2000198613019073</v>
      </c>
      <c r="G125" s="3">
        <v>5.6506765067650662</v>
      </c>
      <c r="H125" s="3">
        <v>4.1449242803312689</v>
      </c>
      <c r="I125" s="3">
        <v>5.2525216523505742</v>
      </c>
      <c r="J125" s="3">
        <v>5.2488292513119585</v>
      </c>
      <c r="K125" s="3">
        <v>7.6572413299623125</v>
      </c>
      <c r="L125" s="3">
        <v>8.1840210428166049</v>
      </c>
      <c r="M125" s="3">
        <v>6.117677847079861</v>
      </c>
      <c r="N125" s="3">
        <v>5.9940445929261363</v>
      </c>
      <c r="O125" s="3">
        <v>6.104205712572158</v>
      </c>
      <c r="P125" s="3">
        <v>7.0340474227565259</v>
      </c>
    </row>
    <row r="126" spans="1:16" x14ac:dyDescent="0.25">
      <c r="A126" s="1">
        <v>3.1989640000000001</v>
      </c>
      <c r="B126" s="3">
        <v>3.8186893917131939</v>
      </c>
      <c r="C126" s="3">
        <v>5.2001964909889562</v>
      </c>
      <c r="D126" s="3">
        <v>5.4336158817280467</v>
      </c>
      <c r="E126" s="3">
        <v>2.935405876757216</v>
      </c>
      <c r="F126" s="3">
        <v>1.898078419040367</v>
      </c>
      <c r="G126" s="3">
        <v>1.1101739588824446</v>
      </c>
      <c r="H126" s="3">
        <v>0.193000908840261</v>
      </c>
      <c r="I126" s="3">
        <v>2.4742488505542313</v>
      </c>
      <c r="J126" s="3">
        <v>1.3523543050054818</v>
      </c>
      <c r="K126" s="3">
        <v>4.3627462672327404</v>
      </c>
      <c r="L126" s="3">
        <v>5.6889277717982498</v>
      </c>
      <c r="M126" s="3">
        <v>3.9382969133917789</v>
      </c>
      <c r="N126" s="3">
        <v>2.9829326748492972</v>
      </c>
      <c r="O126" s="3">
        <v>3.9106379788589862</v>
      </c>
      <c r="P126" s="3">
        <v>3.6333042119381327</v>
      </c>
    </row>
    <row r="127" spans="1:16" x14ac:dyDescent="0.25">
      <c r="A127" s="1">
        <v>4.9575209999999998</v>
      </c>
      <c r="B127" s="3">
        <v>3.5938877461063772</v>
      </c>
      <c r="C127" s="3">
        <v>3.9934237986932768</v>
      </c>
      <c r="D127" s="3">
        <v>3.6824429001416448</v>
      </c>
      <c r="E127" s="3">
        <v>2.6084055596659996</v>
      </c>
      <c r="F127" s="3">
        <v>2.0569688343070878</v>
      </c>
      <c r="G127" s="3">
        <v>1.3895624670532407</v>
      </c>
      <c r="H127" s="3">
        <v>1.7996398677926779</v>
      </c>
      <c r="I127" s="3">
        <v>1.5386534554656617</v>
      </c>
      <c r="J127" s="3">
        <v>1.3687743427058883</v>
      </c>
      <c r="K127" s="3">
        <v>3.2655750608214449</v>
      </c>
      <c r="L127" s="3">
        <v>3.6183169200131213</v>
      </c>
      <c r="M127" s="3">
        <v>2.1863596051235068</v>
      </c>
      <c r="N127" s="3">
        <v>2.4585663446873394</v>
      </c>
      <c r="O127" s="3">
        <v>3.3693680185920991</v>
      </c>
      <c r="P127" s="3">
        <v>2.8227245321094157</v>
      </c>
    </row>
    <row r="130" spans="1:16" x14ac:dyDescent="0.25">
      <c r="A130" s="2" t="s">
        <v>13</v>
      </c>
      <c r="B130" s="9" t="s">
        <v>1</v>
      </c>
      <c r="C130" s="9"/>
      <c r="D130" s="9"/>
      <c r="E130" s="9" t="s">
        <v>2</v>
      </c>
      <c r="F130" s="9"/>
      <c r="G130" s="9"/>
      <c r="H130" s="9" t="s">
        <v>3</v>
      </c>
      <c r="I130" s="9"/>
      <c r="J130" s="9"/>
      <c r="K130" s="9" t="s">
        <v>4</v>
      </c>
      <c r="L130" s="9"/>
      <c r="M130" s="9"/>
      <c r="N130" s="9" t="s">
        <v>5</v>
      </c>
      <c r="O130" s="9"/>
      <c r="P130" s="9"/>
    </row>
    <row r="131" spans="1:16" x14ac:dyDescent="0.25">
      <c r="A131" s="1">
        <v>0</v>
      </c>
      <c r="B131" s="3">
        <v>100</v>
      </c>
      <c r="C131" s="3">
        <v>100</v>
      </c>
      <c r="D131" s="3">
        <v>100</v>
      </c>
      <c r="E131" s="3">
        <v>100</v>
      </c>
      <c r="F131" s="3">
        <v>100</v>
      </c>
      <c r="G131" s="3">
        <v>100</v>
      </c>
      <c r="H131" s="3">
        <v>100</v>
      </c>
      <c r="I131" s="3">
        <v>100</v>
      </c>
      <c r="J131" s="3">
        <v>100</v>
      </c>
      <c r="K131" s="3">
        <v>100</v>
      </c>
      <c r="L131" s="3">
        <v>100</v>
      </c>
      <c r="M131" s="3">
        <v>100</v>
      </c>
      <c r="N131" s="3">
        <v>100</v>
      </c>
      <c r="O131" s="3">
        <v>100</v>
      </c>
      <c r="P131" s="3">
        <v>100</v>
      </c>
    </row>
    <row r="132" spans="1:16" x14ac:dyDescent="0.25">
      <c r="A132" s="6">
        <v>4.7999760001200001E-2</v>
      </c>
      <c r="B132" s="3">
        <v>106.62797531589774</v>
      </c>
      <c r="C132" s="3">
        <v>102.90903205472216</v>
      </c>
      <c r="D132" s="3">
        <v>107.10954098796034</v>
      </c>
      <c r="E132" s="3">
        <v>103.80014004862065</v>
      </c>
      <c r="F132" s="3">
        <v>107.69592346778333</v>
      </c>
      <c r="G132" s="3">
        <v>104.63328061852047</v>
      </c>
      <c r="H132" s="3">
        <v>94.446883903315722</v>
      </c>
      <c r="I132" s="3">
        <v>100.9060127597391</v>
      </c>
      <c r="J132" s="3">
        <v>93.953156916448279</v>
      </c>
      <c r="K132" s="3">
        <v>105.70051996374565</v>
      </c>
      <c r="L132" s="3">
        <v>106.11715139201458</v>
      </c>
      <c r="M132" s="3">
        <v>104.19708931245549</v>
      </c>
      <c r="N132" s="3">
        <v>105.01358123320503</v>
      </c>
      <c r="O132" s="3">
        <v>111.36696903815877</v>
      </c>
      <c r="P132" s="3">
        <v>114.80884470093147</v>
      </c>
    </row>
    <row r="133" spans="1:16" x14ac:dyDescent="0.25">
      <c r="A133" s="6">
        <v>9.9999000010000005E-2</v>
      </c>
      <c r="B133" s="3">
        <v>108.61739641492801</v>
      </c>
      <c r="C133" s="3">
        <v>104.50623120628998</v>
      </c>
      <c r="D133" s="3">
        <v>105.13428425991502</v>
      </c>
      <c r="E133" s="3">
        <v>107.12629478913433</v>
      </c>
      <c r="F133" s="3">
        <v>114.25180820602792</v>
      </c>
      <c r="G133" s="3">
        <v>100.21929362150766</v>
      </c>
      <c r="H133" s="3">
        <v>99.299137793118007</v>
      </c>
      <c r="I133" s="3">
        <v>104.92996400185334</v>
      </c>
      <c r="J133" s="3">
        <v>89.171641938089891</v>
      </c>
      <c r="K133" s="3">
        <v>104.40657348661928</v>
      </c>
      <c r="L133" s="3">
        <v>106.6351638358246</v>
      </c>
      <c r="M133" s="3">
        <v>105.82544598072143</v>
      </c>
      <c r="N133" s="3">
        <v>101.56961289854021</v>
      </c>
      <c r="O133" s="3">
        <v>109.67268910712946</v>
      </c>
      <c r="P133" s="3">
        <v>119.21704462956353</v>
      </c>
    </row>
    <row r="134" spans="1:16" x14ac:dyDescent="0.25">
      <c r="A134" s="6">
        <v>0.1519976681621</v>
      </c>
      <c r="B134" s="3">
        <v>104.55480458419041</v>
      </c>
      <c r="C134" s="3">
        <v>103.4584685628615</v>
      </c>
      <c r="D134" s="3">
        <v>102.85333303824362</v>
      </c>
      <c r="E134" s="3">
        <v>98.999180847690525</v>
      </c>
      <c r="F134" s="3">
        <v>100.91825419156226</v>
      </c>
      <c r="G134" s="3">
        <v>97.857670005271487</v>
      </c>
      <c r="H134" s="3">
        <v>91.458263127976267</v>
      </c>
      <c r="I134" s="3">
        <v>101.62241151940691</v>
      </c>
      <c r="J134" s="3">
        <v>91.233998673260942</v>
      </c>
      <c r="K134" s="3">
        <v>106.69930353479941</v>
      </c>
      <c r="L134" s="3">
        <v>103.12706845246662</v>
      </c>
      <c r="M134" s="3">
        <v>106.52912868379349</v>
      </c>
      <c r="N134" s="3">
        <v>106.77115258914955</v>
      </c>
      <c r="O134" s="3">
        <v>116.5157807931629</v>
      </c>
      <c r="P134" s="3">
        <v>112.34941982797869</v>
      </c>
    </row>
    <row r="135" spans="1:16" x14ac:dyDescent="0.25">
      <c r="A135" s="6">
        <v>0.23599444576010001</v>
      </c>
      <c r="B135" s="3">
        <v>112.14663532177491</v>
      </c>
      <c r="C135" s="3">
        <v>102.45471762938733</v>
      </c>
      <c r="D135" s="3">
        <v>101.91688429532579</v>
      </c>
      <c r="E135" s="3">
        <v>100.87530387908255</v>
      </c>
      <c r="F135" s="3">
        <v>102.28040848077592</v>
      </c>
      <c r="G135" s="3">
        <v>90.342294851519952</v>
      </c>
      <c r="H135" s="3">
        <v>96.960661172778359</v>
      </c>
      <c r="I135" s="3">
        <v>91.708664504401753</v>
      </c>
      <c r="J135" s="3">
        <v>91.178170545079567</v>
      </c>
      <c r="K135" s="3">
        <v>104.10842913705099</v>
      </c>
      <c r="L135" s="3">
        <v>101.89534997496276</v>
      </c>
      <c r="M135" s="3">
        <v>105.64807141507103</v>
      </c>
      <c r="N135" s="3">
        <v>103.90819957876388</v>
      </c>
      <c r="O135" s="3">
        <v>112.41502361496364</v>
      </c>
      <c r="P135" s="3">
        <v>115.69171516814529</v>
      </c>
    </row>
    <row r="136" spans="1:16" x14ac:dyDescent="0.25">
      <c r="A136" s="6">
        <v>0.35998700216250001</v>
      </c>
      <c r="B136" s="3">
        <v>108.41463414634146</v>
      </c>
      <c r="C136" s="3">
        <v>102.44052030359562</v>
      </c>
      <c r="D136" s="3">
        <v>99.049442280453263</v>
      </c>
      <c r="E136" s="3">
        <v>89.583883838917657</v>
      </c>
      <c r="F136" s="3">
        <v>88.539697777189303</v>
      </c>
      <c r="G136" s="3">
        <v>94.494464944649451</v>
      </c>
      <c r="H136" s="3">
        <v>101.90311830921672</v>
      </c>
      <c r="I136" s="3">
        <v>105.73368499839611</v>
      </c>
      <c r="J136" s="3">
        <v>95.224067834459731</v>
      </c>
      <c r="K136" s="3">
        <v>105.36361684873349</v>
      </c>
      <c r="L136" s="3">
        <v>104.19906642646239</v>
      </c>
      <c r="M136" s="3">
        <v>110.90533722975822</v>
      </c>
      <c r="N136" s="3">
        <v>105.99985474616894</v>
      </c>
      <c r="O136" s="3">
        <v>112.35804782967239</v>
      </c>
      <c r="P136" s="3">
        <v>112.66473070912647</v>
      </c>
    </row>
    <row r="137" spans="1:16" x14ac:dyDescent="0.25">
      <c r="A137" s="6">
        <v>0.55196942540350002</v>
      </c>
      <c r="B137" s="3">
        <v>106.09315310020571</v>
      </c>
      <c r="C137" s="3">
        <v>102.91187151988052</v>
      </c>
      <c r="D137" s="3">
        <v>106.66137349504251</v>
      </c>
      <c r="E137" s="3">
        <v>61.260371525208754</v>
      </c>
      <c r="F137" s="3">
        <v>70.407984243367153</v>
      </c>
      <c r="G137" s="3">
        <v>72.674046740467418</v>
      </c>
      <c r="H137" s="3">
        <v>90.568144297963443</v>
      </c>
      <c r="I137" s="3">
        <v>99.455394375735096</v>
      </c>
      <c r="J137" s="3">
        <v>94.634588481015143</v>
      </c>
      <c r="K137" s="3">
        <v>106.39221485474408</v>
      </c>
      <c r="L137" s="3">
        <v>105.75166483443749</v>
      </c>
      <c r="M137" s="3">
        <v>105.63644029601198</v>
      </c>
      <c r="N137" s="3">
        <v>104.24954608177792</v>
      </c>
      <c r="O137" s="3">
        <v>110.4583551990404</v>
      </c>
      <c r="P137" s="3">
        <v>110.95897574720988</v>
      </c>
    </row>
    <row r="138" spans="1:16" x14ac:dyDescent="0.25">
      <c r="A138" s="6">
        <v>0.87992522560499997</v>
      </c>
      <c r="B138" s="3">
        <v>99.044960329121366</v>
      </c>
      <c r="C138" s="3">
        <v>99.11976580091374</v>
      </c>
      <c r="D138" s="3">
        <v>100.31648371104816</v>
      </c>
      <c r="E138" s="3">
        <v>0.23682750237818653</v>
      </c>
      <c r="F138" s="3">
        <v>13.366325162614407</v>
      </c>
      <c r="G138" s="3">
        <v>3.9690739764540486</v>
      </c>
      <c r="H138" s="3">
        <v>86.495382614941065</v>
      </c>
      <c r="I138" s="3">
        <v>95.967851160138281</v>
      </c>
      <c r="J138" s="3">
        <v>92.895706488542089</v>
      </c>
      <c r="K138" s="3">
        <v>95.080618232123243</v>
      </c>
      <c r="L138" s="3">
        <v>102.84791730219121</v>
      </c>
      <c r="M138" s="3">
        <v>96.873845974905862</v>
      </c>
      <c r="N138" s="3">
        <v>100.66758660759677</v>
      </c>
      <c r="O138" s="3">
        <v>102.09041157508059</v>
      </c>
      <c r="P138" s="3">
        <v>107.43672248951015</v>
      </c>
    </row>
    <row r="139" spans="1:16" x14ac:dyDescent="0.25">
      <c r="A139" s="6">
        <v>1.2798331516470001</v>
      </c>
      <c r="B139" s="3">
        <v>90.830149867763737</v>
      </c>
      <c r="C139" s="3">
        <v>95.563335690089417</v>
      </c>
      <c r="D139" s="3">
        <v>100.15187898371104</v>
      </c>
      <c r="E139" s="3">
        <v>0</v>
      </c>
      <c r="F139" s="3">
        <v>0</v>
      </c>
      <c r="G139" s="3">
        <v>0</v>
      </c>
      <c r="H139" s="3">
        <v>4.9261184351608867</v>
      </c>
      <c r="I139" s="3">
        <v>46.110418077485122</v>
      </c>
      <c r="J139" s="3">
        <v>40.07080320256415</v>
      </c>
      <c r="K139" s="3">
        <v>76.977293326336877</v>
      </c>
      <c r="L139" s="3">
        <v>90.998382650036547</v>
      </c>
      <c r="M139" s="3">
        <v>84.070891670664878</v>
      </c>
      <c r="N139" s="3">
        <v>87.824242864405548</v>
      </c>
      <c r="O139" s="3">
        <v>95.139365769547936</v>
      </c>
      <c r="P139" s="3">
        <v>98.384993047779602</v>
      </c>
    </row>
    <row r="140" spans="1:16" x14ac:dyDescent="0.25">
      <c r="A140" s="6">
        <v>1.9996000799839999</v>
      </c>
      <c r="B140" s="3">
        <v>5.9535703790772851</v>
      </c>
      <c r="C140" s="3">
        <v>49.764182418599631</v>
      </c>
      <c r="D140" s="3">
        <v>50.337508852691229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0.15145732958068764</v>
      </c>
      <c r="L140" s="3">
        <v>0</v>
      </c>
      <c r="M140" s="3">
        <v>0.17417600790915991</v>
      </c>
      <c r="N140" s="3">
        <v>41.104800639116853</v>
      </c>
      <c r="O140" s="3">
        <v>37.010570507534297</v>
      </c>
      <c r="P140" s="3">
        <v>23.863957966752395</v>
      </c>
    </row>
    <row r="141" spans="1:16" x14ac:dyDescent="0.25">
      <c r="A141" s="6">
        <v>4.9575212393800001</v>
      </c>
      <c r="B141" s="3">
        <v>0</v>
      </c>
      <c r="C141" s="3">
        <v>0</v>
      </c>
      <c r="D141" s="3">
        <v>9.8486189801700763E-2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</row>
    <row r="144" spans="1:16" x14ac:dyDescent="0.25">
      <c r="A144" s="2" t="s">
        <v>14</v>
      </c>
      <c r="B144" s="9" t="s">
        <v>1</v>
      </c>
      <c r="C144" s="9"/>
      <c r="D144" s="9"/>
      <c r="E144" s="9" t="s">
        <v>2</v>
      </c>
      <c r="F144" s="9"/>
      <c r="G144" s="9"/>
      <c r="H144" s="9" t="s">
        <v>3</v>
      </c>
      <c r="I144" s="9"/>
      <c r="J144" s="9"/>
      <c r="K144" s="9" t="s">
        <v>4</v>
      </c>
      <c r="L144" s="9"/>
      <c r="M144" s="9"/>
      <c r="N144" s="9" t="s">
        <v>5</v>
      </c>
      <c r="O144" s="9"/>
      <c r="P144" s="9"/>
    </row>
    <row r="145" spans="1:16" x14ac:dyDescent="0.25">
      <c r="A145" s="1">
        <v>0</v>
      </c>
      <c r="B145" s="3">
        <v>100</v>
      </c>
      <c r="C145" s="3">
        <v>100</v>
      </c>
      <c r="D145" s="3">
        <v>100</v>
      </c>
      <c r="E145" s="3">
        <v>100</v>
      </c>
      <c r="F145" s="3">
        <v>100</v>
      </c>
      <c r="G145" s="3">
        <v>100</v>
      </c>
      <c r="H145" s="3">
        <v>100</v>
      </c>
      <c r="I145" s="3">
        <v>100</v>
      </c>
      <c r="J145" s="3">
        <v>100</v>
      </c>
      <c r="K145" s="3">
        <v>100</v>
      </c>
      <c r="L145" s="3">
        <v>100</v>
      </c>
      <c r="M145" s="3">
        <v>100</v>
      </c>
      <c r="N145" s="3">
        <v>100</v>
      </c>
      <c r="O145" s="3">
        <v>100</v>
      </c>
      <c r="P145" s="3">
        <v>100</v>
      </c>
    </row>
    <row r="146" spans="1:16" x14ac:dyDescent="0.25">
      <c r="A146" s="1">
        <v>8.0000000000000002E-3</v>
      </c>
      <c r="B146" s="3">
        <v>109.9632677049662</v>
      </c>
      <c r="C146" s="3">
        <v>103.05384477779766</v>
      </c>
      <c r="D146" s="3">
        <v>103.9253386154391</v>
      </c>
      <c r="E146" s="3">
        <v>110.22454021773595</v>
      </c>
      <c r="F146" s="3">
        <v>115.50969066022279</v>
      </c>
      <c r="G146" s="3">
        <v>103.71604287471447</v>
      </c>
      <c r="H146" s="3">
        <v>99.35189818265988</v>
      </c>
      <c r="I146" s="3">
        <v>94.797020351427449</v>
      </c>
      <c r="J146" s="3">
        <v>87.76280270339501</v>
      </c>
      <c r="K146" s="3">
        <v>109.02632018317989</v>
      </c>
      <c r="L146" s="3">
        <v>109.14896311175832</v>
      </c>
      <c r="M146" s="3">
        <v>108.04698972099854</v>
      </c>
      <c r="N146" s="3">
        <v>99.16130437940302</v>
      </c>
      <c r="O146" s="7">
        <v>134.0463</v>
      </c>
      <c r="P146" s="3">
        <v>116.63918591344793</v>
      </c>
    </row>
    <row r="147" spans="1:16" x14ac:dyDescent="0.25">
      <c r="A147" s="1">
        <v>0.02</v>
      </c>
      <c r="B147" s="3">
        <v>107.70496620628859</v>
      </c>
      <c r="C147" s="3">
        <v>102.15515405518215</v>
      </c>
      <c r="D147" s="3">
        <v>105.09693696883855</v>
      </c>
      <c r="E147" s="3">
        <v>110.70017704259593</v>
      </c>
      <c r="F147" s="3">
        <v>115.77781823598538</v>
      </c>
      <c r="G147" s="3">
        <v>108.44631874890177</v>
      </c>
      <c r="H147" s="3">
        <v>96.266266368485361</v>
      </c>
      <c r="I147" s="3">
        <v>91.44313362084327</v>
      </c>
      <c r="J147" s="3">
        <v>95.036879404675105</v>
      </c>
      <c r="K147" s="3">
        <v>107.76964174974955</v>
      </c>
      <c r="L147" s="3">
        <v>108.43669600151952</v>
      </c>
      <c r="M147" s="3">
        <v>106.89260115438857</v>
      </c>
      <c r="N147" s="3">
        <v>101.3618999201104</v>
      </c>
      <c r="O147" s="7">
        <v>131.08359999999999</v>
      </c>
      <c r="P147" s="3">
        <v>117.1944406846399</v>
      </c>
    </row>
    <row r="148" spans="1:16" x14ac:dyDescent="0.25">
      <c r="A148" s="1">
        <v>0.04</v>
      </c>
      <c r="B148" s="3">
        <v>112.72994416691154</v>
      </c>
      <c r="C148" s="3">
        <v>105.28708412483425</v>
      </c>
      <c r="D148" s="3">
        <v>106.27960118626061</v>
      </c>
      <c r="E148" s="3">
        <v>114.88016594440333</v>
      </c>
      <c r="F148" s="3">
        <v>109.2384845826644</v>
      </c>
      <c r="G148" s="3">
        <v>103.53505535055351</v>
      </c>
      <c r="H148" s="3">
        <v>93.635054683590823</v>
      </c>
      <c r="I148" s="3">
        <v>93.877463734540385</v>
      </c>
      <c r="J148" s="3">
        <v>80.127485172705946</v>
      </c>
      <c r="K148" s="3">
        <v>106.66501693459905</v>
      </c>
      <c r="L148" s="3">
        <v>103.63069166172639</v>
      </c>
      <c r="M148" s="3">
        <v>107.41890929181024</v>
      </c>
      <c r="N148" s="3">
        <v>100.06768828527854</v>
      </c>
      <c r="O148" s="7">
        <v>127.95740000000001</v>
      </c>
      <c r="P148" s="3">
        <v>110.54676444892885</v>
      </c>
    </row>
    <row r="149" spans="1:16" x14ac:dyDescent="0.25">
      <c r="A149" s="1">
        <v>7.9999000000000001E-2</v>
      </c>
      <c r="B149" s="3">
        <v>108.74522480164561</v>
      </c>
      <c r="C149" s="3">
        <v>104.00648533842164</v>
      </c>
      <c r="D149" s="3">
        <v>101.64853709277621</v>
      </c>
      <c r="E149" s="3">
        <v>98.42280150089843</v>
      </c>
      <c r="F149" s="3">
        <v>91.518893063440316</v>
      </c>
      <c r="G149" s="3">
        <v>96.000351432085751</v>
      </c>
      <c r="H149" s="3">
        <v>87.446771574744446</v>
      </c>
      <c r="I149" s="3">
        <v>92.3466514595288</v>
      </c>
      <c r="J149" s="3">
        <v>75.77453317832817</v>
      </c>
      <c r="K149" s="3">
        <v>106.45929733339693</v>
      </c>
      <c r="L149" s="3">
        <v>102.62488416666189</v>
      </c>
      <c r="M149" s="3">
        <v>105.95048051060613</v>
      </c>
      <c r="N149" s="3">
        <v>102.22616021497568</v>
      </c>
      <c r="O149" s="7">
        <v>129.36080000000001</v>
      </c>
      <c r="P149" s="3">
        <v>113.20921876730367</v>
      </c>
    </row>
    <row r="150" spans="1:16" x14ac:dyDescent="0.25">
      <c r="A150" s="1">
        <v>0.159997</v>
      </c>
      <c r="B150" s="3">
        <v>102.19659124302086</v>
      </c>
      <c r="C150" s="3">
        <v>105.69880657279396</v>
      </c>
      <c r="D150" s="3">
        <v>100.78125</v>
      </c>
      <c r="E150" s="3">
        <v>84.191681640418551</v>
      </c>
      <c r="F150" s="3">
        <v>83.11756235621246</v>
      </c>
      <c r="G150" s="3">
        <v>81.134774204884906</v>
      </c>
      <c r="H150" s="3">
        <v>79.289334572351507</v>
      </c>
      <c r="I150" s="3">
        <v>73.8860177495812</v>
      </c>
      <c r="J150" s="3">
        <v>74.777836889913488</v>
      </c>
      <c r="K150" s="3">
        <v>98.890903019605972</v>
      </c>
      <c r="L150" s="3">
        <v>99.323993760827904</v>
      </c>
      <c r="M150" s="3">
        <v>100.84296535380412</v>
      </c>
      <c r="N150" s="3">
        <v>91.512237635267638</v>
      </c>
      <c r="O150" s="7">
        <v>111.6893</v>
      </c>
      <c r="P150" s="3">
        <v>111.3604203324761</v>
      </c>
    </row>
    <row r="151" spans="1:16" x14ac:dyDescent="0.25">
      <c r="A151" s="1">
        <v>0.31598999999999999</v>
      </c>
      <c r="B151" s="3">
        <v>98.84072876873347</v>
      </c>
      <c r="C151" s="3">
        <v>100.40036458732632</v>
      </c>
      <c r="D151" s="3">
        <v>99.927795237252127</v>
      </c>
      <c r="E151" s="3">
        <v>63.912707430504177</v>
      </c>
      <c r="F151" s="3">
        <v>67.051424220857683</v>
      </c>
      <c r="G151" s="3">
        <v>64.111403971182568</v>
      </c>
      <c r="H151" s="3">
        <v>61.490361868194334</v>
      </c>
      <c r="I151" s="3">
        <v>61.158356203442978</v>
      </c>
      <c r="J151" s="3">
        <v>62.165605932231216</v>
      </c>
      <c r="K151" s="3">
        <v>90.821626198540272</v>
      </c>
      <c r="L151" s="3">
        <v>85.205276820094284</v>
      </c>
      <c r="M151" s="3">
        <v>85.15549352292058</v>
      </c>
      <c r="N151" s="3">
        <v>74.950395816689664</v>
      </c>
      <c r="O151" s="7">
        <v>91.695329999999998</v>
      </c>
      <c r="P151" s="3">
        <v>94.513590668028399</v>
      </c>
    </row>
    <row r="152" spans="1:16" x14ac:dyDescent="0.25">
      <c r="A152" s="1">
        <v>0.62795999999999996</v>
      </c>
      <c r="B152" s="3">
        <v>74.663532177490453</v>
      </c>
      <c r="C152" s="3">
        <v>79.199497982560004</v>
      </c>
      <c r="D152" s="3">
        <v>68.497974946883858</v>
      </c>
      <c r="E152" s="3">
        <v>41.349685551210229</v>
      </c>
      <c r="F152" s="3">
        <v>43.376752346116291</v>
      </c>
      <c r="G152" s="3">
        <v>45.077842206993495</v>
      </c>
      <c r="H152" s="3">
        <v>32.555543074603193</v>
      </c>
      <c r="I152" s="3">
        <v>38.985636383077306</v>
      </c>
      <c r="J152" s="3">
        <v>39.115157008400487</v>
      </c>
      <c r="K152" s="3">
        <v>58.213578686256724</v>
      </c>
      <c r="L152" s="3">
        <v>57.623992034119752</v>
      </c>
      <c r="M152" s="3">
        <v>57.918320466407877</v>
      </c>
      <c r="N152" s="3">
        <v>48.583920400900567</v>
      </c>
      <c r="O152" s="7">
        <v>60.552070000000001</v>
      </c>
      <c r="P152" s="3">
        <v>61.409024351228638</v>
      </c>
    </row>
    <row r="153" spans="1:16" x14ac:dyDescent="0.25">
      <c r="A153" s="1">
        <v>1.2798389999999999</v>
      </c>
      <c r="B153" s="3">
        <v>31.983543931824862</v>
      </c>
      <c r="C153" s="3">
        <v>35.741483734123833</v>
      </c>
      <c r="D153" s="3">
        <v>29.699672450424934</v>
      </c>
      <c r="E153" s="3">
        <v>16.292873374907515</v>
      </c>
      <c r="F153" s="3">
        <v>16.704678991707905</v>
      </c>
      <c r="G153" s="3">
        <v>14.673695308381653</v>
      </c>
      <c r="H153" s="3">
        <v>8.0968476518222765</v>
      </c>
      <c r="I153" s="3">
        <v>7.7207114089175626</v>
      </c>
      <c r="J153" s="3">
        <v>7.9811235246596102</v>
      </c>
      <c r="K153" s="3">
        <v>21.125912321709677</v>
      </c>
      <c r="L153" s="3">
        <v>26.065522818448152</v>
      </c>
      <c r="M153" s="3">
        <v>23.561448655878802</v>
      </c>
      <c r="N153" s="3">
        <v>16.591764107778339</v>
      </c>
      <c r="O153" s="7">
        <v>28.024889999999999</v>
      </c>
      <c r="P153" s="3">
        <v>24.373069682166633</v>
      </c>
    </row>
    <row r="154" spans="1:16" x14ac:dyDescent="0.25">
      <c r="A154" s="1">
        <v>2.4793790000000002</v>
      </c>
      <c r="B154" s="3">
        <v>3.0179253599764913</v>
      </c>
      <c r="C154" s="3">
        <v>2.4643718109256927</v>
      </c>
      <c r="D154" s="3">
        <v>2.0308626947592079</v>
      </c>
      <c r="E154" s="3">
        <v>1.33013159285488</v>
      </c>
      <c r="F154" s="3">
        <v>1.1069365596914866</v>
      </c>
      <c r="G154" s="3">
        <v>0</v>
      </c>
      <c r="H154" s="3">
        <v>2.7374132431981666</v>
      </c>
      <c r="I154" s="3">
        <v>0</v>
      </c>
      <c r="J154" s="3">
        <v>0.48537631442401546</v>
      </c>
      <c r="K154" s="3">
        <v>1.1085006916948887</v>
      </c>
      <c r="L154" s="3">
        <v>0.85414496290455122</v>
      </c>
      <c r="M154" s="3">
        <v>0.64814410956514046</v>
      </c>
      <c r="N154" s="3">
        <v>0.74892875299585815</v>
      </c>
      <c r="O154" s="7">
        <v>1.8490139999999999</v>
      </c>
      <c r="P154" s="3">
        <v>0.59093873432674326</v>
      </c>
    </row>
    <row r="155" spans="1:16" x14ac:dyDescent="0.25">
      <c r="A155" s="1">
        <v>4.9575209999999998</v>
      </c>
      <c r="B155" s="3">
        <v>0.59800176315016162</v>
      </c>
      <c r="C155" s="3">
        <v>0</v>
      </c>
      <c r="D155" s="3">
        <v>1.4471383675637406</v>
      </c>
      <c r="E155" s="3">
        <v>0</v>
      </c>
      <c r="F155" s="3">
        <v>0.62198977142951595</v>
      </c>
      <c r="G155" s="3">
        <v>0.11386399578281364</v>
      </c>
      <c r="H155" s="3">
        <v>0.37340740211246037</v>
      </c>
      <c r="I155" s="3">
        <v>0</v>
      </c>
      <c r="J155" s="3">
        <v>1.1339678035900744</v>
      </c>
      <c r="K155" s="3">
        <v>0</v>
      </c>
      <c r="L155" s="3">
        <v>0</v>
      </c>
      <c r="M155" s="3">
        <v>0</v>
      </c>
      <c r="N155" s="3">
        <v>0</v>
      </c>
      <c r="O155" s="7">
        <v>0</v>
      </c>
      <c r="P155" s="3">
        <v>0.60324354920080336</v>
      </c>
    </row>
    <row r="158" spans="1:16" x14ac:dyDescent="0.25">
      <c r="A158" s="2" t="s">
        <v>15</v>
      </c>
      <c r="B158" s="9" t="s">
        <v>1</v>
      </c>
      <c r="C158" s="9"/>
      <c r="D158" s="9"/>
      <c r="E158" s="9" t="s">
        <v>2</v>
      </c>
      <c r="F158" s="9"/>
      <c r="G158" s="9"/>
      <c r="H158" s="9" t="s">
        <v>3</v>
      </c>
      <c r="I158" s="9"/>
      <c r="J158" s="9"/>
      <c r="K158" s="9" t="s">
        <v>4</v>
      </c>
      <c r="L158" s="9"/>
      <c r="M158" s="9"/>
      <c r="N158" s="9" t="s">
        <v>5</v>
      </c>
      <c r="O158" s="9"/>
      <c r="P158" s="9"/>
    </row>
    <row r="159" spans="1:16" x14ac:dyDescent="0.25">
      <c r="A159" s="1">
        <v>0</v>
      </c>
      <c r="B159" s="3">
        <v>100</v>
      </c>
      <c r="C159" s="3">
        <v>100</v>
      </c>
      <c r="D159" s="3">
        <v>100</v>
      </c>
      <c r="E159" s="3">
        <v>100</v>
      </c>
      <c r="F159" s="3">
        <v>100</v>
      </c>
      <c r="G159" s="3">
        <v>100</v>
      </c>
      <c r="H159" s="3">
        <v>100</v>
      </c>
      <c r="I159" s="3">
        <v>100</v>
      </c>
      <c r="J159" s="3">
        <v>100</v>
      </c>
      <c r="K159" s="3">
        <v>100</v>
      </c>
      <c r="L159" s="3">
        <v>100</v>
      </c>
      <c r="M159" s="3">
        <v>100</v>
      </c>
      <c r="N159" s="3">
        <v>100</v>
      </c>
      <c r="O159" s="3">
        <v>100</v>
      </c>
      <c r="P159" s="3">
        <v>100</v>
      </c>
    </row>
    <row r="160" spans="1:16" x14ac:dyDescent="0.25">
      <c r="A160" s="8">
        <v>0.49997500124990002</v>
      </c>
      <c r="B160" s="3">
        <v>92.394945636203346</v>
      </c>
      <c r="C160" s="3">
        <v>81.970815977102546</v>
      </c>
      <c r="D160" s="3">
        <v>85.538022308781876</v>
      </c>
      <c r="E160" s="3">
        <v>82.576498255998303</v>
      </c>
      <c r="F160" s="3">
        <v>80.469388768433774</v>
      </c>
      <c r="G160" s="3">
        <v>82.967492532068178</v>
      </c>
      <c r="H160" s="3">
        <v>85.154247551747744</v>
      </c>
      <c r="I160" s="3">
        <v>92.309227643725251</v>
      </c>
      <c r="J160" s="3">
        <v>86.486965774073411</v>
      </c>
      <c r="K160" s="3">
        <v>81.340635882268742</v>
      </c>
      <c r="L160" s="3">
        <v>91.248755331211413</v>
      </c>
      <c r="M160" s="3">
        <v>79.928759395763365</v>
      </c>
      <c r="N160" s="3">
        <v>84.274239233059774</v>
      </c>
      <c r="O160" s="3">
        <v>85.637903890846388</v>
      </c>
      <c r="P160" s="3">
        <v>79.234086798164128</v>
      </c>
    </row>
    <row r="161" spans="1:16" x14ac:dyDescent="0.25">
      <c r="A161" s="8">
        <v>2.0795609815709999</v>
      </c>
      <c r="B161" s="3">
        <v>93.416103438142812</v>
      </c>
      <c r="C161" s="3">
        <v>86.211557191087479</v>
      </c>
      <c r="D161" s="3">
        <v>90.769409525495746</v>
      </c>
      <c r="E161" s="3">
        <v>83.952211711235606</v>
      </c>
      <c r="F161" s="3">
        <v>84.150350055446154</v>
      </c>
      <c r="G161" s="3">
        <v>82.078369355122135</v>
      </c>
      <c r="H161" s="3">
        <v>85.947355342925505</v>
      </c>
      <c r="I161" s="3">
        <v>97.808746480379213</v>
      </c>
      <c r="J161" s="3">
        <v>87.176607357490482</v>
      </c>
      <c r="K161" s="3">
        <v>89.430782807804206</v>
      </c>
      <c r="L161" s="3">
        <v>88.573796628314568</v>
      </c>
      <c r="M161" s="3">
        <v>83.636178595833144</v>
      </c>
      <c r="N161" s="3">
        <v>86.239523567434091</v>
      </c>
      <c r="O161" s="3">
        <v>87.038308718794497</v>
      </c>
      <c r="P161" s="3">
        <v>86.523151509185539</v>
      </c>
    </row>
    <row r="162" spans="1:16" x14ac:dyDescent="0.25">
      <c r="A162" s="8">
        <v>3.758600965196</v>
      </c>
      <c r="B162" s="3">
        <v>94.521010872759334</v>
      </c>
      <c r="C162" s="3">
        <v>87.804497144917775</v>
      </c>
      <c r="D162" s="3">
        <v>92.96875</v>
      </c>
      <c r="E162" s="3">
        <v>86.751532607546778</v>
      </c>
      <c r="F162" s="3">
        <v>82.010294774822498</v>
      </c>
      <c r="G162" s="3">
        <v>84.3064487787735</v>
      </c>
      <c r="H162" s="3">
        <v>82.737481321120157</v>
      </c>
      <c r="I162" s="3">
        <v>91.927861139822497</v>
      </c>
      <c r="J162" s="3">
        <v>80.759656624171612</v>
      </c>
      <c r="K162" s="3">
        <v>90.784358154844242</v>
      </c>
      <c r="L162" s="3">
        <v>84.63402420844821</v>
      </c>
      <c r="M162" s="3">
        <v>82.036899725214823</v>
      </c>
      <c r="N162" s="3">
        <v>88.858450141622484</v>
      </c>
      <c r="O162" s="3">
        <v>92.035684833945567</v>
      </c>
      <c r="P162" s="3">
        <v>86.104787803467502</v>
      </c>
    </row>
    <row r="163" spans="1:16" x14ac:dyDescent="0.25">
      <c r="A163" s="8">
        <v>5.3571428571429998</v>
      </c>
      <c r="B163" s="3">
        <v>89.989714957390532</v>
      </c>
      <c r="C163" s="3">
        <v>85.880759500140556</v>
      </c>
      <c r="D163" s="3">
        <v>87.45380001770539</v>
      </c>
      <c r="E163" s="3">
        <v>81.232163619067748</v>
      </c>
      <c r="F163" s="3">
        <v>85.659809000479981</v>
      </c>
      <c r="G163" s="3">
        <v>81.907924793533653</v>
      </c>
      <c r="H163" s="3">
        <v>82.083933270020864</v>
      </c>
      <c r="I163" s="3">
        <v>86.348148412160953</v>
      </c>
      <c r="J163" s="3">
        <v>90.53286306345359</v>
      </c>
      <c r="K163" s="3">
        <v>86.13628774507464</v>
      </c>
      <c r="L163" s="3">
        <v>83.963485878405223</v>
      </c>
      <c r="M163" s="3">
        <v>79.41553626728313</v>
      </c>
      <c r="N163" s="3">
        <v>86.490812695184843</v>
      </c>
      <c r="O163" s="3">
        <v>88.602144088762259</v>
      </c>
      <c r="P163" s="3">
        <v>87.176844799369988</v>
      </c>
    </row>
    <row r="164" spans="1:16" x14ac:dyDescent="0.25">
      <c r="A164" s="8">
        <v>6.9551700208189997</v>
      </c>
      <c r="B164" s="3">
        <v>85.571554510725832</v>
      </c>
      <c r="C164" s="3">
        <v>87.838570726817892</v>
      </c>
      <c r="D164" s="3">
        <v>85.259992475212471</v>
      </c>
      <c r="E164" s="3">
        <v>74.049717260331889</v>
      </c>
      <c r="F164" s="3">
        <v>76.20251907512538</v>
      </c>
      <c r="G164" s="3">
        <v>79.337199086276584</v>
      </c>
      <c r="H164" s="3">
        <v>78.618767040754847</v>
      </c>
      <c r="I164" s="3">
        <v>82.5968563994725</v>
      </c>
      <c r="J164" s="3">
        <v>84.912284158604422</v>
      </c>
      <c r="K164" s="3">
        <v>82.536194724037586</v>
      </c>
      <c r="L164" s="3">
        <v>83.068475489377875</v>
      </c>
      <c r="M164" s="3">
        <v>81.837716811328704</v>
      </c>
      <c r="N164" s="3">
        <v>86.293267484929913</v>
      </c>
      <c r="O164" s="3">
        <v>86.822400479796073</v>
      </c>
      <c r="P164" s="3">
        <v>82.108799173116438</v>
      </c>
    </row>
    <row r="165" spans="1:16" x14ac:dyDescent="0.25">
      <c r="A165" s="8">
        <v>8.5526827047970002</v>
      </c>
      <c r="B165" s="3">
        <v>94.302086394357929</v>
      </c>
      <c r="C165" s="3">
        <v>86.215816388825004</v>
      </c>
      <c r="D165" s="3">
        <v>89.781781161473091</v>
      </c>
      <c r="E165" s="3">
        <v>82.168573618010782</v>
      </c>
      <c r="F165" s="3">
        <v>83.173836044952736</v>
      </c>
      <c r="G165" s="3">
        <v>80.637497803549479</v>
      </c>
      <c r="H165" s="3">
        <v>80.181155350414087</v>
      </c>
      <c r="I165" s="3">
        <v>85.735110667569586</v>
      </c>
      <c r="J165" s="3">
        <v>86.874478663803004</v>
      </c>
      <c r="K165" s="3">
        <v>85.711432046939848</v>
      </c>
      <c r="L165" s="3">
        <v>89.687523382506143</v>
      </c>
      <c r="M165" s="3">
        <v>82.979020368997254</v>
      </c>
      <c r="N165" s="3">
        <v>86.637519064565339</v>
      </c>
      <c r="O165" s="3">
        <v>88.564660019491726</v>
      </c>
      <c r="P165" s="3">
        <v>91.820374312468459</v>
      </c>
    </row>
    <row r="166" spans="1:16" x14ac:dyDescent="0.25">
      <c r="A166" s="8">
        <v>10.149670677330001</v>
      </c>
      <c r="B166" s="3">
        <v>90.406993828974436</v>
      </c>
      <c r="C166" s="3">
        <v>87.169876682028175</v>
      </c>
      <c r="D166" s="3">
        <v>89.442889075779036</v>
      </c>
      <c r="E166" s="3">
        <v>70.72851707007716</v>
      </c>
      <c r="F166" s="3">
        <v>73.196842052996573</v>
      </c>
      <c r="G166" s="3">
        <v>83.916359163591636</v>
      </c>
      <c r="H166" s="3">
        <v>76.595150809616683</v>
      </c>
      <c r="I166" s="3">
        <v>78.245001247460522</v>
      </c>
      <c r="J166" s="3">
        <v>83.583903108641522</v>
      </c>
      <c r="K166" s="3">
        <v>95.669453322520624</v>
      </c>
      <c r="L166" s="3">
        <v>91.093351598068395</v>
      </c>
      <c r="M166" s="3">
        <v>82.680972943109282</v>
      </c>
      <c r="N166" s="3">
        <v>89.748856126080312</v>
      </c>
      <c r="O166" s="3">
        <v>93.332633630706951</v>
      </c>
      <c r="P166" s="3">
        <v>91.234357504091349</v>
      </c>
    </row>
    <row r="167" spans="1:16" x14ac:dyDescent="0.25">
      <c r="A167" s="8">
        <v>11.74614935252</v>
      </c>
      <c r="B167" s="3">
        <v>85.311489861886571</v>
      </c>
      <c r="C167" s="3">
        <v>85.534344750822726</v>
      </c>
      <c r="D167" s="3">
        <v>91.929942014872523</v>
      </c>
      <c r="E167" s="3">
        <v>67.721105062889762</v>
      </c>
      <c r="F167" s="3">
        <v>70.839967559873557</v>
      </c>
      <c r="G167" s="3">
        <v>70.201722017220192</v>
      </c>
      <c r="H167" s="3">
        <v>67.384207964436087</v>
      </c>
      <c r="I167" s="3">
        <v>73.351391809530583</v>
      </c>
      <c r="J167" s="3">
        <v>76.439544705194635</v>
      </c>
      <c r="K167" s="3">
        <v>85.87839288269808</v>
      </c>
      <c r="L167" s="3">
        <v>85.563568760396237</v>
      </c>
      <c r="M167" s="3">
        <v>84.752766025501245</v>
      </c>
      <c r="N167" s="3">
        <v>82.29733459219986</v>
      </c>
      <c r="O167" s="3">
        <v>93.518554614288917</v>
      </c>
      <c r="P167" s="3">
        <v>83.239304039670714</v>
      </c>
    </row>
    <row r="168" spans="1:16" x14ac:dyDescent="0.25">
      <c r="A168" s="8">
        <v>13.42200536555</v>
      </c>
      <c r="B168" s="3">
        <v>88.67322950337936</v>
      </c>
      <c r="C168" s="3">
        <v>89.068059140380313</v>
      </c>
      <c r="D168" s="3">
        <v>89.401392085694056</v>
      </c>
      <c r="E168" s="3">
        <v>57.029185604058767</v>
      </c>
      <c r="F168" s="3">
        <v>64.068918717621941</v>
      </c>
      <c r="G168" s="3">
        <v>64.494464944649451</v>
      </c>
      <c r="H168" s="3">
        <v>55.72756577178238</v>
      </c>
      <c r="I168" s="3">
        <v>75.441779235128479</v>
      </c>
      <c r="J168" s="3">
        <v>66.438099741877011</v>
      </c>
      <c r="K168" s="3">
        <v>85.107689739064057</v>
      </c>
      <c r="L168" s="3">
        <v>86.411094675407654</v>
      </c>
      <c r="M168" s="3">
        <v>82.903418095113466</v>
      </c>
      <c r="N168" s="3">
        <v>84.664972038637515</v>
      </c>
      <c r="O168" s="3">
        <v>94.858984931404152</v>
      </c>
      <c r="P168" s="3">
        <v>83.876078209403346</v>
      </c>
    </row>
    <row r="169" spans="1:16" x14ac:dyDescent="0.25">
      <c r="A169" s="8">
        <v>15.017440050679999</v>
      </c>
      <c r="B169" s="3">
        <v>87.389068468997948</v>
      </c>
      <c r="C169" s="3">
        <v>86.850436851714619</v>
      </c>
      <c r="D169" s="3">
        <v>94.087785499291783</v>
      </c>
      <c r="E169" s="3">
        <v>42.005337702145653</v>
      </c>
      <c r="F169" s="3">
        <v>68.097452788030267</v>
      </c>
      <c r="G169" s="3">
        <v>58.441047267615538</v>
      </c>
      <c r="H169" s="3">
        <v>46.562575523944709</v>
      </c>
      <c r="I169" s="3">
        <v>67.251309833553108</v>
      </c>
      <c r="J169" s="3">
        <v>55.435032478834557</v>
      </c>
      <c r="K169" s="3">
        <v>80.675773982731471</v>
      </c>
      <c r="L169" s="3">
        <v>89.323475748384084</v>
      </c>
      <c r="M169" s="3">
        <v>88.23774007356684</v>
      </c>
      <c r="N169" s="3">
        <v>80.952284116493558</v>
      </c>
      <c r="O169" s="3">
        <v>90.885673588724785</v>
      </c>
      <c r="P169" s="3">
        <v>83.900687839151459</v>
      </c>
    </row>
    <row r="171" spans="1:16" x14ac:dyDescent="0.25">
      <c r="A171" s="2" t="s">
        <v>35</v>
      </c>
      <c r="B171" s="9" t="s">
        <v>1</v>
      </c>
      <c r="C171" s="9"/>
      <c r="D171" s="9"/>
      <c r="E171" s="9" t="s">
        <v>2</v>
      </c>
      <c r="F171" s="9"/>
      <c r="G171" s="9"/>
      <c r="H171" s="9" t="s">
        <v>3</v>
      </c>
      <c r="I171" s="9"/>
      <c r="J171" s="9"/>
      <c r="K171" s="9" t="s">
        <v>4</v>
      </c>
      <c r="L171" s="9"/>
      <c r="M171" s="9"/>
      <c r="N171" s="9" t="s">
        <v>5</v>
      </c>
      <c r="O171" s="9"/>
      <c r="P171" s="9"/>
    </row>
    <row r="172" spans="1:16" x14ac:dyDescent="0.25">
      <c r="A172" s="1">
        <v>0</v>
      </c>
      <c r="B172" s="3">
        <v>100</v>
      </c>
      <c r="C172" s="3">
        <v>100</v>
      </c>
      <c r="D172" s="3">
        <v>100</v>
      </c>
      <c r="E172" s="3">
        <v>100</v>
      </c>
      <c r="F172" s="3">
        <v>100</v>
      </c>
      <c r="G172" s="3">
        <v>100</v>
      </c>
      <c r="H172" s="3">
        <v>100</v>
      </c>
      <c r="I172" s="3">
        <v>100</v>
      </c>
      <c r="J172" s="3">
        <v>100</v>
      </c>
      <c r="K172" s="3">
        <v>100</v>
      </c>
      <c r="L172" s="3">
        <v>100</v>
      </c>
      <c r="M172" s="3">
        <v>100</v>
      </c>
      <c r="N172" s="3">
        <v>100</v>
      </c>
      <c r="O172" s="3">
        <v>100</v>
      </c>
      <c r="P172" s="3">
        <v>100</v>
      </c>
    </row>
    <row r="173" spans="1:16" x14ac:dyDescent="0.25">
      <c r="A173" s="6">
        <v>4.7999760001200001E-2</v>
      </c>
      <c r="B173" s="3">
        <v>108.78342638848076</v>
      </c>
      <c r="C173" s="3">
        <v>102.10972261264868</v>
      </c>
      <c r="D173" s="3">
        <v>111.22465917138811</v>
      </c>
      <c r="E173" s="3">
        <v>100.61931878236973</v>
      </c>
      <c r="F173" s="3">
        <v>103.25361227428458</v>
      </c>
      <c r="G173" s="3">
        <v>108.53944825162539</v>
      </c>
      <c r="H173" s="3">
        <v>96.814293640500921</v>
      </c>
      <c r="I173" s="3">
        <v>100.27515415047938</v>
      </c>
      <c r="J173" s="3">
        <v>100.88241282601983</v>
      </c>
      <c r="K173" s="3">
        <v>116.13408147688784</v>
      </c>
      <c r="L173" s="3">
        <v>109.86266914545217</v>
      </c>
      <c r="M173" s="3">
        <v>104.53293787528533</v>
      </c>
      <c r="N173" s="3">
        <v>103.31556394799914</v>
      </c>
      <c r="O173" s="3">
        <v>114.89946772621636</v>
      </c>
      <c r="P173" s="3">
        <v>113.1707662208222</v>
      </c>
    </row>
    <row r="174" spans="1:16" x14ac:dyDescent="0.25">
      <c r="A174" s="6">
        <v>1.679712582514</v>
      </c>
      <c r="B174" s="3">
        <v>104.18160446664707</v>
      </c>
      <c r="C174" s="3">
        <v>100.31943983031357</v>
      </c>
      <c r="D174" s="3">
        <v>104.13144033286119</v>
      </c>
      <c r="E174" s="3">
        <v>95.540904766937956</v>
      </c>
      <c r="F174" s="3">
        <v>101.06224863039773</v>
      </c>
      <c r="G174" s="3">
        <v>98.105429625724838</v>
      </c>
      <c r="H174" s="3">
        <v>98.097562470003155</v>
      </c>
      <c r="I174" s="3">
        <v>92.270021741454883</v>
      </c>
      <c r="J174" s="3">
        <v>91.608375532830209</v>
      </c>
      <c r="K174" s="3">
        <v>105.06994466440872</v>
      </c>
      <c r="L174" s="3">
        <v>103.23642663504874</v>
      </c>
      <c r="M174" s="3">
        <v>104.19854320233785</v>
      </c>
      <c r="N174" s="3">
        <v>103.49713123683638</v>
      </c>
      <c r="O174" s="3">
        <v>109.6816852837544</v>
      </c>
      <c r="P174" s="3">
        <v>110.74825579249161</v>
      </c>
    </row>
    <row r="175" spans="1:16" x14ac:dyDescent="0.25">
      <c r="A175" s="6">
        <v>3.3588673152999999</v>
      </c>
      <c r="B175" s="3">
        <v>96.391419335880101</v>
      </c>
      <c r="C175" s="3">
        <v>97.623367662467103</v>
      </c>
      <c r="D175" s="3">
        <v>106.19522397308782</v>
      </c>
      <c r="E175" s="3">
        <v>91.066945883099038</v>
      </c>
      <c r="F175" s="3">
        <v>100.04270179910294</v>
      </c>
      <c r="G175" s="3">
        <v>100.87822878228782</v>
      </c>
      <c r="H175" s="3">
        <v>103.8467429820172</v>
      </c>
      <c r="I175" s="3">
        <v>93.793705670599124</v>
      </c>
      <c r="J175" s="3">
        <v>93.662522249151067</v>
      </c>
      <c r="K175" s="3">
        <v>103.59562085579353</v>
      </c>
      <c r="L175" s="3">
        <v>101.06796898832172</v>
      </c>
      <c r="M175" s="3">
        <v>101.13374333028017</v>
      </c>
      <c r="N175" s="3">
        <v>97.747984603093911</v>
      </c>
      <c r="O175" s="3">
        <v>109.11342679361272</v>
      </c>
      <c r="P175" s="3">
        <v>110.04380514095166</v>
      </c>
    </row>
    <row r="176" spans="1:16" x14ac:dyDescent="0.25">
      <c r="A176" s="6">
        <v>5.0374644762139997</v>
      </c>
      <c r="B176" s="3">
        <v>84.69291801351747</v>
      </c>
      <c r="C176" s="3">
        <v>89.915639490145637</v>
      </c>
      <c r="D176" s="3">
        <v>98.579143059490093</v>
      </c>
      <c r="E176" s="3">
        <v>92.576432195328181</v>
      </c>
      <c r="F176" s="3">
        <v>91.73240205895496</v>
      </c>
      <c r="G176" s="3">
        <v>99.254612546125458</v>
      </c>
      <c r="H176" s="3">
        <v>96.395614420265431</v>
      </c>
      <c r="I176" s="3">
        <v>92.405460312934366</v>
      </c>
      <c r="J176" s="3">
        <v>92.539391670443266</v>
      </c>
      <c r="K176" s="3">
        <v>100.98089491007966</v>
      </c>
      <c r="L176" s="3">
        <v>100.04633333525192</v>
      </c>
      <c r="M176" s="3">
        <v>90.957968043500387</v>
      </c>
      <c r="N176" s="3">
        <v>92.229791560752403</v>
      </c>
      <c r="O176" s="3">
        <v>98.958242746832582</v>
      </c>
      <c r="P176" s="3">
        <v>101.78419815673874</v>
      </c>
    </row>
    <row r="177" spans="1:16" x14ac:dyDescent="0.25">
      <c r="A177" s="6">
        <v>6.7155043429259997</v>
      </c>
      <c r="B177" s="3">
        <v>73.08404349103732</v>
      </c>
      <c r="C177" s="3">
        <v>82.680682266688251</v>
      </c>
      <c r="D177" s="3">
        <v>87.745662181303118</v>
      </c>
      <c r="E177" s="3">
        <v>87.15450269527534</v>
      </c>
      <c r="F177" s="3">
        <v>100.30917426637316</v>
      </c>
      <c r="G177" s="3">
        <v>97.063433491477781</v>
      </c>
      <c r="H177" s="3">
        <v>92.106705334926346</v>
      </c>
      <c r="I177" s="3">
        <v>88.925045443204894</v>
      </c>
      <c r="J177" s="3">
        <v>96.250320190735152</v>
      </c>
      <c r="K177" s="3">
        <v>96.125614177360092</v>
      </c>
      <c r="L177" s="3">
        <v>89.507657950627674</v>
      </c>
      <c r="M177" s="3">
        <v>88.682630377575208</v>
      </c>
      <c r="N177" s="3">
        <v>85.295373665480426</v>
      </c>
      <c r="O177" s="3">
        <v>96.74218457155709</v>
      </c>
      <c r="P177" s="3">
        <v>95.671781368049309</v>
      </c>
    </row>
    <row r="178" spans="1:16" x14ac:dyDescent="0.25">
      <c r="A178" s="6">
        <v>8.3130539815619997</v>
      </c>
      <c r="B178" s="3">
        <v>60.752277402292094</v>
      </c>
      <c r="C178" s="3">
        <v>72.768109398913623</v>
      </c>
      <c r="D178" s="3">
        <v>76.238546830736539</v>
      </c>
      <c r="E178" s="3">
        <v>87.324608920832901</v>
      </c>
      <c r="F178" s="3">
        <v>88.713484168887277</v>
      </c>
      <c r="G178" s="3">
        <v>91.674222456510279</v>
      </c>
      <c r="H178" s="3">
        <v>95.782913122359844</v>
      </c>
      <c r="I178" s="3">
        <v>91.318387568164809</v>
      </c>
      <c r="J178" s="3">
        <v>92.143668761863466</v>
      </c>
      <c r="K178" s="3">
        <v>80.115262605543094</v>
      </c>
      <c r="L178" s="3">
        <v>83.385038649484002</v>
      </c>
      <c r="M178" s="3">
        <v>79.824079324231988</v>
      </c>
      <c r="N178" s="3">
        <v>79.077057157382512</v>
      </c>
      <c r="O178" s="3">
        <v>83.448834245445681</v>
      </c>
      <c r="P178" s="3">
        <v>87.164539984495931</v>
      </c>
    </row>
    <row r="179" spans="1:16" x14ac:dyDescent="0.25">
      <c r="A179" s="6">
        <v>9.9899833433729999</v>
      </c>
      <c r="B179" s="3">
        <v>52.691742580076401</v>
      </c>
      <c r="C179" s="3">
        <v>62.138571578657441</v>
      </c>
      <c r="D179" s="3">
        <v>68.569903063031163</v>
      </c>
      <c r="E179" s="3">
        <v>69.940743578902868</v>
      </c>
      <c r="F179" s="3">
        <v>76.262102980850401</v>
      </c>
      <c r="G179" s="3">
        <v>83.974345457740299</v>
      </c>
      <c r="H179" s="3">
        <v>84.687913786119594</v>
      </c>
      <c r="I179" s="3">
        <v>87.374630217058126</v>
      </c>
      <c r="J179" s="3">
        <v>92.811964296270006</v>
      </c>
      <c r="K179" s="3">
        <v>64.000560511377188</v>
      </c>
      <c r="L179" s="3">
        <v>70.708123010688325</v>
      </c>
      <c r="M179" s="3">
        <v>65.863828673616268</v>
      </c>
      <c r="N179" s="3">
        <v>63.13835427409397</v>
      </c>
      <c r="O179" s="3">
        <v>67.045805532648629</v>
      </c>
      <c r="P179" s="3">
        <v>72.754063665112156</v>
      </c>
    </row>
    <row r="180" spans="1:16" x14ac:dyDescent="0.25">
      <c r="A180" s="6">
        <v>11.666360374130001</v>
      </c>
      <c r="B180" s="3">
        <v>35.04995592124596</v>
      </c>
      <c r="C180" s="3">
        <v>49.358138900956618</v>
      </c>
      <c r="D180" s="3">
        <v>56.297859861898012</v>
      </c>
      <c r="E180" s="3">
        <v>60.315703942500789</v>
      </c>
      <c r="F180" s="3">
        <v>74.446448964729655</v>
      </c>
      <c r="G180" s="3">
        <v>70.60938323668951</v>
      </c>
      <c r="H180" s="3">
        <v>74.695776786109377</v>
      </c>
      <c r="I180" s="3">
        <v>84.790604840146841</v>
      </c>
      <c r="J180" s="3">
        <v>85.647901847582631</v>
      </c>
      <c r="K180" s="3">
        <v>51.424831846586841</v>
      </c>
      <c r="L180" s="3">
        <v>58.103153544644044</v>
      </c>
      <c r="M180" s="3">
        <v>55.116674663061026</v>
      </c>
      <c r="N180" s="3">
        <v>50.6116638826349</v>
      </c>
      <c r="O180" s="3">
        <v>55.499212834545318</v>
      </c>
      <c r="P180" s="3">
        <v>60.976817728777277</v>
      </c>
    </row>
    <row r="181" spans="1:16" x14ac:dyDescent="0.25">
      <c r="A181" s="6">
        <v>13.34217927611</v>
      </c>
      <c r="B181" s="3">
        <v>26.801351748457243</v>
      </c>
      <c r="C181" s="3">
        <v>41.191837105562797</v>
      </c>
      <c r="D181" s="3">
        <v>43.776834720254961</v>
      </c>
      <c r="E181" s="3">
        <v>36.213468449423949</v>
      </c>
      <c r="F181" s="3">
        <v>61.995067776692771</v>
      </c>
      <c r="G181" s="3">
        <v>62.723247232472332</v>
      </c>
      <c r="H181" s="3">
        <v>71.613548868034343</v>
      </c>
      <c r="I181" s="3">
        <v>74.600634422782178</v>
      </c>
      <c r="J181" s="3">
        <v>80.262129481849286</v>
      </c>
      <c r="K181" s="3">
        <v>35.360814291847532</v>
      </c>
      <c r="L181" s="3">
        <v>38.624446733931542</v>
      </c>
      <c r="M181" s="3">
        <v>44.027856530146408</v>
      </c>
      <c r="N181" s="3">
        <v>41.019100878785679</v>
      </c>
      <c r="O181" s="3">
        <v>43.114476347552291</v>
      </c>
      <c r="P181" s="3">
        <v>46.723227799037765</v>
      </c>
    </row>
    <row r="182" spans="1:16" x14ac:dyDescent="0.25">
      <c r="A182" s="6">
        <v>15.017440050679999</v>
      </c>
      <c r="B182" s="3">
        <v>18.595357037907728</v>
      </c>
      <c r="C182" s="3">
        <v>20.869784967303559</v>
      </c>
      <c r="D182" s="3">
        <v>31.615450159348445</v>
      </c>
      <c r="E182" s="3">
        <v>37.795621498784485</v>
      </c>
      <c r="F182" s="3">
        <v>47.397010874062786</v>
      </c>
      <c r="G182" s="3">
        <v>48.038657529432442</v>
      </c>
      <c r="H182" s="3">
        <v>57.512909275957256</v>
      </c>
      <c r="I182" s="3">
        <v>61.201126278647031</v>
      </c>
      <c r="J182" s="3">
        <v>66.438099741876997</v>
      </c>
      <c r="K182" s="3">
        <v>29.733339693746117</v>
      </c>
      <c r="L182" s="3">
        <v>31.065781824670054</v>
      </c>
      <c r="M182" s="3">
        <v>31.09695991625594</v>
      </c>
      <c r="N182" s="3">
        <v>32.781756118817633</v>
      </c>
      <c r="O182" s="3">
        <v>33.804932903516004</v>
      </c>
      <c r="P182" s="3">
        <v>37.91451845106991</v>
      </c>
    </row>
    <row r="185" spans="1:16" x14ac:dyDescent="0.25">
      <c r="A185" s="2" t="s">
        <v>36</v>
      </c>
      <c r="B185" s="9" t="s">
        <v>1</v>
      </c>
      <c r="C185" s="9"/>
      <c r="D185" s="9"/>
      <c r="E185" s="9" t="s">
        <v>2</v>
      </c>
      <c r="F185" s="9"/>
      <c r="G185" s="9"/>
      <c r="H185" s="9" t="s">
        <v>3</v>
      </c>
      <c r="I185" s="9"/>
      <c r="J185" s="9"/>
      <c r="K185" s="9" t="s">
        <v>4</v>
      </c>
      <c r="L185" s="9"/>
      <c r="M185" s="9"/>
      <c r="N185" s="9" t="s">
        <v>5</v>
      </c>
      <c r="O185" s="9"/>
      <c r="P185" s="9"/>
    </row>
    <row r="186" spans="1:16" x14ac:dyDescent="0.25">
      <c r="A186" s="1">
        <v>0</v>
      </c>
      <c r="B186" s="3">
        <v>100</v>
      </c>
      <c r="C186" s="3">
        <v>100</v>
      </c>
      <c r="D186" s="3">
        <v>100</v>
      </c>
      <c r="E186" s="3">
        <v>100</v>
      </c>
      <c r="F186" s="3">
        <v>100</v>
      </c>
      <c r="G186" s="3">
        <v>100</v>
      </c>
      <c r="H186" s="3">
        <v>100</v>
      </c>
      <c r="I186" s="3">
        <v>100</v>
      </c>
      <c r="J186" s="3">
        <v>100</v>
      </c>
      <c r="K186" s="3">
        <v>100</v>
      </c>
      <c r="L186" s="3">
        <v>100</v>
      </c>
      <c r="M186" s="3">
        <v>100</v>
      </c>
      <c r="N186" s="3">
        <v>100</v>
      </c>
      <c r="O186" s="3">
        <v>100</v>
      </c>
      <c r="P186" s="3">
        <v>100</v>
      </c>
    </row>
    <row r="187" spans="1:16" x14ac:dyDescent="0.25">
      <c r="A187" s="3">
        <v>0.49997500124990002</v>
      </c>
      <c r="B187" s="3">
        <v>88.709961798413161</v>
      </c>
      <c r="C187" s="3">
        <v>87.544686082929417</v>
      </c>
      <c r="D187" s="3">
        <v>92.865007524787529</v>
      </c>
      <c r="E187" s="3">
        <v>86.916684282845353</v>
      </c>
      <c r="F187" s="3">
        <v>89.562554825468823</v>
      </c>
      <c r="G187" s="3">
        <v>92.104726761553337</v>
      </c>
      <c r="H187" s="3">
        <v>79.639935870597483</v>
      </c>
      <c r="I187" s="3">
        <v>92.621092775421459</v>
      </c>
      <c r="J187" s="3">
        <v>88.275107879647692</v>
      </c>
      <c r="K187" s="3">
        <v>95.618768783094026</v>
      </c>
      <c r="L187" s="3">
        <v>94.545328966680302</v>
      </c>
      <c r="M187" s="3">
        <v>86.616652854712783</v>
      </c>
      <c r="N187" s="3">
        <v>90.23545646016413</v>
      </c>
      <c r="O187" s="3">
        <v>117.61181497863407</v>
      </c>
      <c r="P187" s="3">
        <v>94.991940346257493</v>
      </c>
    </row>
    <row r="188" spans="1:16" x14ac:dyDescent="0.25">
      <c r="A188" s="3">
        <v>2.0795609815709999</v>
      </c>
      <c r="B188" s="3">
        <v>100.75668527769616</v>
      </c>
      <c r="C188" s="3">
        <v>87.493575710079256</v>
      </c>
      <c r="D188" s="3">
        <v>91.621481055240793</v>
      </c>
      <c r="E188" s="3">
        <v>90.434414966705418</v>
      </c>
      <c r="F188" s="3">
        <v>100.34558665320512</v>
      </c>
      <c r="G188" s="3">
        <v>96.437884378843791</v>
      </c>
      <c r="H188" s="3">
        <v>93.522726112308135</v>
      </c>
      <c r="I188" s="3">
        <v>108.38899383398081</v>
      </c>
      <c r="J188" s="3">
        <v>98.611521612053608</v>
      </c>
      <c r="K188" s="3">
        <v>98.609156609263934</v>
      </c>
      <c r="L188" s="3">
        <v>97.256260755952837</v>
      </c>
      <c r="M188" s="3">
        <v>95.364708276995117</v>
      </c>
      <c r="N188" s="3">
        <v>92.948798024547898</v>
      </c>
      <c r="O188" s="3">
        <v>118.5369218082315</v>
      </c>
      <c r="P188" s="3">
        <v>101.29815796921335</v>
      </c>
    </row>
    <row r="189" spans="1:16" x14ac:dyDescent="0.25">
      <c r="A189" s="3">
        <v>3.758600965196</v>
      </c>
      <c r="B189" s="3">
        <v>98.336761680869813</v>
      </c>
      <c r="C189" s="3">
        <v>87.567401804196152</v>
      </c>
      <c r="D189" s="3">
        <v>92.736366855524082</v>
      </c>
      <c r="E189" s="3">
        <v>93.260160131064367</v>
      </c>
      <c r="F189" s="3">
        <v>105.81903043744518</v>
      </c>
      <c r="G189" s="3">
        <v>96.761201897733258</v>
      </c>
      <c r="H189" s="3">
        <v>96.496029355199965</v>
      </c>
      <c r="I189" s="3">
        <v>109.71130199237265</v>
      </c>
      <c r="J189" s="3">
        <v>103.83309360078289</v>
      </c>
      <c r="K189" s="3">
        <v>101.49519391308496</v>
      </c>
      <c r="L189" s="3">
        <v>94.227326883119133</v>
      </c>
      <c r="M189" s="3">
        <v>93.912272284497178</v>
      </c>
      <c r="N189" s="3">
        <v>95.547389062386515</v>
      </c>
      <c r="O189" s="3">
        <v>104.54186970537521</v>
      </c>
      <c r="P189" s="3">
        <v>103.30691899740368</v>
      </c>
    </row>
    <row r="190" spans="1:16" x14ac:dyDescent="0.25">
      <c r="A190" s="3">
        <v>5.3571428571429998</v>
      </c>
      <c r="B190" s="3">
        <v>99.278577725536294</v>
      </c>
      <c r="C190" s="3">
        <v>91.900425635827233</v>
      </c>
      <c r="D190" s="3">
        <v>97.147496901558071</v>
      </c>
      <c r="E190" s="3">
        <v>95.625132121340243</v>
      </c>
      <c r="F190" s="3">
        <v>103.20892434499082</v>
      </c>
      <c r="G190" s="3">
        <v>108.93832366895097</v>
      </c>
      <c r="H190" s="3">
        <v>87.451877418893659</v>
      </c>
      <c r="I190" s="3">
        <v>109.84139430445164</v>
      </c>
      <c r="J190" s="3">
        <v>103.18121810407676</v>
      </c>
      <c r="K190" s="3">
        <v>102.93523112149978</v>
      </c>
      <c r="L190" s="3">
        <v>99.80171634789717</v>
      </c>
      <c r="M190" s="3">
        <v>95.166979252991382</v>
      </c>
      <c r="N190" s="3">
        <v>100.59931730699398</v>
      </c>
      <c r="O190" s="3">
        <v>114.79151360671713</v>
      </c>
      <c r="P190" s="3">
        <v>105.37566599810506</v>
      </c>
    </row>
    <row r="191" spans="1:16" x14ac:dyDescent="0.25">
      <c r="A191" s="3">
        <v>6.9551700208189997</v>
      </c>
      <c r="B191" s="3">
        <v>102.95327652071701</v>
      </c>
      <c r="C191" s="3">
        <v>98.309098498206879</v>
      </c>
      <c r="D191" s="3">
        <v>99.263843395892366</v>
      </c>
      <c r="E191" s="3">
        <v>102.2559718845788</v>
      </c>
      <c r="F191" s="3">
        <v>97.293566593290194</v>
      </c>
      <c r="G191" s="3">
        <v>103.58425584255843</v>
      </c>
      <c r="H191" s="3">
        <v>92.705791048434037</v>
      </c>
      <c r="I191" s="3">
        <v>99.036604056028793</v>
      </c>
      <c r="J191" s="3">
        <v>106.73123025490466</v>
      </c>
      <c r="K191" s="3">
        <v>109.84174497924914</v>
      </c>
      <c r="L191" s="3">
        <v>98.496612774186886</v>
      </c>
      <c r="M191" s="3">
        <v>93.516814236489736</v>
      </c>
      <c r="N191" s="3">
        <v>102.0780013072845</v>
      </c>
      <c r="O191" s="3">
        <v>117.26246345303245</v>
      </c>
      <c r="P191" s="3">
        <v>109.61313662035954</v>
      </c>
    </row>
    <row r="192" spans="1:16" x14ac:dyDescent="0.25">
      <c r="A192" s="3">
        <v>8.5526827047970002</v>
      </c>
      <c r="B192" s="3">
        <v>102.1378195709668</v>
      </c>
      <c r="C192" s="3">
        <v>98.78044971449178</v>
      </c>
      <c r="D192" s="3">
        <v>96.083790722379604</v>
      </c>
      <c r="E192" s="3">
        <v>96.6044815558609</v>
      </c>
      <c r="F192" s="3">
        <v>104.15233618563698</v>
      </c>
      <c r="G192" s="3">
        <v>98.810050957652436</v>
      </c>
      <c r="H192" s="3">
        <v>95.246799486692453</v>
      </c>
      <c r="I192" s="3">
        <v>101.28916135010871</v>
      </c>
      <c r="J192" s="3">
        <v>97.966214130427645</v>
      </c>
      <c r="K192" s="3">
        <v>109.66583981300386</v>
      </c>
      <c r="L192" s="3">
        <v>99.480836417425962</v>
      </c>
      <c r="M192" s="3">
        <v>103.01943850772744</v>
      </c>
      <c r="N192" s="3">
        <v>104.22340039218535</v>
      </c>
      <c r="O192" s="3">
        <v>143.75170552515181</v>
      </c>
      <c r="P192" s="3">
        <v>108.50724138355338</v>
      </c>
    </row>
    <row r="193" spans="1:16" x14ac:dyDescent="0.25">
      <c r="A193" s="3">
        <v>10.149670677330001</v>
      </c>
      <c r="B193" s="3">
        <v>105.81398765794886</v>
      </c>
      <c r="C193" s="3">
        <v>102.61656714341287</v>
      </c>
      <c r="D193" s="3">
        <v>100.60142970963173</v>
      </c>
      <c r="E193" s="3">
        <v>100.03963640207166</v>
      </c>
      <c r="F193" s="3">
        <v>104.6736953607309</v>
      </c>
      <c r="G193" s="3">
        <v>98.597434545774036</v>
      </c>
      <c r="H193" s="3">
        <v>91.9960787116934</v>
      </c>
      <c r="I193" s="3">
        <v>100.29475710161456</v>
      </c>
      <c r="J193" s="3">
        <v>96.841441547949785</v>
      </c>
      <c r="K193" s="3">
        <v>110.47082955683823</v>
      </c>
      <c r="L193" s="3">
        <v>109.85691345163204</v>
      </c>
      <c r="M193" s="3">
        <v>104.79318416423141</v>
      </c>
      <c r="N193" s="3">
        <v>103.59880891858523</v>
      </c>
      <c r="O193" s="3">
        <v>134.26073918584601</v>
      </c>
      <c r="P193" s="3">
        <v>110.03919083537389</v>
      </c>
    </row>
    <row r="194" spans="1:16" x14ac:dyDescent="0.25">
      <c r="A194" s="3">
        <v>11.74614935252</v>
      </c>
      <c r="B194" s="3">
        <v>103.0634734058184</v>
      </c>
      <c r="C194" s="3">
        <v>105.53553732618923</v>
      </c>
      <c r="D194" s="3">
        <v>99.734142616855536</v>
      </c>
      <c r="E194" s="3">
        <v>94.848919247436839</v>
      </c>
      <c r="F194" s="3">
        <v>101.35520283354575</v>
      </c>
      <c r="G194" s="3">
        <v>98.091372342294846</v>
      </c>
      <c r="H194" s="3">
        <v>89.609947545961106</v>
      </c>
      <c r="I194" s="3">
        <v>92.669209110026003</v>
      </c>
      <c r="J194" s="3">
        <v>90.145350173723983</v>
      </c>
      <c r="K194" s="3">
        <v>105.68710346801507</v>
      </c>
      <c r="L194" s="3">
        <v>106.21068141659137</v>
      </c>
      <c r="M194" s="3">
        <v>110.99111673281865</v>
      </c>
      <c r="N194" s="3">
        <v>99.79461108286732</v>
      </c>
      <c r="O194" s="3">
        <v>133.35962216058175</v>
      </c>
      <c r="P194" s="3">
        <v>112.05718047471976</v>
      </c>
    </row>
    <row r="195" spans="1:16" x14ac:dyDescent="0.25">
      <c r="A195" s="3">
        <v>13.42200536555</v>
      </c>
      <c r="B195" s="3">
        <v>99.679694387305318</v>
      </c>
      <c r="C195" s="3">
        <v>104.90091686329963</v>
      </c>
      <c r="D195" s="3">
        <v>100.93340563031163</v>
      </c>
      <c r="E195" s="3">
        <v>99.162681006236141</v>
      </c>
      <c r="F195" s="3">
        <v>105.10402356874494</v>
      </c>
      <c r="G195" s="3">
        <v>92.312071692145494</v>
      </c>
      <c r="H195" s="3">
        <v>84.412198202062086</v>
      </c>
      <c r="I195" s="3">
        <v>92.27180382792173</v>
      </c>
      <c r="J195" s="3">
        <v>83.478814867358921</v>
      </c>
      <c r="K195" s="3">
        <v>102.26589705671898</v>
      </c>
      <c r="L195" s="3">
        <v>103.54579517787973</v>
      </c>
      <c r="M195" s="3">
        <v>103.05142408513979</v>
      </c>
      <c r="N195" s="3">
        <v>98.513472292831722</v>
      </c>
      <c r="O195" s="3">
        <v>130.80920608741283</v>
      </c>
      <c r="P195" s="3">
        <v>117.368246194736</v>
      </c>
    </row>
    <row r="196" spans="1:16" x14ac:dyDescent="0.25">
      <c r="A196" s="3">
        <v>15.017440050679999</v>
      </c>
      <c r="B196" s="3">
        <v>103.4381428151631</v>
      </c>
      <c r="C196" s="3">
        <v>96.879427790981282</v>
      </c>
      <c r="D196" s="3">
        <v>99.11168776558074</v>
      </c>
      <c r="E196" s="3">
        <v>111.59529912271429</v>
      </c>
      <c r="F196" s="3">
        <v>97.543487975636808</v>
      </c>
      <c r="G196" s="3">
        <v>103.87243015287297</v>
      </c>
      <c r="H196" s="3">
        <v>91.899067672858365</v>
      </c>
      <c r="I196" s="3">
        <v>88.379726984353269</v>
      </c>
      <c r="J196" s="3">
        <v>69.935567772063592</v>
      </c>
      <c r="K196" s="3">
        <v>105.90773028669561</v>
      </c>
      <c r="L196" s="3">
        <v>107.39059864971424</v>
      </c>
      <c r="M196" s="3">
        <v>103.32766316279205</v>
      </c>
      <c r="N196" s="3">
        <v>98.48442152661778</v>
      </c>
      <c r="O196" s="3">
        <v>123.39785591123771</v>
      </c>
      <c r="P196" s="3">
        <v>112.64473538495614</v>
      </c>
    </row>
  </sheetData>
  <mergeCells count="70">
    <mergeCell ref="B144:D144"/>
    <mergeCell ref="E144:G144"/>
    <mergeCell ref="H144:J144"/>
    <mergeCell ref="K144:M144"/>
    <mergeCell ref="N144:P144"/>
    <mergeCell ref="B158:D158"/>
    <mergeCell ref="E158:G158"/>
    <mergeCell ref="H158:J158"/>
    <mergeCell ref="K158:M158"/>
    <mergeCell ref="N158:P158"/>
    <mergeCell ref="B116:D116"/>
    <mergeCell ref="E116:G116"/>
    <mergeCell ref="H116:J116"/>
    <mergeCell ref="K116:M116"/>
    <mergeCell ref="N116:P116"/>
    <mergeCell ref="B130:D130"/>
    <mergeCell ref="E130:G130"/>
    <mergeCell ref="H130:J130"/>
    <mergeCell ref="K130:M130"/>
    <mergeCell ref="N130:P130"/>
    <mergeCell ref="B88:D88"/>
    <mergeCell ref="E88:G88"/>
    <mergeCell ref="H88:J88"/>
    <mergeCell ref="K88:M88"/>
    <mergeCell ref="N88:P88"/>
    <mergeCell ref="B102:D102"/>
    <mergeCell ref="E102:G102"/>
    <mergeCell ref="H102:J102"/>
    <mergeCell ref="K102:M102"/>
    <mergeCell ref="N102:P102"/>
    <mergeCell ref="B60:D60"/>
    <mergeCell ref="E60:G60"/>
    <mergeCell ref="H60:J60"/>
    <mergeCell ref="K60:M60"/>
    <mergeCell ref="N60:P60"/>
    <mergeCell ref="B74:D74"/>
    <mergeCell ref="E74:G74"/>
    <mergeCell ref="H74:J74"/>
    <mergeCell ref="K74:M74"/>
    <mergeCell ref="N74:P74"/>
    <mergeCell ref="B32:D32"/>
    <mergeCell ref="E32:G32"/>
    <mergeCell ref="H32:J32"/>
    <mergeCell ref="K32:M32"/>
    <mergeCell ref="N32:P32"/>
    <mergeCell ref="B46:D46"/>
    <mergeCell ref="E46:G46"/>
    <mergeCell ref="H46:J46"/>
    <mergeCell ref="K46:M46"/>
    <mergeCell ref="N46:P46"/>
    <mergeCell ref="B3:D3"/>
    <mergeCell ref="E3:G3"/>
    <mergeCell ref="H3:J3"/>
    <mergeCell ref="K3:M3"/>
    <mergeCell ref="N3:P3"/>
    <mergeCell ref="B18:D18"/>
    <mergeCell ref="E18:G18"/>
    <mergeCell ref="H18:J18"/>
    <mergeCell ref="K18:M18"/>
    <mergeCell ref="N18:P18"/>
    <mergeCell ref="B171:D171"/>
    <mergeCell ref="E171:G171"/>
    <mergeCell ref="H171:J171"/>
    <mergeCell ref="K171:M171"/>
    <mergeCell ref="N171:P171"/>
    <mergeCell ref="B185:D185"/>
    <mergeCell ref="E185:G185"/>
    <mergeCell ref="H185:J185"/>
    <mergeCell ref="K185:M185"/>
    <mergeCell ref="N185:P18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B6CA7-7736-1C43-A5C9-A2F7FBC0B685}">
  <dimension ref="A1:M51"/>
  <sheetViews>
    <sheetView tabSelected="1" topLeftCell="A19" workbookViewId="0">
      <selection activeCell="A2" sqref="A2"/>
    </sheetView>
  </sheetViews>
  <sheetFormatPr baseColWidth="10" defaultRowHeight="19" x14ac:dyDescent="0.25"/>
  <cols>
    <col min="1" max="1" width="10.83203125" style="3"/>
    <col min="2" max="2" width="12.1640625" style="3" customWidth="1"/>
    <col min="3" max="3" width="16.83203125" style="3" customWidth="1"/>
    <col min="4" max="4" width="19" style="3" customWidth="1"/>
    <col min="5" max="14" width="10.83203125" style="3"/>
    <col min="15" max="15" width="12.1640625" style="3" bestFit="1" customWidth="1"/>
    <col min="16" max="16384" width="10.83203125" style="3"/>
  </cols>
  <sheetData>
    <row r="1" spans="1:13" x14ac:dyDescent="0.25">
      <c r="A1" s="3" t="s">
        <v>41</v>
      </c>
    </row>
    <row r="3" spans="1:13" x14ac:dyDescent="0.25">
      <c r="A3" s="3" t="s">
        <v>19</v>
      </c>
      <c r="B3" s="3" t="s">
        <v>1</v>
      </c>
      <c r="C3" s="3" t="s">
        <v>2</v>
      </c>
      <c r="D3" s="3" t="s">
        <v>3</v>
      </c>
      <c r="E3" s="3" t="s">
        <v>17</v>
      </c>
      <c r="F3" s="3" t="s">
        <v>18</v>
      </c>
      <c r="H3" s="3" t="s">
        <v>30</v>
      </c>
      <c r="I3" s="3" t="s">
        <v>1</v>
      </c>
      <c r="J3" s="3" t="s">
        <v>2</v>
      </c>
      <c r="K3" s="3" t="s">
        <v>3</v>
      </c>
      <c r="L3" s="3" t="s">
        <v>17</v>
      </c>
      <c r="M3" s="3" t="s">
        <v>18</v>
      </c>
    </row>
    <row r="4" spans="1:13" x14ac:dyDescent="0.25">
      <c r="A4" s="3" t="s">
        <v>16</v>
      </c>
      <c r="B4" s="1">
        <v>3.827</v>
      </c>
      <c r="C4" s="1">
        <v>2.7839999999999998</v>
      </c>
      <c r="D4" s="1">
        <v>2.9929999999999999</v>
      </c>
      <c r="E4" s="1">
        <v>3.3839999999999999</v>
      </c>
      <c r="F4" s="1">
        <v>3.7650000000000001</v>
      </c>
      <c r="H4" s="3" t="s">
        <v>16</v>
      </c>
      <c r="I4" s="1">
        <v>2.8860000000000001</v>
      </c>
      <c r="J4" s="1">
        <v>7.7939999999999996</v>
      </c>
      <c r="K4" s="1">
        <v>9.6329999999999991</v>
      </c>
      <c r="L4" s="1">
        <v>3.1960000000000002</v>
      </c>
      <c r="M4" s="1">
        <v>3.778</v>
      </c>
    </row>
    <row r="5" spans="1:13" x14ac:dyDescent="0.25">
      <c r="A5" s="3" t="s">
        <v>20</v>
      </c>
      <c r="B5" s="1">
        <v>1.798</v>
      </c>
      <c r="C5" s="1">
        <v>0.75170000000000003</v>
      </c>
      <c r="D5" s="1">
        <v>0.47620000000000001</v>
      </c>
      <c r="E5" s="1">
        <v>2.069</v>
      </c>
      <c r="F5" s="1">
        <v>2.1339999999999999</v>
      </c>
      <c r="H5" s="3" t="s">
        <v>20</v>
      </c>
      <c r="I5" s="1">
        <v>1.9319999999999999</v>
      </c>
      <c r="J5" s="1">
        <v>4.0519999999999996</v>
      </c>
      <c r="K5" s="1">
        <v>2.4289999999999998</v>
      </c>
      <c r="L5" s="1">
        <v>2.0150000000000001</v>
      </c>
      <c r="M5" s="1">
        <v>2.56</v>
      </c>
    </row>
    <row r="6" spans="1:13" x14ac:dyDescent="0.25">
      <c r="A6" s="3" t="s">
        <v>21</v>
      </c>
      <c r="B6" s="1">
        <v>7.9989999999999997</v>
      </c>
      <c r="C6" s="1">
        <v>0.45689999999999997</v>
      </c>
      <c r="D6" s="1">
        <v>0.18310000000000001</v>
      </c>
      <c r="E6" s="1">
        <v>6.8079999999999998</v>
      </c>
      <c r="F6" s="1">
        <v>8.9469999999999992</v>
      </c>
      <c r="H6" s="3" t="s">
        <v>21</v>
      </c>
      <c r="I6" s="1">
        <v>6.9550000000000001</v>
      </c>
      <c r="J6" s="1">
        <v>2.3759999999999999</v>
      </c>
      <c r="K6" s="1">
        <v>2.6760000000000002</v>
      </c>
      <c r="L6" s="1">
        <v>5.8449999999999998</v>
      </c>
      <c r="M6" s="1">
        <v>7.4640000000000004</v>
      </c>
    </row>
    <row r="7" spans="1:13" x14ac:dyDescent="0.25">
      <c r="B7" s="1"/>
      <c r="C7" s="1"/>
      <c r="D7" s="1"/>
      <c r="I7" s="1"/>
      <c r="J7" s="1"/>
      <c r="K7" s="1"/>
    </row>
    <row r="8" spans="1:13" x14ac:dyDescent="0.25">
      <c r="A8" s="3" t="s">
        <v>22</v>
      </c>
      <c r="B8" s="1">
        <v>1.8499999999999999E-2</v>
      </c>
      <c r="C8" s="1">
        <v>3.333E-3</v>
      </c>
      <c r="D8" s="1">
        <v>2.8530000000000001E-3</v>
      </c>
      <c r="E8" s="1">
        <v>1.7690000000000001E-2</v>
      </c>
      <c r="F8" s="1">
        <v>1.7739999999999999E-2</v>
      </c>
      <c r="H8" s="3" t="s">
        <v>22</v>
      </c>
      <c r="I8" s="1">
        <v>1.6559999999999998E-2</v>
      </c>
      <c r="J8" s="1">
        <v>6.1789999999999996E-3</v>
      </c>
      <c r="K8" s="1">
        <v>5.3309999999999998E-3</v>
      </c>
      <c r="L8" s="1">
        <v>1.146E-2</v>
      </c>
      <c r="M8" s="1">
        <v>1.222E-2</v>
      </c>
    </row>
    <row r="9" spans="1:13" x14ac:dyDescent="0.25">
      <c r="A9" s="3" t="s">
        <v>23</v>
      </c>
      <c r="B9" s="1">
        <v>2.202E-3</v>
      </c>
      <c r="C9" s="1">
        <v>2.3189999999999999E-3</v>
      </c>
      <c r="D9" s="1">
        <v>7.3260000000000003E-4</v>
      </c>
      <c r="E9" s="1">
        <v>2.382E-3</v>
      </c>
      <c r="F9" s="1">
        <v>2.3E-3</v>
      </c>
      <c r="H9" s="3" t="s">
        <v>23</v>
      </c>
      <c r="I9" s="1">
        <v>3.0240000000000002E-3</v>
      </c>
      <c r="J9" s="1">
        <v>5.9649999999999998E-3</v>
      </c>
      <c r="K9" s="1">
        <v>6.3660000000000001E-3</v>
      </c>
      <c r="L9" s="1">
        <v>4.9399999999999999E-3</v>
      </c>
      <c r="M9" s="1">
        <v>4.7980000000000002E-3</v>
      </c>
    </row>
    <row r="10" spans="1:13" x14ac:dyDescent="0.25">
      <c r="A10" s="3" t="s">
        <v>24</v>
      </c>
      <c r="B10" s="1">
        <v>0.14149999999999999</v>
      </c>
      <c r="C10" s="1">
        <v>0.1777</v>
      </c>
      <c r="D10" s="1">
        <v>0.1132</v>
      </c>
      <c r="E10" s="1">
        <v>0.21540000000000001</v>
      </c>
      <c r="F10" s="1">
        <v>0.15490000000000001</v>
      </c>
      <c r="H10" s="3" t="s">
        <v>24</v>
      </c>
      <c r="I10" s="1">
        <v>0.20349999999999999</v>
      </c>
      <c r="J10" s="1">
        <v>0.2417</v>
      </c>
      <c r="K10" s="1">
        <v>0.1449</v>
      </c>
      <c r="L10" s="1">
        <v>0.28289999999999998</v>
      </c>
      <c r="M10" s="1">
        <v>0.2215</v>
      </c>
    </row>
    <row r="11" spans="1:13" x14ac:dyDescent="0.25">
      <c r="A11" s="3" t="s">
        <v>25</v>
      </c>
      <c r="B11" s="1">
        <v>0.2034</v>
      </c>
      <c r="C11" s="1">
        <v>9.5519999999999994E-2</v>
      </c>
      <c r="D11" s="1">
        <v>0.1118</v>
      </c>
      <c r="E11" s="1">
        <v>0.38319999999999999</v>
      </c>
      <c r="F11" s="1">
        <v>0.33929999999999999</v>
      </c>
      <c r="H11" s="3" t="s">
        <v>25</v>
      </c>
      <c r="I11" s="1">
        <v>19.12</v>
      </c>
      <c r="J11" s="1">
        <v>0.876</v>
      </c>
      <c r="K11" s="1">
        <v>0.4889</v>
      </c>
      <c r="L11" s="1">
        <v>10.46</v>
      </c>
      <c r="M11" s="1">
        <v>7.37</v>
      </c>
    </row>
    <row r="12" spans="1:13" x14ac:dyDescent="0.25">
      <c r="A12" s="3" t="s">
        <v>26</v>
      </c>
      <c r="B12" s="1">
        <v>0.67130000000000001</v>
      </c>
      <c r="C12" s="1">
        <v>0.54590000000000005</v>
      </c>
      <c r="D12" s="1">
        <v>0.52500000000000002</v>
      </c>
      <c r="E12" s="1">
        <v>0.93820000000000003</v>
      </c>
      <c r="F12" s="1">
        <v>0.94850000000000001</v>
      </c>
      <c r="H12" s="3" t="s">
        <v>26</v>
      </c>
      <c r="I12" s="1">
        <v>0.74890000000000001</v>
      </c>
      <c r="J12" s="1">
        <v>0.66100000000000003</v>
      </c>
      <c r="K12" s="1">
        <v>0.58330000000000004</v>
      </c>
      <c r="L12" s="1">
        <v>0.76959999999999995</v>
      </c>
      <c r="M12" s="1">
        <v>0.75409999999999999</v>
      </c>
    </row>
    <row r="13" spans="1:13" x14ac:dyDescent="0.25">
      <c r="A13" s="3" t="s">
        <v>27</v>
      </c>
      <c r="B13" s="1">
        <v>1.6739999999999999</v>
      </c>
      <c r="C13" s="1">
        <v>0.60629999999999995</v>
      </c>
      <c r="D13" s="1">
        <v>1.073</v>
      </c>
      <c r="E13" s="1">
        <v>1.421</v>
      </c>
      <c r="F13" s="1">
        <v>2.31</v>
      </c>
      <c r="H13" s="3" t="s">
        <v>27</v>
      </c>
      <c r="I13" s="1">
        <v>1.8580000000000001</v>
      </c>
      <c r="J13" s="1">
        <v>0.61160000000000003</v>
      </c>
      <c r="K13" s="1">
        <v>1.1619999999999999</v>
      </c>
      <c r="L13" s="1">
        <v>1.4119999999999999</v>
      </c>
      <c r="M13" s="1">
        <v>1.835</v>
      </c>
    </row>
    <row r="14" spans="1:13" x14ac:dyDescent="0.25">
      <c r="A14" s="3" t="s">
        <v>28</v>
      </c>
      <c r="B14" s="1">
        <v>0.95569999999999999</v>
      </c>
      <c r="C14" s="1">
        <v>0.31569999999999998</v>
      </c>
      <c r="D14" s="1">
        <v>0.21490000000000001</v>
      </c>
      <c r="E14" s="1">
        <v>0.97719999999999996</v>
      </c>
      <c r="F14" s="1">
        <v>0.89349999999999996</v>
      </c>
      <c r="H14" s="3" t="s">
        <v>28</v>
      </c>
      <c r="I14" s="1">
        <v>0.95350000000000001</v>
      </c>
      <c r="J14" s="1">
        <v>0.48180000000000001</v>
      </c>
      <c r="K14" s="1">
        <v>0.37640000000000001</v>
      </c>
      <c r="L14" s="1">
        <v>0.73</v>
      </c>
      <c r="M14" s="1">
        <v>0.72360000000000002</v>
      </c>
    </row>
    <row r="15" spans="1:13" x14ac:dyDescent="0.25">
      <c r="A15" s="3" t="s">
        <v>29</v>
      </c>
      <c r="B15" s="1">
        <v>1000</v>
      </c>
      <c r="C15" s="1">
        <v>1000</v>
      </c>
      <c r="D15" s="1">
        <v>1000</v>
      </c>
      <c r="E15" s="1">
        <v>52.2</v>
      </c>
      <c r="F15" s="1">
        <v>60.75</v>
      </c>
      <c r="H15" s="3" t="s">
        <v>29</v>
      </c>
      <c r="I15" s="1">
        <v>1000</v>
      </c>
      <c r="J15" s="1">
        <v>47.53</v>
      </c>
      <c r="K15" s="1">
        <v>25.93</v>
      </c>
      <c r="L15" s="1">
        <v>1000</v>
      </c>
      <c r="M15" s="1">
        <v>1000</v>
      </c>
    </row>
    <row r="16" spans="1:13" x14ac:dyDescent="0.25">
      <c r="A16" s="3" t="s">
        <v>37</v>
      </c>
      <c r="B16" s="1">
        <v>12.04</v>
      </c>
      <c r="C16" s="1">
        <v>8.6050000000000004</v>
      </c>
      <c r="D16" s="1">
        <v>5.3890000000000002</v>
      </c>
      <c r="E16" s="1">
        <v>11.29</v>
      </c>
      <c r="F16" s="1">
        <v>10.34</v>
      </c>
      <c r="H16" s="3" t="s">
        <v>37</v>
      </c>
      <c r="I16" s="1">
        <v>11.08</v>
      </c>
      <c r="J16" s="1">
        <v>14.09</v>
      </c>
      <c r="K16" s="1">
        <v>18.28</v>
      </c>
      <c r="L16" s="1">
        <v>12.09</v>
      </c>
      <c r="M16" s="1">
        <v>12.48</v>
      </c>
    </row>
    <row r="17" spans="1:13" x14ac:dyDescent="0.25">
      <c r="B17" s="1"/>
      <c r="C17" s="1"/>
      <c r="D17" s="1"/>
      <c r="E17" s="1"/>
      <c r="F17" s="1"/>
      <c r="I17" s="1"/>
      <c r="J17" s="1"/>
      <c r="K17" s="1"/>
      <c r="L17" s="1"/>
      <c r="M17" s="1"/>
    </row>
    <row r="18" spans="1:13" x14ac:dyDescent="0.25">
      <c r="A18" s="3" t="s">
        <v>38</v>
      </c>
    </row>
    <row r="20" spans="1:13" x14ac:dyDescent="0.25">
      <c r="A20" s="3" t="s">
        <v>31</v>
      </c>
    </row>
    <row r="22" spans="1:13" x14ac:dyDescent="0.25">
      <c r="A22" s="3" t="s">
        <v>19</v>
      </c>
      <c r="C22" s="3" t="s">
        <v>2</v>
      </c>
      <c r="D22" s="3" t="s">
        <v>3</v>
      </c>
      <c r="E22" s="3" t="s">
        <v>17</v>
      </c>
      <c r="F22" s="3" t="s">
        <v>18</v>
      </c>
      <c r="H22" s="3" t="s">
        <v>30</v>
      </c>
      <c r="J22" s="3" t="s">
        <v>2</v>
      </c>
      <c r="K22" s="3" t="s">
        <v>3</v>
      </c>
      <c r="L22" s="3" t="s">
        <v>17</v>
      </c>
      <c r="M22" s="3" t="s">
        <v>18</v>
      </c>
    </row>
    <row r="23" spans="1:13" x14ac:dyDescent="0.25">
      <c r="A23" s="3" t="s">
        <v>16</v>
      </c>
      <c r="B23" s="1"/>
      <c r="C23" s="1">
        <f>$B4/C4</f>
        <v>1.3746408045977012</v>
      </c>
      <c r="D23" s="1">
        <f t="shared" ref="D23:F23" si="0">$B4/D4</f>
        <v>1.2786501837621116</v>
      </c>
      <c r="E23" s="1">
        <f t="shared" si="0"/>
        <v>1.1309101654846336</v>
      </c>
      <c r="F23" s="1">
        <f t="shared" si="0"/>
        <v>1.0164674634794155</v>
      </c>
      <c r="H23" s="3" t="s">
        <v>16</v>
      </c>
      <c r="I23" s="1"/>
      <c r="J23" s="1">
        <f>I4/J4</f>
        <v>0.37028483448806776</v>
      </c>
      <c r="K23" s="1">
        <f>I4/K4</f>
        <v>0.29959514170040491</v>
      </c>
      <c r="L23" s="3">
        <f>I4/L4</f>
        <v>0.90300375469336669</v>
      </c>
      <c r="M23" s="3">
        <f>I4/M4</f>
        <v>0.76389624139756485</v>
      </c>
    </row>
    <row r="24" spans="1:13" x14ac:dyDescent="0.25">
      <c r="A24" s="3" t="s">
        <v>20</v>
      </c>
      <c r="B24" s="1"/>
      <c r="C24" s="1">
        <f t="shared" ref="C24:F24" si="1">$B5/C5</f>
        <v>2.3919116668883862</v>
      </c>
      <c r="D24" s="1">
        <f t="shared" si="1"/>
        <v>3.7757244855102896</v>
      </c>
      <c r="E24" s="1">
        <f t="shared" si="1"/>
        <v>0.86901884968583865</v>
      </c>
      <c r="F24" s="1">
        <f t="shared" si="1"/>
        <v>0.84254920337394568</v>
      </c>
      <c r="H24" s="3" t="s">
        <v>20</v>
      </c>
      <c r="I24" s="1"/>
      <c r="J24" s="1">
        <f>I5/J5</f>
        <v>0.47680157946692997</v>
      </c>
      <c r="K24" s="1">
        <f>I5/K5</f>
        <v>0.79538904899135454</v>
      </c>
      <c r="L24" s="3">
        <f>I5/L5</f>
        <v>0.95880893300248127</v>
      </c>
      <c r="M24" s="3">
        <f>I5/M5</f>
        <v>0.75468749999999996</v>
      </c>
    </row>
    <row r="25" spans="1:13" x14ac:dyDescent="0.25">
      <c r="A25" s="3" t="s">
        <v>21</v>
      </c>
      <c r="B25" s="1"/>
      <c r="C25" s="1">
        <f t="shared" ref="C25:F25" si="2">$B6/C6</f>
        <v>17.507113153862988</v>
      </c>
      <c r="D25" s="1">
        <f t="shared" si="2"/>
        <v>43.686510103768427</v>
      </c>
      <c r="E25" s="1">
        <f t="shared" si="2"/>
        <v>1.1749412455934194</v>
      </c>
      <c r="F25" s="1">
        <f t="shared" si="2"/>
        <v>0.89404269587571261</v>
      </c>
      <c r="H25" s="3" t="s">
        <v>21</v>
      </c>
      <c r="I25" s="1"/>
      <c r="J25" s="1">
        <f>I6/J6</f>
        <v>2.9271885521885523</v>
      </c>
      <c r="K25" s="1">
        <f>I6/K6</f>
        <v>2.5990284005979074</v>
      </c>
      <c r="L25" s="3">
        <f>I6/L6</f>
        <v>1.1899059024807528</v>
      </c>
      <c r="M25" s="3">
        <f>I6/M6</f>
        <v>0.93180600214362264</v>
      </c>
    </row>
    <row r="26" spans="1:13" x14ac:dyDescent="0.25">
      <c r="B26" s="1"/>
      <c r="C26" s="1"/>
      <c r="D26" s="1"/>
      <c r="E26" s="1"/>
      <c r="F26" s="1"/>
      <c r="I26" s="1"/>
      <c r="J26" s="1"/>
      <c r="K26" s="1"/>
    </row>
    <row r="27" spans="1:13" x14ac:dyDescent="0.25">
      <c r="A27" s="3" t="s">
        <v>22</v>
      </c>
      <c r="B27" s="1"/>
      <c r="C27" s="1">
        <f t="shared" ref="C27:F27" si="3">$B8/C8</f>
        <v>5.5505550555055505</v>
      </c>
      <c r="D27" s="1">
        <f t="shared" si="3"/>
        <v>6.4844023834560112</v>
      </c>
      <c r="E27" s="1">
        <f t="shared" si="3"/>
        <v>1.0457885811192764</v>
      </c>
      <c r="F27" s="1">
        <f t="shared" si="3"/>
        <v>1.0428410372040586</v>
      </c>
      <c r="H27" s="3" t="s">
        <v>22</v>
      </c>
      <c r="I27" s="1"/>
      <c r="J27" s="1">
        <f t="shared" ref="J27:J35" si="4">I8/J8</f>
        <v>2.6800453147758536</v>
      </c>
      <c r="K27" s="1">
        <f t="shared" ref="K27:K35" si="5">I8/K8</f>
        <v>3.1063590320765333</v>
      </c>
      <c r="L27" s="3">
        <f t="shared" ref="L27:L35" si="6">I8/L8</f>
        <v>1.4450261780104712</v>
      </c>
      <c r="M27" s="3">
        <f t="shared" ref="M27:M35" si="7">I8/M8</f>
        <v>1.3551554828150572</v>
      </c>
    </row>
    <row r="28" spans="1:13" x14ac:dyDescent="0.25">
      <c r="A28" s="3" t="s">
        <v>23</v>
      </c>
      <c r="B28" s="1"/>
      <c r="C28" s="1">
        <f t="shared" ref="C28:F28" si="8">$B9/C9</f>
        <v>0.94954721862871927</v>
      </c>
      <c r="D28" s="1">
        <f t="shared" si="8"/>
        <v>3.0057330057330054</v>
      </c>
      <c r="E28" s="1">
        <f t="shared" si="8"/>
        <v>0.92443324937027704</v>
      </c>
      <c r="F28" s="1">
        <f t="shared" si="8"/>
        <v>0.95739130434782604</v>
      </c>
      <c r="H28" s="3" t="s">
        <v>23</v>
      </c>
      <c r="I28" s="1"/>
      <c r="J28" s="1">
        <f t="shared" si="4"/>
        <v>0.50695725062866726</v>
      </c>
      <c r="K28" s="1">
        <f t="shared" si="5"/>
        <v>0.47502356267672008</v>
      </c>
      <c r="L28" s="3">
        <f t="shared" si="6"/>
        <v>0.61214574898785434</v>
      </c>
      <c r="M28" s="3">
        <f t="shared" si="7"/>
        <v>0.63026260942059198</v>
      </c>
    </row>
    <row r="29" spans="1:13" x14ac:dyDescent="0.25">
      <c r="A29" s="3" t="s">
        <v>24</v>
      </c>
      <c r="B29" s="1"/>
      <c r="C29" s="1">
        <f t="shared" ref="C29:F29" si="9">$B10/C10</f>
        <v>0.79628587507034321</v>
      </c>
      <c r="D29" s="1">
        <f t="shared" si="9"/>
        <v>1.25</v>
      </c>
      <c r="E29" s="1">
        <f t="shared" si="9"/>
        <v>0.65691736304549664</v>
      </c>
      <c r="F29" s="1">
        <f t="shared" si="9"/>
        <v>0.91349257585539045</v>
      </c>
      <c r="H29" s="3" t="s">
        <v>24</v>
      </c>
      <c r="I29" s="1"/>
      <c r="J29" s="1">
        <f t="shared" si="4"/>
        <v>0.8419528340918494</v>
      </c>
      <c r="K29" s="1">
        <f t="shared" si="5"/>
        <v>1.4044168391994478</v>
      </c>
      <c r="L29" s="3">
        <f t="shared" si="6"/>
        <v>0.7193354542241075</v>
      </c>
      <c r="M29" s="3">
        <f t="shared" si="7"/>
        <v>0.91873589164785541</v>
      </c>
    </row>
    <row r="30" spans="1:13" x14ac:dyDescent="0.25">
      <c r="A30" s="3" t="s">
        <v>25</v>
      </c>
      <c r="B30" s="1"/>
      <c r="C30" s="1">
        <f t="shared" ref="C30:F30" si="10">$B11/C11</f>
        <v>2.129396984924623</v>
      </c>
      <c r="D30" s="1">
        <f t="shared" si="10"/>
        <v>1.8193202146690519</v>
      </c>
      <c r="E30" s="1">
        <f t="shared" si="10"/>
        <v>0.53079331941544883</v>
      </c>
      <c r="F30" s="1">
        <f t="shared" si="10"/>
        <v>0.59946949602122013</v>
      </c>
      <c r="H30" s="3" t="s">
        <v>25</v>
      </c>
      <c r="I30" s="1"/>
      <c r="J30" s="1">
        <f t="shared" si="4"/>
        <v>21.826484018264843</v>
      </c>
      <c r="K30" s="1">
        <f t="shared" si="5"/>
        <v>39.108202086316219</v>
      </c>
      <c r="L30" s="3">
        <f t="shared" si="6"/>
        <v>1.8279158699808795</v>
      </c>
      <c r="M30" s="3">
        <f t="shared" si="7"/>
        <v>2.594301221166893</v>
      </c>
    </row>
    <row r="31" spans="1:13" x14ac:dyDescent="0.25">
      <c r="A31" s="3" t="s">
        <v>26</v>
      </c>
      <c r="B31" s="1"/>
      <c r="C31" s="1">
        <f t="shared" ref="C31:F31" si="11">$B12/C12</f>
        <v>1.2297124015387433</v>
      </c>
      <c r="D31" s="1">
        <f t="shared" si="11"/>
        <v>1.2786666666666666</v>
      </c>
      <c r="E31" s="1">
        <f t="shared" si="11"/>
        <v>0.71551907908761458</v>
      </c>
      <c r="F31" s="1">
        <f t="shared" si="11"/>
        <v>0.70774907749077487</v>
      </c>
      <c r="H31" s="3" t="s">
        <v>26</v>
      </c>
      <c r="I31" s="1"/>
      <c r="J31" s="1">
        <f t="shared" si="4"/>
        <v>1.1329803328290469</v>
      </c>
      <c r="K31" s="1">
        <f t="shared" si="5"/>
        <v>1.2839019372535572</v>
      </c>
      <c r="L31" s="3">
        <f t="shared" si="6"/>
        <v>0.97310291060291065</v>
      </c>
      <c r="M31" s="3">
        <f t="shared" si="7"/>
        <v>0.99310436281660264</v>
      </c>
    </row>
    <row r="32" spans="1:13" x14ac:dyDescent="0.25">
      <c r="A32" s="3" t="s">
        <v>27</v>
      </c>
      <c r="B32" s="1"/>
      <c r="C32" s="1">
        <f t="shared" ref="C32:F32" si="12">$B13/C13</f>
        <v>2.7610094012864921</v>
      </c>
      <c r="D32" s="1">
        <f t="shared" si="12"/>
        <v>1.560111835973905</v>
      </c>
      <c r="E32" s="1">
        <f t="shared" si="12"/>
        <v>1.1780436312456015</v>
      </c>
      <c r="F32" s="1">
        <f t="shared" si="12"/>
        <v>0.72467532467532458</v>
      </c>
      <c r="H32" s="3" t="s">
        <v>27</v>
      </c>
      <c r="I32" s="1"/>
      <c r="J32" s="1">
        <f t="shared" si="4"/>
        <v>3.0379332897318507</v>
      </c>
      <c r="K32" s="1">
        <f t="shared" si="5"/>
        <v>1.5989672977624787</v>
      </c>
      <c r="L32" s="3">
        <f t="shared" si="6"/>
        <v>1.3158640226628897</v>
      </c>
      <c r="M32" s="3">
        <f t="shared" si="7"/>
        <v>1.0125340599455042</v>
      </c>
    </row>
    <row r="33" spans="1:13" x14ac:dyDescent="0.25">
      <c r="A33" s="3" t="s">
        <v>28</v>
      </c>
      <c r="B33" s="1"/>
      <c r="C33" s="1">
        <f t="shared" ref="C33:F33" si="13">$B14/C14</f>
        <v>3.0272410516312958</v>
      </c>
      <c r="D33" s="1">
        <f t="shared" si="13"/>
        <v>4.4471847370870172</v>
      </c>
      <c r="E33" s="1">
        <f t="shared" si="13"/>
        <v>0.97799836266884976</v>
      </c>
      <c r="F33" s="1">
        <f t="shared" si="13"/>
        <v>1.0696138780078344</v>
      </c>
      <c r="H33" s="3" t="s">
        <v>28</v>
      </c>
      <c r="I33" s="1"/>
      <c r="J33" s="1">
        <f t="shared" si="4"/>
        <v>1.9790369447903695</v>
      </c>
      <c r="K33" s="1">
        <f t="shared" si="5"/>
        <v>2.5332093517534537</v>
      </c>
      <c r="L33" s="3">
        <f t="shared" si="6"/>
        <v>1.3061643835616439</v>
      </c>
      <c r="M33" s="3">
        <f t="shared" si="7"/>
        <v>1.3177169707020453</v>
      </c>
    </row>
    <row r="34" spans="1:13" x14ac:dyDescent="0.25">
      <c r="A34" s="3" t="s">
        <v>29</v>
      </c>
      <c r="B34" s="1"/>
      <c r="C34" s="1">
        <f t="shared" ref="C34:F34" si="14">$B15/C15</f>
        <v>1</v>
      </c>
      <c r="D34" s="1">
        <f t="shared" si="14"/>
        <v>1</v>
      </c>
      <c r="E34" s="1">
        <f t="shared" si="14"/>
        <v>19.157088122605362</v>
      </c>
      <c r="F34" s="1">
        <f t="shared" si="14"/>
        <v>16.460905349794238</v>
      </c>
      <c r="H34" s="3" t="s">
        <v>29</v>
      </c>
      <c r="I34" s="1"/>
      <c r="J34" s="1">
        <f t="shared" si="4"/>
        <v>21.039343572480536</v>
      </c>
      <c r="K34" s="1">
        <f t="shared" si="5"/>
        <v>38.565368299267256</v>
      </c>
      <c r="L34" s="3">
        <f t="shared" si="6"/>
        <v>1</v>
      </c>
      <c r="M34" s="3">
        <f t="shared" si="7"/>
        <v>1</v>
      </c>
    </row>
    <row r="35" spans="1:13" x14ac:dyDescent="0.25">
      <c r="A35" s="3" t="s">
        <v>37</v>
      </c>
      <c r="B35" s="1"/>
      <c r="C35" s="1">
        <f t="shared" ref="C35:F35" si="15">$B16/C16</f>
        <v>1.3991865194654269</v>
      </c>
      <c r="D35" s="1">
        <f t="shared" si="15"/>
        <v>2.2341807385414731</v>
      </c>
      <c r="E35" s="1">
        <f t="shared" si="15"/>
        <v>1.0664304694419842</v>
      </c>
      <c r="F35" s="1">
        <f t="shared" si="15"/>
        <v>1.1644100580270793</v>
      </c>
      <c r="H35" s="3" t="s">
        <v>37</v>
      </c>
      <c r="I35" s="1"/>
      <c r="J35" s="1">
        <f t="shared" si="4"/>
        <v>0.78637331440738112</v>
      </c>
      <c r="K35" s="1">
        <f t="shared" si="5"/>
        <v>0.60612691466083146</v>
      </c>
      <c r="L35" s="3">
        <f t="shared" si="6"/>
        <v>0.91645988420181967</v>
      </c>
      <c r="M35" s="3">
        <f t="shared" si="7"/>
        <v>0.88782051282051277</v>
      </c>
    </row>
    <row r="37" spans="1:13" x14ac:dyDescent="0.25">
      <c r="A37" s="3" t="s">
        <v>32</v>
      </c>
    </row>
    <row r="38" spans="1:13" x14ac:dyDescent="0.25">
      <c r="A38" s="3" t="s">
        <v>19</v>
      </c>
      <c r="C38" s="3" t="s">
        <v>2</v>
      </c>
      <c r="D38" s="3" t="s">
        <v>3</v>
      </c>
      <c r="E38" s="3" t="s">
        <v>17</v>
      </c>
      <c r="F38" s="3" t="s">
        <v>18</v>
      </c>
      <c r="H38" s="3" t="s">
        <v>30</v>
      </c>
      <c r="J38" s="3" t="s">
        <v>2</v>
      </c>
      <c r="K38" s="3" t="s">
        <v>3</v>
      </c>
      <c r="L38" s="3" t="s">
        <v>17</v>
      </c>
      <c r="M38" s="3" t="s">
        <v>18</v>
      </c>
    </row>
    <row r="39" spans="1:13" x14ac:dyDescent="0.25">
      <c r="A39" s="3" t="s">
        <v>16</v>
      </c>
      <c r="B39" s="1"/>
      <c r="C39" s="1">
        <f>LOG(C23,2)</f>
        <v>0.45905468981976749</v>
      </c>
      <c r="D39" s="1">
        <f t="shared" ref="D39:F39" si="16">LOG(D23,2)</f>
        <v>0.35462162217039478</v>
      </c>
      <c r="E39" s="1">
        <f t="shared" si="16"/>
        <v>0.17748433254854604</v>
      </c>
      <c r="F39" s="1">
        <f t="shared" si="16"/>
        <v>2.3564036109204968E-2</v>
      </c>
      <c r="H39" s="3" t="s">
        <v>16</v>
      </c>
      <c r="I39" s="1"/>
      <c r="J39" s="1">
        <f>LOG(J23,2)</f>
        <v>-1.4332926316778392</v>
      </c>
      <c r="K39" s="1">
        <f>LOG(K23,2)</f>
        <v>-1.7389138659557277</v>
      </c>
      <c r="L39" s="1">
        <f t="shared" ref="L39:M39" si="17">LOG(L23,2)</f>
        <v>-0.14719610843677869</v>
      </c>
      <c r="M39" s="1">
        <f t="shared" si="17"/>
        <v>-0.38855140189717163</v>
      </c>
    </row>
    <row r="40" spans="1:13" x14ac:dyDescent="0.25">
      <c r="A40" s="3" t="s">
        <v>20</v>
      </c>
      <c r="B40" s="1"/>
      <c r="C40" s="1">
        <f t="shared" ref="C40:F40" si="18">LOG(C24,2)</f>
        <v>1.2581641119042557</v>
      </c>
      <c r="D40" s="1">
        <f t="shared" si="18"/>
        <v>1.9167534951314755</v>
      </c>
      <c r="E40" s="1">
        <f t="shared" si="18"/>
        <v>-0.20254062434556208</v>
      </c>
      <c r="F40" s="1">
        <f t="shared" si="18"/>
        <v>-0.24716715530997754</v>
      </c>
      <c r="H40" s="3" t="s">
        <v>20</v>
      </c>
      <c r="I40" s="1"/>
      <c r="J40" s="1">
        <f t="shared" ref="J40:M40" si="19">LOG(J24,2)</f>
        <v>-1.0685390799653649</v>
      </c>
      <c r="K40" s="1">
        <f t="shared" si="19"/>
        <v>-0.33026739580009173</v>
      </c>
      <c r="L40" s="1">
        <f t="shared" si="19"/>
        <v>-6.0684744579556742E-2</v>
      </c>
      <c r="M40" s="1">
        <f t="shared" si="19"/>
        <v>-0.40604871605158932</v>
      </c>
    </row>
    <row r="41" spans="1:13" x14ac:dyDescent="0.25">
      <c r="A41" s="3" t="s">
        <v>21</v>
      </c>
      <c r="B41" s="1"/>
      <c r="C41" s="1">
        <f t="shared" ref="C41:F41" si="20">LOG(C25,2)</f>
        <v>4.1298693041888956</v>
      </c>
      <c r="D41" s="1">
        <f t="shared" si="20"/>
        <v>5.4491159556000071</v>
      </c>
      <c r="E41" s="1">
        <f t="shared" si="20"/>
        <v>0.23258861482401877</v>
      </c>
      <c r="F41" s="1">
        <f t="shared" si="20"/>
        <v>-0.16158436453322308</v>
      </c>
      <c r="H41" s="3" t="s">
        <v>21</v>
      </c>
      <c r="I41" s="1"/>
      <c r="J41" s="1">
        <f t="shared" ref="J41:M41" si="21">LOG(J25,2)</f>
        <v>1.5495156786288355</v>
      </c>
      <c r="K41" s="1">
        <f t="shared" si="21"/>
        <v>1.3779723987881407</v>
      </c>
      <c r="L41" s="1">
        <f t="shared" si="21"/>
        <v>0.25084749001058282</v>
      </c>
      <c r="M41" s="1">
        <f t="shared" si="21"/>
        <v>-0.10189847142215741</v>
      </c>
    </row>
    <row r="42" spans="1:13" x14ac:dyDescent="0.25">
      <c r="B42" s="1"/>
      <c r="C42" s="1"/>
      <c r="D42" s="1"/>
      <c r="E42" s="1"/>
      <c r="F42" s="1"/>
      <c r="I42" s="1"/>
      <c r="J42" s="1"/>
      <c r="K42" s="1"/>
      <c r="L42" s="1"/>
      <c r="M42" s="1"/>
    </row>
    <row r="43" spans="1:13" x14ac:dyDescent="0.25">
      <c r="A43" s="3" t="s">
        <v>22</v>
      </c>
      <c r="B43" s="1"/>
      <c r="C43" s="1">
        <f t="shared" ref="C43:F43" si="22">LOG(C27,2)</f>
        <v>2.4726320481807886</v>
      </c>
      <c r="D43" s="1">
        <f t="shared" si="22"/>
        <v>2.6969736187093174</v>
      </c>
      <c r="E43" s="1">
        <f t="shared" si="22"/>
        <v>6.4591222713216059E-2</v>
      </c>
      <c r="F43" s="1">
        <f t="shared" si="22"/>
        <v>6.0519261102610612E-2</v>
      </c>
      <c r="H43" s="3" t="s">
        <v>22</v>
      </c>
      <c r="I43" s="1"/>
      <c r="J43" s="1">
        <f t="shared" ref="J43:M43" si="23">LOG(J27,2)</f>
        <v>1.4222573942836856</v>
      </c>
      <c r="K43" s="1">
        <f t="shared" si="23"/>
        <v>1.6352245856368532</v>
      </c>
      <c r="L43" s="1">
        <f t="shared" si="23"/>
        <v>0.53109562874242033</v>
      </c>
      <c r="M43" s="1">
        <f t="shared" si="23"/>
        <v>0.43845838768059553</v>
      </c>
    </row>
    <row r="44" spans="1:13" x14ac:dyDescent="0.25">
      <c r="A44" s="3" t="s">
        <v>23</v>
      </c>
      <c r="B44" s="1"/>
      <c r="C44" s="1">
        <f t="shared" ref="C44:F44" si="24">LOG(C28,2)</f>
        <v>-7.468835108163463E-2</v>
      </c>
      <c r="D44" s="1">
        <f t="shared" si="24"/>
        <v>1.5877168627431717</v>
      </c>
      <c r="E44" s="1">
        <f t="shared" si="24"/>
        <v>-0.11335894429974508</v>
      </c>
      <c r="F44" s="1">
        <f t="shared" si="24"/>
        <v>-6.2819392267368684E-2</v>
      </c>
      <c r="H44" s="3" t="s">
        <v>23</v>
      </c>
      <c r="I44" s="1"/>
      <c r="J44" s="1">
        <f t="shared" ref="J44:M44" si="25">LOG(J28,2)</f>
        <v>-0.98006399836151759</v>
      </c>
      <c r="K44" s="1">
        <f t="shared" si="25"/>
        <v>-1.0739290174148484</v>
      </c>
      <c r="L44" s="1">
        <f t="shared" si="25"/>
        <v>-0.70805290225096718</v>
      </c>
      <c r="M44" s="1">
        <f t="shared" si="25"/>
        <v>-0.6659750180723617</v>
      </c>
    </row>
    <row r="45" spans="1:13" x14ac:dyDescent="0.25">
      <c r="A45" s="3" t="s">
        <v>24</v>
      </c>
      <c r="B45" s="1"/>
      <c r="C45" s="1">
        <f t="shared" ref="C45:F45" si="26">LOG(C29,2)</f>
        <v>-0.32864162830943366</v>
      </c>
      <c r="D45" s="1">
        <f t="shared" si="26"/>
        <v>0.32192809488736235</v>
      </c>
      <c r="E45" s="1">
        <f t="shared" si="26"/>
        <v>-0.60621619682496319</v>
      </c>
      <c r="F45" s="1">
        <f t="shared" si="26"/>
        <v>-0.13053509107032399</v>
      </c>
      <c r="H45" s="3" t="s">
        <v>24</v>
      </c>
      <c r="I45" s="1"/>
      <c r="J45" s="1">
        <f t="shared" ref="J45:M45" si="27">LOG(J29,2)</f>
        <v>-0.24818867861197325</v>
      </c>
      <c r="K45" s="1">
        <f t="shared" si="27"/>
        <v>0.48997119959668001</v>
      </c>
      <c r="L45" s="1">
        <f t="shared" si="27"/>
        <v>-0.47526338224264331</v>
      </c>
      <c r="M45" s="1">
        <f t="shared" si="27"/>
        <v>-0.12227790428877146</v>
      </c>
    </row>
    <row r="46" spans="1:13" x14ac:dyDescent="0.25">
      <c r="A46" s="3" t="s">
        <v>25</v>
      </c>
      <c r="B46" s="1"/>
      <c r="C46" s="1">
        <f t="shared" ref="C46:F46" si="28">LOG(C30,2)</f>
        <v>1.0904449374800573</v>
      </c>
      <c r="D46" s="1">
        <f t="shared" si="28"/>
        <v>0.86339949101431002</v>
      </c>
      <c r="E46" s="1">
        <f t="shared" si="28"/>
        <v>-0.91377788187868036</v>
      </c>
      <c r="F46" s="1">
        <f t="shared" si="28"/>
        <v>-0.73824175085347665</v>
      </c>
      <c r="H46" s="3" t="s">
        <v>25</v>
      </c>
      <c r="I46" s="1"/>
      <c r="J46" s="1">
        <f t="shared" ref="J46:M46" si="29">LOG(J30,2)</f>
        <v>4.4480078432669377</v>
      </c>
      <c r="K46" s="1">
        <f t="shared" si="29"/>
        <v>5.2893993077473356</v>
      </c>
      <c r="L46" s="1">
        <f t="shared" si="29"/>
        <v>0.87019967173380719</v>
      </c>
      <c r="M46" s="1">
        <f t="shared" si="29"/>
        <v>1.3753459988856789</v>
      </c>
    </row>
    <row r="47" spans="1:13" x14ac:dyDescent="0.25">
      <c r="A47" s="3" t="s">
        <v>26</v>
      </c>
      <c r="B47" s="1"/>
      <c r="C47" s="1">
        <f t="shared" ref="C47:F47" si="30">LOG(C31,2)</f>
        <v>0.2983209453293173</v>
      </c>
      <c r="D47" s="1">
        <f t="shared" si="30"/>
        <v>0.35464021963488757</v>
      </c>
      <c r="E47" s="1">
        <f t="shared" si="30"/>
        <v>-0.48293785842024639</v>
      </c>
      <c r="F47" s="1">
        <f t="shared" si="30"/>
        <v>-0.49869013122310318</v>
      </c>
      <c r="H47" s="3" t="s">
        <v>26</v>
      </c>
      <c r="I47" s="1"/>
      <c r="J47" s="1">
        <f t="shared" ref="J47:M47" si="31">LOG(J31,2)</f>
        <v>0.18012281793136078</v>
      </c>
      <c r="K47" s="1">
        <f t="shared" si="31"/>
        <v>0.36053501551264977</v>
      </c>
      <c r="L47" s="1">
        <f t="shared" si="31"/>
        <v>-3.9335709443627014E-2</v>
      </c>
      <c r="M47" s="1">
        <f t="shared" si="31"/>
        <v>-9.9827600073191802E-3</v>
      </c>
    </row>
    <row r="48" spans="1:13" x14ac:dyDescent="0.25">
      <c r="A48" s="3" t="s">
        <v>27</v>
      </c>
      <c r="B48" s="1"/>
      <c r="C48" s="1">
        <f t="shared" ref="C48:F48" si="32">LOG(C32,2)</f>
        <v>1.4651958003368146</v>
      </c>
      <c r="D48" s="1">
        <f t="shared" si="32"/>
        <v>0.64164945179382193</v>
      </c>
      <c r="E48" s="1">
        <f t="shared" si="32"/>
        <v>0.23639297330756323</v>
      </c>
      <c r="F48" s="1">
        <f t="shared" si="32"/>
        <v>-0.46459332375307638</v>
      </c>
      <c r="H48" s="3" t="s">
        <v>27</v>
      </c>
      <c r="I48" s="1"/>
      <c r="J48" s="1">
        <f t="shared" ref="J48:M48" si="33">LOG(J32,2)</f>
        <v>1.6030901899092105</v>
      </c>
      <c r="K48" s="1">
        <f t="shared" si="33"/>
        <v>0.67714043297812421</v>
      </c>
      <c r="L48" s="1">
        <f t="shared" si="33"/>
        <v>0.39601041311147284</v>
      </c>
      <c r="M48" s="1">
        <f t="shared" si="33"/>
        <v>1.797043865207789E-2</v>
      </c>
    </row>
    <row r="49" spans="1:13" x14ac:dyDescent="0.25">
      <c r="A49" s="3" t="s">
        <v>28</v>
      </c>
      <c r="B49" s="1"/>
      <c r="C49" s="1">
        <f t="shared" ref="C49:F49" si="34">LOG(C33,2)</f>
        <v>1.5980035579361278</v>
      </c>
      <c r="D49" s="1">
        <f t="shared" si="34"/>
        <v>2.152892335821329</v>
      </c>
      <c r="E49" s="1">
        <f t="shared" si="34"/>
        <v>-3.2096045018143768E-2</v>
      </c>
      <c r="F49" s="1">
        <f t="shared" si="34"/>
        <v>9.7090089320259684E-2</v>
      </c>
      <c r="H49" s="3" t="s">
        <v>28</v>
      </c>
      <c r="I49" s="1"/>
      <c r="J49" s="1">
        <f t="shared" ref="J49:M49" si="35">LOG(J33,2)</f>
        <v>0.98479854496164798</v>
      </c>
      <c r="K49" s="1">
        <f t="shared" si="35"/>
        <v>1.3409663104715819</v>
      </c>
      <c r="L49" s="1">
        <f t="shared" si="35"/>
        <v>0.38533647454537667</v>
      </c>
      <c r="M49" s="1">
        <f t="shared" si="35"/>
        <v>0.39804053057887756</v>
      </c>
    </row>
    <row r="50" spans="1:13" x14ac:dyDescent="0.25">
      <c r="A50" s="3" t="s">
        <v>29</v>
      </c>
      <c r="B50" s="1"/>
      <c r="C50" s="1">
        <f t="shared" ref="C50:F50" si="36">LOG(C34,2)</f>
        <v>0</v>
      </c>
      <c r="D50" s="1">
        <f t="shared" si="36"/>
        <v>0</v>
      </c>
      <c r="E50" s="1">
        <f t="shared" si="36"/>
        <v>4.2598063829795647</v>
      </c>
      <c r="F50" s="1">
        <f t="shared" si="36"/>
        <v>4.0409717810563066</v>
      </c>
      <c r="H50" s="3" t="s">
        <v>29</v>
      </c>
      <c r="I50" s="1"/>
      <c r="J50" s="1">
        <f t="shared" ref="J50:J51" si="37">LOG(J34,2)</f>
        <v>4.3950177881344761</v>
      </c>
      <c r="K50" s="1">
        <f t="shared" ref="K50:M50" si="38">LOG(K34,2)</f>
        <v>5.2692339835835167</v>
      </c>
      <c r="L50" s="1">
        <f t="shared" si="38"/>
        <v>0</v>
      </c>
      <c r="M50" s="1">
        <f t="shared" si="38"/>
        <v>0</v>
      </c>
    </row>
    <row r="51" spans="1:13" x14ac:dyDescent="0.25">
      <c r="A51" s="3" t="s">
        <v>37</v>
      </c>
      <c r="B51" s="1"/>
      <c r="C51" s="1">
        <f t="shared" ref="C51:F51" si="39">LOG(C35,2)</f>
        <v>0.48458829471949844</v>
      </c>
      <c r="D51" s="1">
        <f t="shared" si="39"/>
        <v>1.1597459002573176</v>
      </c>
      <c r="E51" s="1">
        <f t="shared" si="39"/>
        <v>9.2789905986701338E-2</v>
      </c>
      <c r="F51" s="1">
        <f t="shared" si="39"/>
        <v>0.21959920644476744</v>
      </c>
      <c r="H51" s="3" t="s">
        <v>37</v>
      </c>
      <c r="I51" s="1"/>
      <c r="J51" s="1">
        <f t="shared" si="37"/>
        <v>-0.34671373026044827</v>
      </c>
      <c r="K51" s="1">
        <f t="shared" ref="K51:M51" si="40">LOG(K35,2)</f>
        <v>-0.7223081890088815</v>
      </c>
      <c r="L51" s="1">
        <f t="shared" si="40"/>
        <v>-0.12585636319993523</v>
      </c>
      <c r="M51" s="1">
        <f t="shared" si="40"/>
        <v>-0.17166005281306007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H69</vt:lpstr>
      <vt:lpstr>H82</vt:lpstr>
      <vt:lpstr>IC50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jawahar kopparam</dc:creator>
  <cp:lastModifiedBy>jawahar kopparam</cp:lastModifiedBy>
  <dcterms:created xsi:type="dcterms:W3CDTF">2024-01-22T15:08:24Z</dcterms:created>
  <dcterms:modified xsi:type="dcterms:W3CDTF">2025-01-03T15:34:13Z</dcterms:modified>
</cp:coreProperties>
</file>