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ARI papers\1. Soybean Diversity and domestication related traits\Final paper-Genetic diversity and domestication related traits in soybean\The plant genome\Supplementary Table\"/>
    </mc:Choice>
  </mc:AlternateContent>
  <xr:revisionPtr revIDLastSave="0" documentId="13_ncr:1_{0619F31B-C34B-45D0-9AA1-FC255B3A1577}" xr6:coauthVersionLast="36" xr6:coauthVersionMax="36" xr10:uidLastSave="{00000000-0000-0000-0000-000000000000}"/>
  <bookViews>
    <workbookView xWindow="0" yWindow="0" windowWidth="22260" windowHeight="12645" activeTab="3" xr2:uid="{00000000-000D-0000-FFFF-FFFF00000000}"/>
  </bookViews>
  <sheets>
    <sheet name="Table S1" sheetId="12" r:id="rId1"/>
    <sheet name="Table S2" sheetId="13" r:id="rId2"/>
    <sheet name="Table S3" sheetId="14" r:id="rId3"/>
    <sheet name="Table S4" sheetId="3" r:id="rId4"/>
    <sheet name="Table S5" sheetId="15" r:id="rId5"/>
  </sheets>
  <externalReferences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9" i="3" l="1"/>
  <c r="H160" i="3"/>
  <c r="H161" i="3"/>
  <c r="H162" i="3"/>
  <c r="H163" i="3"/>
  <c r="H164" i="3"/>
  <c r="H165" i="3"/>
  <c r="H166" i="3"/>
  <c r="H167" i="3"/>
  <c r="H168" i="3"/>
  <c r="H169" i="3"/>
  <c r="H170" i="3"/>
  <c r="H171" i="3"/>
  <c r="H172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70" i="3"/>
  <c r="H71" i="3"/>
  <c r="H72" i="3"/>
  <c r="H73" i="3"/>
  <c r="H74" i="3"/>
  <c r="H75" i="3"/>
  <c r="H76" i="3"/>
  <c r="H77" i="3"/>
  <c r="H61" i="3"/>
  <c r="H62" i="3"/>
  <c r="H63" i="3"/>
  <c r="H64" i="3"/>
  <c r="H65" i="3"/>
  <c r="H44" i="3" l="1"/>
  <c r="H43" i="3"/>
  <c r="H42" i="3"/>
  <c r="H37" i="3"/>
  <c r="H36" i="3"/>
  <c r="H35" i="3"/>
  <c r="H34" i="3"/>
  <c r="H33" i="3"/>
  <c r="H32" i="3"/>
  <c r="H31" i="3"/>
  <c r="H30" i="3"/>
  <c r="H29" i="3"/>
  <c r="H5" i="3"/>
  <c r="H4" i="3"/>
  <c r="H3" i="3"/>
</calcChain>
</file>

<file path=xl/sharedStrings.xml><?xml version="1.0" encoding="utf-8"?>
<sst xmlns="http://schemas.openxmlformats.org/spreadsheetml/2006/main" count="3173" uniqueCount="1090">
  <si>
    <t>SNP</t>
  </si>
  <si>
    <t>Chr</t>
  </si>
  <si>
    <t>Pos</t>
  </si>
  <si>
    <t>MAF</t>
  </si>
  <si>
    <t>rs.Gm01.51653325</t>
  </si>
  <si>
    <t>GM01</t>
  </si>
  <si>
    <t>rs.Gm02.47059303</t>
  </si>
  <si>
    <t>GM02</t>
  </si>
  <si>
    <t>rs.Gm08.8654807</t>
  </si>
  <si>
    <t>GM08</t>
  </si>
  <si>
    <t>rs.Gm10.16804588</t>
  </si>
  <si>
    <t>GM10</t>
  </si>
  <si>
    <t>rs.Gm13.13406156</t>
  </si>
  <si>
    <t>GM13</t>
  </si>
  <si>
    <t>rs.Gm15.3532838</t>
  </si>
  <si>
    <t>GM15</t>
  </si>
  <si>
    <t>Farm CPU</t>
  </si>
  <si>
    <t>BLINK</t>
  </si>
  <si>
    <t>rs.Gm03.39234896</t>
  </si>
  <si>
    <t>GM03</t>
  </si>
  <si>
    <t>rs.Gm03.5762045</t>
  </si>
  <si>
    <t>rs.Gm18.5186620</t>
  </si>
  <si>
    <t>GM18</t>
  </si>
  <si>
    <t>rs.Gm07.33795675</t>
  </si>
  <si>
    <t>GM07</t>
  </si>
  <si>
    <t>rs.Gm16.35386621</t>
  </si>
  <si>
    <t>GM16</t>
  </si>
  <si>
    <t>rs.Gm15.53155812</t>
  </si>
  <si>
    <t>rs.Gm13.7264518</t>
  </si>
  <si>
    <t>rs.Gm18.2623840</t>
  </si>
  <si>
    <t>rs.Gm04.33884816</t>
  </si>
  <si>
    <t>GM04</t>
  </si>
  <si>
    <t>rs.Gm10.22723181</t>
  </si>
  <si>
    <t>rs.Gm18.9415333</t>
  </si>
  <si>
    <t>rs.Gm19.39051505</t>
  </si>
  <si>
    <t>GM19</t>
  </si>
  <si>
    <t>rs.Gm20.1107385</t>
  </si>
  <si>
    <t>GM20</t>
  </si>
  <si>
    <t>rs.Gm07.8217308</t>
  </si>
  <si>
    <t>E1</t>
  </si>
  <si>
    <t>rs.Gm16.7657273</t>
  </si>
  <si>
    <t>E2</t>
  </si>
  <si>
    <t>rs.Gm01.4581200</t>
  </si>
  <si>
    <t>rs.Gm11.29162497</t>
  </si>
  <si>
    <t>GM11</t>
  </si>
  <si>
    <t>rs.Gm18.53487353</t>
  </si>
  <si>
    <t>rs.Gm12.10585992</t>
  </si>
  <si>
    <t>GM12</t>
  </si>
  <si>
    <t>rs.Gm17.39310446</t>
  </si>
  <si>
    <t>GM17</t>
  </si>
  <si>
    <t>rs.Gm20.37376361</t>
  </si>
  <si>
    <t>rs.Gm07.4360515</t>
  </si>
  <si>
    <t>rs.Gm10.12229586</t>
  </si>
  <si>
    <t>rs.Gm10.48647170</t>
  </si>
  <si>
    <t>rs.Gm10.35696079</t>
  </si>
  <si>
    <t>rs.Gm12.41335797</t>
  </si>
  <si>
    <t>rs.Gm15.16717774</t>
  </si>
  <si>
    <t>rs.Gm18.55748105</t>
  </si>
  <si>
    <t>rs.Gm05.31414986</t>
  </si>
  <si>
    <t>GM05</t>
  </si>
  <si>
    <t>rs.Gm14.48695643</t>
  </si>
  <si>
    <t>GM14</t>
  </si>
  <si>
    <t>rs.Gm05.32437496</t>
  </si>
  <si>
    <t>rs.Gm18.47704761</t>
  </si>
  <si>
    <t>FarmCPU</t>
  </si>
  <si>
    <t>rs.Gm07.6747327</t>
  </si>
  <si>
    <t>NA</t>
  </si>
  <si>
    <t>rs.Gm18.22334598</t>
  </si>
  <si>
    <t>rs.Gm01.1919484</t>
  </si>
  <si>
    <t>rs.Gm10.15893836</t>
  </si>
  <si>
    <t>rs.Gm15.32975898</t>
  </si>
  <si>
    <t>rs.Gm16.13301231</t>
  </si>
  <si>
    <t>rs.Gm08.39977048</t>
  </si>
  <si>
    <t>rs.Gm20.37372115</t>
  </si>
  <si>
    <t>rs.Gm01.12556791</t>
  </si>
  <si>
    <t>rs.Gm10.23484276</t>
  </si>
  <si>
    <t>rs.Gm07.21585870</t>
  </si>
  <si>
    <t>rs.Gm15.21577671</t>
  </si>
  <si>
    <t>rs.Gm07.33876103</t>
  </si>
  <si>
    <t>rs.Gm19.41548331</t>
  </si>
  <si>
    <t>rs.Gm14.48695652</t>
  </si>
  <si>
    <t>rs.Gm11.33446300</t>
  </si>
  <si>
    <t>rs.Gm06.49664561</t>
  </si>
  <si>
    <t>GM06</t>
  </si>
  <si>
    <t>rs.Gm07.13990345</t>
  </si>
  <si>
    <t>rs.Gm13.16695800</t>
  </si>
  <si>
    <t>rs.Gm18.20552765</t>
  </si>
  <si>
    <t>rs.Gm18.9527802</t>
  </si>
  <si>
    <t>rs.Gm16.18177138</t>
  </si>
  <si>
    <t>rs.Gm13.11281160</t>
  </si>
  <si>
    <t>rs.Gm13.16162669</t>
  </si>
  <si>
    <t>rs.Gm09.17189661</t>
  </si>
  <si>
    <t>GM09</t>
  </si>
  <si>
    <t>rs.Gm13.16180408</t>
  </si>
  <si>
    <t>rs.Gm13.27014261</t>
  </si>
  <si>
    <t>rs.Gm16.26450679</t>
  </si>
  <si>
    <t>rs.Gm04.15307014</t>
  </si>
  <si>
    <t>rs.Gm13.15349806</t>
  </si>
  <si>
    <t>rs.Gm06.5008435</t>
  </si>
  <si>
    <t>rs.Gm10.15456961</t>
  </si>
  <si>
    <t>rs.Gm13.29409907</t>
  </si>
  <si>
    <t>rs.Gm07.29751351</t>
  </si>
  <si>
    <t>rs.Gm10.39526725</t>
  </si>
  <si>
    <t>rs.Gm05.2850550</t>
  </si>
  <si>
    <t>rs.Gm06.12657416</t>
  </si>
  <si>
    <t>rs.Gm13.27393326</t>
  </si>
  <si>
    <t>rs.Gm13.23964763</t>
  </si>
  <si>
    <t>rs.Gm13.26035233</t>
  </si>
  <si>
    <t>rs.Gm01.49923832</t>
  </si>
  <si>
    <t>rs.Gm03.6775180</t>
  </si>
  <si>
    <t>rs.Gm11.11503516</t>
  </si>
  <si>
    <t>rs.Gm19.43445954</t>
  </si>
  <si>
    <t>rs.Gm02.6433555</t>
  </si>
  <si>
    <t>rs.Gm18.54640132</t>
  </si>
  <si>
    <t>rs.Gm04.44876693</t>
  </si>
  <si>
    <t>rs.Gm16.26994750</t>
  </si>
  <si>
    <t>rs.Gm16.27008672</t>
  </si>
  <si>
    <t>rs.Gm01.50250055</t>
  </si>
  <si>
    <t>rs.Gm01.49826071</t>
  </si>
  <si>
    <t>rs.Gm19.2120816</t>
  </si>
  <si>
    <t>rs.Gm11.11074856</t>
  </si>
  <si>
    <t>rs.Gm08.43934171</t>
  </si>
  <si>
    <t>rs.Gm16.14670402</t>
  </si>
  <si>
    <t>rs.Gm03.1117588</t>
  </si>
  <si>
    <t>rs.Gm16.29778273</t>
  </si>
  <si>
    <t>rs.Gm09.3684367</t>
  </si>
  <si>
    <t>rs.Gm10.32921387</t>
  </si>
  <si>
    <t>rs.Gm11.20496973</t>
  </si>
  <si>
    <t>rs.Gm16.16301662</t>
  </si>
  <si>
    <t>rs.Gm13.11258827</t>
  </si>
  <si>
    <t>rs.Gm03.23140888</t>
  </si>
  <si>
    <t>rs.Gm06.32411128</t>
  </si>
  <si>
    <t>rs.Gm11.1564429</t>
  </si>
  <si>
    <t>rs.Gm03.691533</t>
  </si>
  <si>
    <t>rs.Gm10.13930866</t>
  </si>
  <si>
    <t>rs.Gm03.346026</t>
  </si>
  <si>
    <t>rs.Gm04.44040622</t>
  </si>
  <si>
    <t>rs.Gm16.7977256</t>
  </si>
  <si>
    <t>rs.Gm16.31523173</t>
  </si>
  <si>
    <t>rs.Gm04.42216006</t>
  </si>
  <si>
    <t>rs.Gm18.56712435</t>
  </si>
  <si>
    <t>rs.Gm15.36230346</t>
  </si>
  <si>
    <t>rs.Gm06.44743627</t>
  </si>
  <si>
    <t>rs.Gm17.40535618</t>
  </si>
  <si>
    <t>rs.Gm20.33762005</t>
  </si>
  <si>
    <t>rs.Gm03.6775162</t>
  </si>
  <si>
    <t>rs.Gm18.44150328</t>
  </si>
  <si>
    <t>rs.Gm03.4000797</t>
  </si>
  <si>
    <t>rs.Gm14.9285963</t>
  </si>
  <si>
    <t>rs.Gm03.2946340</t>
  </si>
  <si>
    <t>rs.Gm16.29446945</t>
  </si>
  <si>
    <t>rs.Gm17.1291166</t>
  </si>
  <si>
    <t>rs.Gm07.9108296</t>
  </si>
  <si>
    <t>rs.Gm16.37210818</t>
  </si>
  <si>
    <t>rs.Gm03.26574249</t>
  </si>
  <si>
    <t>rs.Gm01.51416211</t>
  </si>
  <si>
    <t>rs.Gm05.18198326</t>
  </si>
  <si>
    <t>rs.Gm17.5522567</t>
  </si>
  <si>
    <t>rs.Gm09.46965512</t>
  </si>
  <si>
    <t>rs.Gm14.37884775</t>
  </si>
  <si>
    <t>rs.Gm04.34363718</t>
  </si>
  <si>
    <t>rs.Gm17.39484045</t>
  </si>
  <si>
    <t>rs.Gm07.31058048</t>
  </si>
  <si>
    <t>rs.Gm09.32348182</t>
  </si>
  <si>
    <t>rs.Gm17.27614340</t>
  </si>
  <si>
    <t>rs.Gm08.43937857</t>
  </si>
  <si>
    <t>rs.Gm14.47547767</t>
  </si>
  <si>
    <t>Table S4 List of significant marker-trait associations with –log10(p) ≥ 4.0 for nine DRTs of 198 soybean accessions grown in E1 and E2 analyzed by FarmCPU and BLINK GWAS models.</t>
  </si>
  <si>
    <t>Trait</t>
  </si>
  <si>
    <t>Length-E1</t>
  </si>
  <si>
    <t>Width-E1</t>
  </si>
  <si>
    <t>Thickness-E1</t>
  </si>
  <si>
    <t>Length-E2</t>
  </si>
  <si>
    <t>-</t>
  </si>
  <si>
    <t>Width-E2</t>
  </si>
  <si>
    <t>Thickness-E2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</si>
  <si>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 value</t>
    </r>
  </si>
  <si>
    <r>
      <t>–log10(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) </t>
    </r>
  </si>
  <si>
    <t>SNP Effect</t>
  </si>
  <si>
    <t>Model</t>
  </si>
  <si>
    <t>Seed Size</t>
  </si>
  <si>
    <t xml:space="preserve">Environment </t>
  </si>
  <si>
    <t>Seed coat color</t>
  </si>
  <si>
    <t>E1 and E2</t>
  </si>
  <si>
    <t>Cotyledon color</t>
  </si>
  <si>
    <t>Hypocotyl color</t>
  </si>
  <si>
    <t>Stem Growth Habit</t>
  </si>
  <si>
    <t>Flower color</t>
  </si>
  <si>
    <t>Pod color</t>
  </si>
  <si>
    <t xml:space="preserve">Pubesence </t>
  </si>
  <si>
    <t>Pod-shattering-AVRDC Scale</t>
  </si>
  <si>
    <t>Pod-shattering-Oven Based</t>
  </si>
  <si>
    <t>Chr.</t>
  </si>
  <si>
    <t>Pod Color</t>
  </si>
  <si>
    <t>Table S1 Details of 198 soybean accessions.</t>
  </si>
  <si>
    <t>Maturity group</t>
  </si>
  <si>
    <t>Sr.No.</t>
  </si>
  <si>
    <t>Genotype Line no</t>
  </si>
  <si>
    <t>Code</t>
  </si>
  <si>
    <t>Genotype</t>
  </si>
  <si>
    <t>Pedigree</t>
  </si>
  <si>
    <t>EM= Early maturity (70-90 days)</t>
  </si>
  <si>
    <t>ML62</t>
  </si>
  <si>
    <t>MACS 212</t>
  </si>
  <si>
    <t>ML</t>
  </si>
  <si>
    <t>Ankur × I.P.</t>
  </si>
  <si>
    <t xml:space="preserve">MM=Mid maturity (91-100 days) </t>
  </si>
  <si>
    <t>ML80</t>
  </si>
  <si>
    <t>G 91</t>
  </si>
  <si>
    <t>AVRDC Cultivar</t>
  </si>
  <si>
    <t xml:space="preserve">ML=Late maturity (&gt;100 days) </t>
  </si>
  <si>
    <t>ML82</t>
  </si>
  <si>
    <t>G 118</t>
  </si>
  <si>
    <t>ML104</t>
  </si>
  <si>
    <t>EC 241920</t>
  </si>
  <si>
    <t>Exotic selection</t>
  </si>
  <si>
    <t>FC11</t>
  </si>
  <si>
    <t>SAMRUDHI</t>
  </si>
  <si>
    <t>Farmer collection</t>
  </si>
  <si>
    <t>ML111</t>
  </si>
  <si>
    <t>EC 389392</t>
  </si>
  <si>
    <t>ML114</t>
  </si>
  <si>
    <t>EC 391181</t>
  </si>
  <si>
    <t>ML126</t>
  </si>
  <si>
    <t>EC 389159</t>
  </si>
  <si>
    <t>ML127</t>
  </si>
  <si>
    <t>EC 251470</t>
  </si>
  <si>
    <t>ML133</t>
  </si>
  <si>
    <t>HIMSO 1600</t>
  </si>
  <si>
    <t>ML143</t>
  </si>
  <si>
    <t>TNAUS 7</t>
  </si>
  <si>
    <t>ML144</t>
  </si>
  <si>
    <t>TS 17</t>
  </si>
  <si>
    <t>ML145</t>
  </si>
  <si>
    <t>TS 29</t>
  </si>
  <si>
    <t>ML165</t>
  </si>
  <si>
    <t>TS 42</t>
  </si>
  <si>
    <t>ML169</t>
  </si>
  <si>
    <t>VLS 67</t>
  </si>
  <si>
    <t>VLS2 × Bragg</t>
  </si>
  <si>
    <t>ML201</t>
  </si>
  <si>
    <t>MACS 112</t>
  </si>
  <si>
    <t>ML208</t>
  </si>
  <si>
    <t>MACS 205</t>
  </si>
  <si>
    <t>MACS 40 × Kalitur</t>
  </si>
  <si>
    <t>ML212</t>
  </si>
  <si>
    <t>MACS 227</t>
  </si>
  <si>
    <t>ML216</t>
  </si>
  <si>
    <t>MACS 232</t>
  </si>
  <si>
    <t>ML226</t>
  </si>
  <si>
    <t>MACS 261</t>
  </si>
  <si>
    <t>I.P.× MACS-41</t>
  </si>
  <si>
    <t>ML231</t>
  </si>
  <si>
    <t>MACS 288</t>
  </si>
  <si>
    <t>ML233</t>
  </si>
  <si>
    <t>MACS 291</t>
  </si>
  <si>
    <t>ML239</t>
  </si>
  <si>
    <t>MACS 303</t>
  </si>
  <si>
    <t>MACS 39 × Kalitur</t>
  </si>
  <si>
    <t>ML250</t>
  </si>
  <si>
    <t>MACS 469</t>
  </si>
  <si>
    <t>MACS 13 × Bragg</t>
  </si>
  <si>
    <t>MM 10</t>
  </si>
  <si>
    <t>IC 10039</t>
  </si>
  <si>
    <t>MM</t>
  </si>
  <si>
    <t xml:space="preserve">Indigenous collection </t>
  </si>
  <si>
    <t>FC14</t>
  </si>
  <si>
    <t>DSB 23</t>
  </si>
  <si>
    <t>JS 335 × EC241780</t>
  </si>
  <si>
    <t>MM 12</t>
  </si>
  <si>
    <t>PLSO 50</t>
  </si>
  <si>
    <t>MM 21</t>
  </si>
  <si>
    <t>EC 34079A</t>
  </si>
  <si>
    <t>MM 22</t>
  </si>
  <si>
    <t>EC 34477</t>
  </si>
  <si>
    <t>MM 30</t>
  </si>
  <si>
    <t>EC 39686</t>
  </si>
  <si>
    <t>MM 36</t>
  </si>
  <si>
    <t>EC 95807</t>
  </si>
  <si>
    <t>MM 40</t>
  </si>
  <si>
    <t>IC 9451</t>
  </si>
  <si>
    <t>MM 44</t>
  </si>
  <si>
    <t>HOOD</t>
  </si>
  <si>
    <t>Roanoke X N45-745</t>
  </si>
  <si>
    <t>MM 53</t>
  </si>
  <si>
    <t>EC 14460</t>
  </si>
  <si>
    <t>MM 56</t>
  </si>
  <si>
    <t>EC 39751</t>
  </si>
  <si>
    <t>MM 57</t>
  </si>
  <si>
    <t>EC 94992</t>
  </si>
  <si>
    <t>FC15</t>
  </si>
  <si>
    <t>KDS 726</t>
  </si>
  <si>
    <t>JS93-05 × EC241780</t>
  </si>
  <si>
    <t>MM 61</t>
  </si>
  <si>
    <t>EC 18671A</t>
  </si>
  <si>
    <t>MM 62</t>
  </si>
  <si>
    <t>IC 205</t>
  </si>
  <si>
    <t>MM 64</t>
  </si>
  <si>
    <t>EC 14437</t>
  </si>
  <si>
    <t>MM 70</t>
  </si>
  <si>
    <t>EC 39776</t>
  </si>
  <si>
    <t>MM 71</t>
  </si>
  <si>
    <t>EC 39795</t>
  </si>
  <si>
    <t>MM 79</t>
  </si>
  <si>
    <t>IC 195</t>
  </si>
  <si>
    <t>MM 89</t>
  </si>
  <si>
    <t>PLSO 21</t>
  </si>
  <si>
    <t>MM 93</t>
  </si>
  <si>
    <t>Green Tur</t>
  </si>
  <si>
    <t>MM 96</t>
  </si>
  <si>
    <t>EC 14427</t>
  </si>
  <si>
    <t>MM 114</t>
  </si>
  <si>
    <t>IC 202</t>
  </si>
  <si>
    <t>FC16</t>
  </si>
  <si>
    <t>KDS 753</t>
  </si>
  <si>
    <t>MM 122</t>
  </si>
  <si>
    <t>IC 13053</t>
  </si>
  <si>
    <t>MM 144</t>
  </si>
  <si>
    <t>EC 216376</t>
  </si>
  <si>
    <t>MM 177</t>
  </si>
  <si>
    <t>EC 77214</t>
  </si>
  <si>
    <t>MM 188</t>
  </si>
  <si>
    <t>JS 335</t>
  </si>
  <si>
    <t>JS 78-77 × JS 71-05</t>
  </si>
  <si>
    <t>MM 242</t>
  </si>
  <si>
    <t>DS 2309</t>
  </si>
  <si>
    <t>MM-285</t>
  </si>
  <si>
    <t>MACS 160</t>
  </si>
  <si>
    <t>MACS-41 × MONETTA</t>
  </si>
  <si>
    <t>MM-391</t>
  </si>
  <si>
    <t>MACS 1115 0 21 9</t>
  </si>
  <si>
    <t>SL 423 × MACS 450</t>
  </si>
  <si>
    <t>MM-299</t>
  </si>
  <si>
    <t>MACS 224</t>
  </si>
  <si>
    <t>EC 13005 × MACS 40</t>
  </si>
  <si>
    <t>MM-300</t>
  </si>
  <si>
    <t>NRC 142</t>
  </si>
  <si>
    <t>JS 97-52 × PI 596540 × PJ 542044</t>
  </si>
  <si>
    <t>MM-301</t>
  </si>
  <si>
    <t>NRC 147</t>
  </si>
  <si>
    <t>Indigenous Collection IC 210</t>
  </si>
  <si>
    <t>FC17</t>
  </si>
  <si>
    <t>KDS 992</t>
  </si>
  <si>
    <t>JS 93-05 × EC241780</t>
  </si>
  <si>
    <t>PC1</t>
  </si>
  <si>
    <t>AGS 25</t>
  </si>
  <si>
    <t>Exotic collection</t>
  </si>
  <si>
    <t>PC2</t>
  </si>
  <si>
    <t>ANKUR</t>
  </si>
  <si>
    <t>Single plant selection from composite of 18 crosses</t>
  </si>
  <si>
    <t>PC3</t>
  </si>
  <si>
    <t>BHATT</t>
  </si>
  <si>
    <t>Indigenous collection</t>
  </si>
  <si>
    <t>PC4</t>
  </si>
  <si>
    <t>BRAGG</t>
  </si>
  <si>
    <t>Jackson × D49-2491</t>
  </si>
  <si>
    <t>PC5</t>
  </si>
  <si>
    <t>CAT II47</t>
  </si>
  <si>
    <t>EM</t>
  </si>
  <si>
    <t>Exotic Collection</t>
  </si>
  <si>
    <t>PC6</t>
  </si>
  <si>
    <t>DS 228</t>
  </si>
  <si>
    <t>JS335 × DS181(PI4623133)</t>
  </si>
  <si>
    <t>PC8</t>
  </si>
  <si>
    <t>DSB 19</t>
  </si>
  <si>
    <t>JS335 × EC241780</t>
  </si>
  <si>
    <t>PC9</t>
  </si>
  <si>
    <t>DSB 23-2</t>
  </si>
  <si>
    <t>PC10</t>
  </si>
  <si>
    <t>DSB 283</t>
  </si>
  <si>
    <t>PC13</t>
  </si>
  <si>
    <t>HIMSO 1563</t>
  </si>
  <si>
    <t>HIMSO 1520 × BRAGG</t>
  </si>
  <si>
    <t>EM1</t>
  </si>
  <si>
    <t>EC 14477</t>
  </si>
  <si>
    <t>PC17</t>
  </si>
  <si>
    <t>JS 72280</t>
  </si>
  <si>
    <t>EC14437 × BRAGG</t>
  </si>
  <si>
    <t>PC18</t>
  </si>
  <si>
    <t>JS 7244</t>
  </si>
  <si>
    <t>D60-9647 × EC7034</t>
  </si>
  <si>
    <t>PC20</t>
  </si>
  <si>
    <t>JS 8021</t>
  </si>
  <si>
    <t>JS-75 × PIC-73-94</t>
  </si>
  <si>
    <t>PC21</t>
  </si>
  <si>
    <t>JS 9305</t>
  </si>
  <si>
    <t>Sel. PS 73-22</t>
  </si>
  <si>
    <t>PC24</t>
  </si>
  <si>
    <t>JSSH 9337</t>
  </si>
  <si>
    <t>Breeding type</t>
  </si>
  <si>
    <t>PC25</t>
  </si>
  <si>
    <t>KALITUR</t>
  </si>
  <si>
    <t>Local Variety</t>
  </si>
  <si>
    <t>PC27</t>
  </si>
  <si>
    <t>KDS 344</t>
  </si>
  <si>
    <t>PC33</t>
  </si>
  <si>
    <t>LEE</t>
  </si>
  <si>
    <t>S-100 X C.N.S.</t>
  </si>
  <si>
    <t>PC34</t>
  </si>
  <si>
    <t>MACS 1037</t>
  </si>
  <si>
    <t>PK 472 × VGM 52</t>
  </si>
  <si>
    <t>PC37</t>
  </si>
  <si>
    <t>MACS 1140</t>
  </si>
  <si>
    <t>PK 416 × UGM 52</t>
  </si>
  <si>
    <t>EM3</t>
  </si>
  <si>
    <t>EC 16111</t>
  </si>
  <si>
    <t>PC38</t>
  </si>
  <si>
    <t>MACS 1188</t>
  </si>
  <si>
    <t>JS (SH) 9301 x MACS 450</t>
  </si>
  <si>
    <t>PC39</t>
  </si>
  <si>
    <t>MACS 1259</t>
  </si>
  <si>
    <t>MACS 693 × MACS 666</t>
  </si>
  <si>
    <t>PC41</t>
  </si>
  <si>
    <t>MACS 1281</t>
  </si>
  <si>
    <t>JS(SH)93-01 × MACS 13</t>
  </si>
  <si>
    <t>PC42</t>
  </si>
  <si>
    <t>MACS 13</t>
  </si>
  <si>
    <t>Hampton × EC7034</t>
  </si>
  <si>
    <t>PC43</t>
  </si>
  <si>
    <t>MACS 1340</t>
  </si>
  <si>
    <t>JS(SH)93-01 × MACS 450</t>
  </si>
  <si>
    <t>PC44</t>
  </si>
  <si>
    <t>MACS 1370</t>
  </si>
  <si>
    <t>DSb 5 × JS 335</t>
  </si>
  <si>
    <t>PC45</t>
  </si>
  <si>
    <t>MACS 1407</t>
  </si>
  <si>
    <t>MAUS 144 × MACS 450</t>
  </si>
  <si>
    <t>PC49</t>
  </si>
  <si>
    <t>MACS 450</t>
  </si>
  <si>
    <t>Bragg × MACS 111</t>
  </si>
  <si>
    <t>PC51</t>
  </si>
  <si>
    <t>MACS 57</t>
  </si>
  <si>
    <t>J-S2 × I.P</t>
  </si>
  <si>
    <t>PC61</t>
  </si>
  <si>
    <t>MONETTA</t>
  </si>
  <si>
    <t>Introduction from university of Nanjanna China 1927 and from USA (EC2587)</t>
  </si>
  <si>
    <t>EM6</t>
  </si>
  <si>
    <t>EC 30195</t>
  </si>
  <si>
    <t>PC67</t>
  </si>
  <si>
    <t>NRC 150</t>
  </si>
  <si>
    <t>JS 97-52 × NRC109</t>
  </si>
  <si>
    <t>PC68</t>
  </si>
  <si>
    <t>NRC 37</t>
  </si>
  <si>
    <t>JS 7244 × Punjab 1</t>
  </si>
  <si>
    <t>PC71</t>
  </si>
  <si>
    <t>PK 1042</t>
  </si>
  <si>
    <t>Bragg × PIC 416</t>
  </si>
  <si>
    <t>PC73</t>
  </si>
  <si>
    <t>PK 416</t>
  </si>
  <si>
    <t>Promising for breeding point of view</t>
  </si>
  <si>
    <t>PC75</t>
  </si>
  <si>
    <t>PK 472</t>
  </si>
  <si>
    <t>HARDEE × Punjab-1</t>
  </si>
  <si>
    <t>PC77</t>
  </si>
  <si>
    <t>PUNJAB 1</t>
  </si>
  <si>
    <t>Selection from nanking</t>
  </si>
  <si>
    <t>PC78</t>
  </si>
  <si>
    <t>PUSA 40</t>
  </si>
  <si>
    <t>PC80</t>
  </si>
  <si>
    <t>RSC 1046</t>
  </si>
  <si>
    <t>BRAGG × JS335</t>
  </si>
  <si>
    <t>PC82</t>
  </si>
  <si>
    <t>SL 955</t>
  </si>
  <si>
    <t>SL599 × PIC 1283</t>
  </si>
  <si>
    <t>PC84</t>
  </si>
  <si>
    <t>SL 958</t>
  </si>
  <si>
    <t>SL525 × SL706</t>
  </si>
  <si>
    <t>EM9</t>
  </si>
  <si>
    <t>EC 39488</t>
  </si>
  <si>
    <t>ARI 13</t>
  </si>
  <si>
    <t>MACS 330</t>
  </si>
  <si>
    <t>Indigenous collection (MONETTA × EC95937)</t>
  </si>
  <si>
    <t>PC85</t>
  </si>
  <si>
    <t>SUMMER KING</t>
  </si>
  <si>
    <t>PC86</t>
  </si>
  <si>
    <t>TAMS 38</t>
  </si>
  <si>
    <t>Monetta × PIC 472</t>
  </si>
  <si>
    <t>PC87</t>
  </si>
  <si>
    <t>TAMS 9821</t>
  </si>
  <si>
    <t>Exoctic collection(mutant of JS 804)</t>
  </si>
  <si>
    <t>PC88</t>
  </si>
  <si>
    <t>TS 9976</t>
  </si>
  <si>
    <t>PC89</t>
  </si>
  <si>
    <t>VLC 47 (ALMOR)</t>
  </si>
  <si>
    <t>Selection from KHSF-3-1-1</t>
  </si>
  <si>
    <t>PC90</t>
  </si>
  <si>
    <t>VLC 86</t>
  </si>
  <si>
    <t>VLS47×EC361360</t>
  </si>
  <si>
    <t>PC91</t>
  </si>
  <si>
    <t>VLS 65 (ALMOR)</t>
  </si>
  <si>
    <t>PC94</t>
  </si>
  <si>
    <t>YVMVR 1</t>
  </si>
  <si>
    <t>PC96</t>
  </si>
  <si>
    <t>MACS 124</t>
  </si>
  <si>
    <t>JS2 × I.P</t>
  </si>
  <si>
    <t>EM10</t>
  </si>
  <si>
    <t>EC 39490</t>
  </si>
  <si>
    <t>EM15</t>
  </si>
  <si>
    <t>EC 95297</t>
  </si>
  <si>
    <t>EM18</t>
  </si>
  <si>
    <t>EC 100029</t>
  </si>
  <si>
    <t>EM22</t>
  </si>
  <si>
    <t>PLSO 23</t>
  </si>
  <si>
    <t>EM26</t>
  </si>
  <si>
    <t>HILL</t>
  </si>
  <si>
    <t>D63-215 X D49-2525</t>
  </si>
  <si>
    <t>EM31</t>
  </si>
  <si>
    <t>EC 100780</t>
  </si>
  <si>
    <t>EM34</t>
  </si>
  <si>
    <t>IC 33776</t>
  </si>
  <si>
    <t>EM35</t>
  </si>
  <si>
    <t>IC 34382</t>
  </si>
  <si>
    <t>EM45</t>
  </si>
  <si>
    <t>EC 18207</t>
  </si>
  <si>
    <t>ARI 6</t>
  </si>
  <si>
    <t>EC 38828</t>
  </si>
  <si>
    <t>EM51</t>
  </si>
  <si>
    <t>IC 13050</t>
  </si>
  <si>
    <t>EM53</t>
  </si>
  <si>
    <t>G 76</t>
  </si>
  <si>
    <t>EM57</t>
  </si>
  <si>
    <t>G 142</t>
  </si>
  <si>
    <t>EM65</t>
  </si>
  <si>
    <t>JS 97 52</t>
  </si>
  <si>
    <t>PIC 327 × L 129</t>
  </si>
  <si>
    <t>EM67</t>
  </si>
  <si>
    <t>MRSB 352</t>
  </si>
  <si>
    <t>EM68</t>
  </si>
  <si>
    <t>PS 1370</t>
  </si>
  <si>
    <t>EM69</t>
  </si>
  <si>
    <t>RKS 18</t>
  </si>
  <si>
    <t>MACS450 × MONETTA</t>
  </si>
  <si>
    <t>EM70</t>
  </si>
  <si>
    <t>MACS 708</t>
  </si>
  <si>
    <t>MACS 13 × PK-471</t>
  </si>
  <si>
    <t>EM76</t>
  </si>
  <si>
    <t>JS (SH) 99 14</t>
  </si>
  <si>
    <t xml:space="preserve">Breeding Line </t>
  </si>
  <si>
    <t>EM78</t>
  </si>
  <si>
    <t>MACS 985</t>
  </si>
  <si>
    <t>HARDEE × PUSA 40</t>
  </si>
  <si>
    <t>FC3</t>
  </si>
  <si>
    <t>JS 9560</t>
  </si>
  <si>
    <t>Secondary selection from PS 73-22</t>
  </si>
  <si>
    <t>EM79</t>
  </si>
  <si>
    <t>MACS 998</t>
  </si>
  <si>
    <t>PK 472 × JS75-46</t>
  </si>
  <si>
    <t>ARI 1</t>
  </si>
  <si>
    <t>AMS 1002</t>
  </si>
  <si>
    <t>Mutant of JS 93-05</t>
  </si>
  <si>
    <t>ARI 7</t>
  </si>
  <si>
    <t>HARDEE</t>
  </si>
  <si>
    <t>D 49-772 X Improved pelican</t>
  </si>
  <si>
    <t>ARI 12</t>
  </si>
  <si>
    <t>MACS 1460</t>
  </si>
  <si>
    <t>RKS24 × JS9560</t>
  </si>
  <si>
    <t>PC53</t>
  </si>
  <si>
    <t>MACS 58</t>
  </si>
  <si>
    <t>JS-2 × Improved Pelicon</t>
  </si>
  <si>
    <t>ARI 16</t>
  </si>
  <si>
    <t>MACS NRC 1667</t>
  </si>
  <si>
    <t>PI542044 × MACS-4503</t>
  </si>
  <si>
    <t>ARI 19</t>
  </si>
  <si>
    <t>PS 1347</t>
  </si>
  <si>
    <t>PIC472 × PK1024</t>
  </si>
  <si>
    <t>EM80</t>
  </si>
  <si>
    <t>PS 1374</t>
  </si>
  <si>
    <t>EM82</t>
  </si>
  <si>
    <t>MACS 1010</t>
  </si>
  <si>
    <t>Hardee × MACS 58</t>
  </si>
  <si>
    <t>FC4</t>
  </si>
  <si>
    <t>JS 9752</t>
  </si>
  <si>
    <t>EM91</t>
  </si>
  <si>
    <t>SL 710</t>
  </si>
  <si>
    <t>EM112</t>
  </si>
  <si>
    <t>EC 36362</t>
  </si>
  <si>
    <t>EM116</t>
  </si>
  <si>
    <t>EC 62736</t>
  </si>
  <si>
    <t>EM 127</t>
  </si>
  <si>
    <t>EC 100027</t>
  </si>
  <si>
    <t>EM 128</t>
  </si>
  <si>
    <t>EC 100797</t>
  </si>
  <si>
    <t>EM 129</t>
  </si>
  <si>
    <t>EC 100800</t>
  </si>
  <si>
    <t>EM 130</t>
  </si>
  <si>
    <t>EC 107416</t>
  </si>
  <si>
    <t>EM 131</t>
  </si>
  <si>
    <t>IC 7843</t>
  </si>
  <si>
    <t>EM 134</t>
  </si>
  <si>
    <t>PLSO 39</t>
  </si>
  <si>
    <t>EM 137</t>
  </si>
  <si>
    <t>UPSS 74</t>
  </si>
  <si>
    <t>FC6</t>
  </si>
  <si>
    <t>RVSM 1135</t>
  </si>
  <si>
    <t>EM 139</t>
  </si>
  <si>
    <t>PICKET</t>
  </si>
  <si>
    <t>( D49-2491 (6) x Dorman ) X ( Lee (4) x Peking )</t>
  </si>
  <si>
    <t>EM 140</t>
  </si>
  <si>
    <t>EC 18595</t>
  </si>
  <si>
    <t>EM 142</t>
  </si>
  <si>
    <t>IC 2051</t>
  </si>
  <si>
    <t>EM 145</t>
  </si>
  <si>
    <t>IC 15088</t>
  </si>
  <si>
    <t>EM 148</t>
  </si>
  <si>
    <t>EC 11695</t>
  </si>
  <si>
    <t>EM 150</t>
  </si>
  <si>
    <t>IC 9471</t>
  </si>
  <si>
    <t>EM 151</t>
  </si>
  <si>
    <t>IC 13048</t>
  </si>
  <si>
    <t>EM 163</t>
  </si>
  <si>
    <t>EC 14426</t>
  </si>
  <si>
    <t>EM 165</t>
  </si>
  <si>
    <t>EC 14457</t>
  </si>
  <si>
    <t>EM 172</t>
  </si>
  <si>
    <t>JS 72 451</t>
  </si>
  <si>
    <t>FC7</t>
  </si>
  <si>
    <t>BLACK BOLD (PRIVATE)</t>
  </si>
  <si>
    <t>Unknown</t>
  </si>
  <si>
    <t>EM 179</t>
  </si>
  <si>
    <t>IC 38312</t>
  </si>
  <si>
    <t>EM 185</t>
  </si>
  <si>
    <t>PK 1029</t>
  </si>
  <si>
    <t>PK-262 × PIC 317</t>
  </si>
  <si>
    <t>EM 190</t>
  </si>
  <si>
    <t>EC 34389</t>
  </si>
  <si>
    <t>EM 193</t>
  </si>
  <si>
    <t>JS 9971</t>
  </si>
  <si>
    <t>EM 216</t>
  </si>
  <si>
    <t>MACS 37</t>
  </si>
  <si>
    <t>EM 217</t>
  </si>
  <si>
    <t>MACS 89</t>
  </si>
  <si>
    <t>EM 219</t>
  </si>
  <si>
    <t>MACS 94</t>
  </si>
  <si>
    <t>JS-2 × I.P</t>
  </si>
  <si>
    <t>EM 220</t>
  </si>
  <si>
    <t>MACS 96</t>
  </si>
  <si>
    <t>Punjab-1 × Kalitur</t>
  </si>
  <si>
    <t>EM 226</t>
  </si>
  <si>
    <t>MACS 136</t>
  </si>
  <si>
    <t>FC8</t>
  </si>
  <si>
    <t>TS 213 (PRIVATE)</t>
  </si>
  <si>
    <t>EM 232</t>
  </si>
  <si>
    <t>MACS 161</t>
  </si>
  <si>
    <t>EM 233</t>
  </si>
  <si>
    <t>MACS 164</t>
  </si>
  <si>
    <t>EM 234</t>
  </si>
  <si>
    <t>MACS 166</t>
  </si>
  <si>
    <t>Bragg × MONETTA</t>
  </si>
  <si>
    <t>EM 235</t>
  </si>
  <si>
    <t>MACS167</t>
  </si>
  <si>
    <t>EM 237</t>
  </si>
  <si>
    <t>MACS 173</t>
  </si>
  <si>
    <t>EM 242</t>
  </si>
  <si>
    <t>MACS 199</t>
  </si>
  <si>
    <t>EM 244</t>
  </si>
  <si>
    <t>MACS 204</t>
  </si>
  <si>
    <t>EM 246</t>
  </si>
  <si>
    <t>MACS 221</t>
  </si>
  <si>
    <t>MACS 29 × MACS-41</t>
  </si>
  <si>
    <t>EM 253</t>
  </si>
  <si>
    <t>MACS 441</t>
  </si>
  <si>
    <t>Gaurav × I.P</t>
  </si>
  <si>
    <t>EM 254</t>
  </si>
  <si>
    <t>MACS 472</t>
  </si>
  <si>
    <t>MONETTA × MACS-13</t>
  </si>
  <si>
    <t>FC9</t>
  </si>
  <si>
    <t>BANDAGE FARMER COLLECTION</t>
  </si>
  <si>
    <t>EM 255</t>
  </si>
  <si>
    <t>MACS 798</t>
  </si>
  <si>
    <t>EM 284</t>
  </si>
  <si>
    <t>MACS 1168</t>
  </si>
  <si>
    <t>PK 562 ×  JS 80-21</t>
  </si>
  <si>
    <t>ML8</t>
  </si>
  <si>
    <t>EC 2574</t>
  </si>
  <si>
    <t>ML18</t>
  </si>
  <si>
    <t>JS 75 1</t>
  </si>
  <si>
    <t>ML19</t>
  </si>
  <si>
    <t>EC 10685</t>
  </si>
  <si>
    <t>ML32</t>
  </si>
  <si>
    <t>EC 100022</t>
  </si>
  <si>
    <t>ML38</t>
  </si>
  <si>
    <t>EC 7951</t>
  </si>
  <si>
    <t>ML47</t>
  </si>
  <si>
    <t>IC 10678</t>
  </si>
  <si>
    <t>ML54</t>
  </si>
  <si>
    <t>EC 168</t>
  </si>
  <si>
    <t>ML58</t>
  </si>
  <si>
    <t>EC 216387</t>
  </si>
  <si>
    <t>FC10</t>
  </si>
  <si>
    <t>ARANI</t>
  </si>
  <si>
    <t>Table S2 Phenotypic data for qualitative and quantitative DRTs of 198 soybean accessions in E1 and E2.</t>
  </si>
  <si>
    <t>Discrete Scale</t>
  </si>
  <si>
    <t>Quantitative</t>
  </si>
  <si>
    <t>Seed Size-Length-E1</t>
  </si>
  <si>
    <t>Seed Size-Length-E2</t>
  </si>
  <si>
    <t>Seed Size-Width-E1</t>
  </si>
  <si>
    <t>Seed Size-Width-E2</t>
  </si>
  <si>
    <t>Seed Size-Thickness-E1</t>
  </si>
  <si>
    <t>Seed Size-Thickness-E2</t>
  </si>
  <si>
    <t>PSE1 (AVRDC Scale)</t>
  </si>
  <si>
    <t>PSE2 (AVRDC Scale)</t>
  </si>
  <si>
    <t>PS(N)E1 (Oven based)</t>
  </si>
  <si>
    <t>PS(N)E2 (Oven based)</t>
  </si>
  <si>
    <t xml:space="preserve">1- Yellow </t>
  </si>
  <si>
    <t>1. Yellow</t>
  </si>
  <si>
    <t>1.Green</t>
  </si>
  <si>
    <t>1-Determinate</t>
  </si>
  <si>
    <t>1-White</t>
  </si>
  <si>
    <t>1-Yellow</t>
  </si>
  <si>
    <t xml:space="preserve">1-Presence </t>
  </si>
  <si>
    <t xml:space="preserve">Pod Shattering (AVRDC scale) </t>
  </si>
  <si>
    <t xml:space="preserve">2-Yellow Green </t>
  </si>
  <si>
    <t>2. Green</t>
  </si>
  <si>
    <t>2. Purple</t>
  </si>
  <si>
    <t>2-Semi-determinate</t>
  </si>
  <si>
    <t>2-Purple</t>
  </si>
  <si>
    <t>2-Brown</t>
  </si>
  <si>
    <t>2-Absence</t>
  </si>
  <si>
    <t>1- 0% shattering (Highly resiatnt)</t>
  </si>
  <si>
    <t xml:space="preserve">3-Green </t>
  </si>
  <si>
    <t>3-Indeterminate</t>
  </si>
  <si>
    <t>3-Black</t>
  </si>
  <si>
    <t>2-1-10%Resistant</t>
  </si>
  <si>
    <t xml:space="preserve">4-Light Brown </t>
  </si>
  <si>
    <t>3-11-25%Modertaely resistant</t>
  </si>
  <si>
    <t xml:space="preserve">5-Brown </t>
  </si>
  <si>
    <t>4-26-50%Suceptible</t>
  </si>
  <si>
    <t xml:space="preserve">6-black </t>
  </si>
  <si>
    <t>5-≥50% highly suceptible</t>
  </si>
  <si>
    <t>Summary</t>
  </si>
  <si>
    <t xml:space="preserve">Pod Shattering    (AVRDC scale) PSE1 </t>
  </si>
  <si>
    <t>1</t>
  </si>
  <si>
    <t xml:space="preserve">Pod Shattering    (AVRDC scale) PSE2 </t>
  </si>
  <si>
    <t>PSE1</t>
  </si>
  <si>
    <t>PSE2</t>
  </si>
  <si>
    <t>Pod Shattering    (AVRDC scale)</t>
  </si>
  <si>
    <t>Table S3 SNP distribution by chromosome (Chr.) and the average distance between SNPs in 20 soybean chromosomes (Mb).</t>
  </si>
  <si>
    <t>Stat Type </t>
  </si>
  <si>
    <t>Value</t>
  </si>
  <si>
    <t>Number of Taxa </t>
  </si>
  <si>
    <t>199 (Reference + Samples)</t>
  </si>
  <si>
    <t>Gametes Not Missing</t>
  </si>
  <si>
    <t>Number of Sites (SNPs)</t>
  </si>
  <si>
    <t>Proportion Gametes Not Missing</t>
  </si>
  <si>
    <t>Sites x Taxa </t>
  </si>
  <si>
    <t>Gametes Missing</t>
  </si>
  <si>
    <t>Number Not Missing</t>
  </si>
  <si>
    <t>Proportion Gametes Missing</t>
  </si>
  <si>
    <t>Proportion Not Missing</t>
  </si>
  <si>
    <t>Number Heterozygous</t>
  </si>
  <si>
    <t>Number Missing </t>
  </si>
  <si>
    <t>151535 </t>
  </si>
  <si>
    <t>Proportion Heterozygous</t>
  </si>
  <si>
    <t>Proportion Missing</t>
  </si>
  <si>
    <t>Average Minor Allele Frequency</t>
  </si>
  <si>
    <t>Number Gametes</t>
  </si>
  <si>
    <t>No. of SNPs</t>
  </si>
  <si>
    <t>The physical length (Mb)</t>
  </si>
  <si>
    <t xml:space="preserve">Mean </t>
  </si>
  <si>
    <t>Total</t>
  </si>
  <si>
    <t>Table S5 Epistatic SNP × SNP interactions for nine DRTs of 198 soybean accessions grown in E1 and E2.</t>
  </si>
  <si>
    <t>CHR</t>
  </si>
  <si>
    <t>BEST_CHISQ</t>
  </si>
  <si>
    <t>Abbreviations: Best_Chr.: chromosome of best SNP, Best_SNP: SNP identifier of best SNP, and Best_CHISQ: highest statistic for this SNP (significant epistatic tests p &lt;= 0.0001)</t>
  </si>
  <si>
    <t>Seed size-Width E1</t>
  </si>
  <si>
    <t>rs.Gm04.18358366</t>
  </si>
  <si>
    <t>rs.Gm08.20893352</t>
  </si>
  <si>
    <t>rs.Gm05.30014195</t>
  </si>
  <si>
    <t>rs.Gm07.14545216</t>
  </si>
  <si>
    <t>rs.Gm08.24367946</t>
  </si>
  <si>
    <t>rs.Gm10.44322137</t>
  </si>
  <si>
    <t>rs.Gm12.7771995</t>
  </si>
  <si>
    <t>rs.Gm13.240854</t>
  </si>
  <si>
    <t>rs.Gm13.1024459</t>
  </si>
  <si>
    <t>rs.Gm17.21039244</t>
  </si>
  <si>
    <t>rs.Gm17.24470481</t>
  </si>
  <si>
    <t>rs.Gm17.24470497</t>
  </si>
  <si>
    <t>rs.Gm17.24470518</t>
  </si>
  <si>
    <t>rs.Gm17.24917957</t>
  </si>
  <si>
    <t>rs.Gm17.26456608</t>
  </si>
  <si>
    <t>rs.Gm17.26652799</t>
  </si>
  <si>
    <t>rs.Gm17.28041356</t>
  </si>
  <si>
    <t>rs.Gm17.28041455</t>
  </si>
  <si>
    <t>rs.Gm17.28522799</t>
  </si>
  <si>
    <t>rs.Gm17.28573423</t>
  </si>
  <si>
    <t>rs.Gm03.5286378</t>
  </si>
  <si>
    <t>rs.Gm16.33745867</t>
  </si>
  <si>
    <t>rs.Gm05.18281204</t>
  </si>
  <si>
    <t>rs.Gm19.20661483</t>
  </si>
  <si>
    <t>rs.Gm13.28714186</t>
  </si>
  <si>
    <t>rs.Gm06.49984306</t>
  </si>
  <si>
    <t>rs.Gm02.16768009</t>
  </si>
  <si>
    <t>rs.Gm02.16768015</t>
  </si>
  <si>
    <t>rs.Gm02.18002245</t>
  </si>
  <si>
    <t>rs.Gm20.37818319</t>
  </si>
  <si>
    <t>rs.Gm07.9598085</t>
  </si>
  <si>
    <t>rs.Gm14.10573930</t>
  </si>
  <si>
    <t>rs.Gm03.15078322</t>
  </si>
  <si>
    <t>rs.Gm03.15910910</t>
  </si>
  <si>
    <t>rs.Gm16.24398948</t>
  </si>
  <si>
    <t>rs.Gm16.24439311</t>
  </si>
  <si>
    <t>rs.Gm16.27512344</t>
  </si>
  <si>
    <t>rs.Gm18.12884979</t>
  </si>
  <si>
    <t>rs.Gm18.51653724</t>
  </si>
  <si>
    <t>rs.Gm04.36868886</t>
  </si>
  <si>
    <t>rs.Gm04.49163740</t>
  </si>
  <si>
    <t>rs.Gm10.39936539</t>
  </si>
  <si>
    <t>rs.Gm10.39936554</t>
  </si>
  <si>
    <t>rs.Gm11.19429810</t>
  </si>
  <si>
    <t>rs.Gm11.19429900</t>
  </si>
  <si>
    <t>rs.Gm04.49175113</t>
  </si>
  <si>
    <t>rs.Gm13.32217077</t>
  </si>
  <si>
    <t>rs.Gm17.10781377</t>
  </si>
  <si>
    <t>rs.Gm17.10781404</t>
  </si>
  <si>
    <t>rs.Gm17.10781433</t>
  </si>
  <si>
    <t>rs.Gm10.28603626</t>
  </si>
  <si>
    <t>rs.Gm06.47825548</t>
  </si>
  <si>
    <t>rs.Gm06.47995300</t>
  </si>
  <si>
    <t>rs.Gm09.15164294</t>
  </si>
  <si>
    <t>rs.Gm11.16273576</t>
  </si>
  <si>
    <t>rs.Gm11.16273607</t>
  </si>
  <si>
    <t>rs.Gm11.16273661</t>
  </si>
  <si>
    <t>rs.Gm11.16273668</t>
  </si>
  <si>
    <t>rs.Gm12.17337308</t>
  </si>
  <si>
    <t>rs.Gm12.17337345</t>
  </si>
  <si>
    <t>rs.Gm14.22661057</t>
  </si>
  <si>
    <t>rs.Gm14.26994603</t>
  </si>
  <si>
    <t>rs.Gm14.27228954</t>
  </si>
  <si>
    <t>rs.Gm14.34986020</t>
  </si>
  <si>
    <t>rs.Gm14.35031642</t>
  </si>
  <si>
    <t>rs.Gm14.35323149</t>
  </si>
  <si>
    <t>rs.Gm14.35635888</t>
  </si>
  <si>
    <t>rs.Gm14.35635909</t>
  </si>
  <si>
    <t>rs.Gm14.35900108</t>
  </si>
  <si>
    <t>rs.Gm14.37096075</t>
  </si>
  <si>
    <t>rs.Gm14.37497164</t>
  </si>
  <si>
    <t>rs.Gm14.37615319</t>
  </si>
  <si>
    <t>rs.Gm14.37773442</t>
  </si>
  <si>
    <t>rs.Gm14.37776355</t>
  </si>
  <si>
    <t>rs.Gm14.37900504</t>
  </si>
  <si>
    <t>rs.Gm14.38145334</t>
  </si>
  <si>
    <t>rs.Gm14.38248718</t>
  </si>
  <si>
    <t>rs.Gm14.38715817</t>
  </si>
  <si>
    <t>rs.Gm14.39058090</t>
  </si>
  <si>
    <t>rs.Gm14.40542247</t>
  </si>
  <si>
    <t>rs.Gm14.41679387</t>
  </si>
  <si>
    <t>rs.Gm14.41698101</t>
  </si>
  <si>
    <t>rs.Gm14.41743558</t>
  </si>
  <si>
    <t>rs.Gm14.41743568</t>
  </si>
  <si>
    <t>rs.Gm14.41744458</t>
  </si>
  <si>
    <t>rs.Gm14.41755071</t>
  </si>
  <si>
    <t>rs.Gm14.41764170</t>
  </si>
  <si>
    <t>rs.Gm14.41764190</t>
  </si>
  <si>
    <t>rs.Gm14.41778430</t>
  </si>
  <si>
    <t>rs.Gm14.41788604</t>
  </si>
  <si>
    <t>rs.Gm14.41788612</t>
  </si>
  <si>
    <t>rs.Gm14.41788625</t>
  </si>
  <si>
    <t>rs.Gm14.41788675</t>
  </si>
  <si>
    <t>rs.Gm14.41788734</t>
  </si>
  <si>
    <t>rs.Gm15.40901601</t>
  </si>
  <si>
    <t>rs.Gm16.20328196</t>
  </si>
  <si>
    <t>rs.Gm16.20328222</t>
  </si>
  <si>
    <t>rs.Gm01.4161187</t>
  </si>
  <si>
    <t>rs.Gm16.30023486</t>
  </si>
  <si>
    <t>rs.Gm17.26867984</t>
  </si>
  <si>
    <t>rs.Gm01.33259316</t>
  </si>
  <si>
    <t>rs.Gm02.23042811</t>
  </si>
  <si>
    <t>rs.Gm02.41136452</t>
  </si>
  <si>
    <t>rs.Gm02.41995163</t>
  </si>
  <si>
    <t>rs.Gm02.41995173</t>
  </si>
  <si>
    <t>rs.Gm02.41995182</t>
  </si>
  <si>
    <t>rs.Gm02.42020926</t>
  </si>
  <si>
    <t>rs.Gm02.42020945</t>
  </si>
  <si>
    <t>rs.Gm02.42021069</t>
  </si>
  <si>
    <t>rs.Gm02.42211121</t>
  </si>
  <si>
    <t>rs.Gm02.42211212</t>
  </si>
  <si>
    <t>rs.Gm02.42347937</t>
  </si>
  <si>
    <t>rs.Gm03.885149</t>
  </si>
  <si>
    <t>rs.Gm03.33969198</t>
  </si>
  <si>
    <t>rs.Gm03.33969367</t>
  </si>
  <si>
    <t>rs.Gm03.34154207</t>
  </si>
  <si>
    <t>rs.Gm03.34154236</t>
  </si>
  <si>
    <t>rs.Gm03.34223126</t>
  </si>
  <si>
    <t>rs.Gm03.34354403</t>
  </si>
  <si>
    <t>rs.Gm03.34355632</t>
  </si>
  <si>
    <t>rs.Gm03.34394834</t>
  </si>
  <si>
    <t>rs.Gm03.44641958</t>
  </si>
  <si>
    <t>rs.Gm03.44771688</t>
  </si>
  <si>
    <t>rs.Gm04.1000706</t>
  </si>
  <si>
    <t>rs.Gm04.42521656</t>
  </si>
  <si>
    <t>rs.Gm04.42521743</t>
  </si>
  <si>
    <t>rs.Gm04.42589400</t>
  </si>
  <si>
    <t>rs.Gm04.42589410</t>
  </si>
  <si>
    <t>rs.Gm04.42620045</t>
  </si>
  <si>
    <t>rs.Gm04.42740754</t>
  </si>
  <si>
    <t>rs.Gm04.43029966</t>
  </si>
  <si>
    <t>rs.Gm04.43272038</t>
  </si>
  <si>
    <t>rs.Gm06.38705558</t>
  </si>
  <si>
    <t>rs.Gm07.525690</t>
  </si>
  <si>
    <t>rs.Gm07.720535</t>
  </si>
  <si>
    <t>rs.Gm09.28059112</t>
  </si>
  <si>
    <t>rs.Gm09.49199187</t>
  </si>
  <si>
    <t>rs.Gm09.49199205</t>
  </si>
  <si>
    <t>rs.Gm11.218143</t>
  </si>
  <si>
    <t>rs.Gm13.13883743</t>
  </si>
  <si>
    <t>rs.Gm15.25367590</t>
  </si>
  <si>
    <t>rs.Gm15.25918231</t>
  </si>
  <si>
    <t>rs.Gm15.26126455</t>
  </si>
  <si>
    <t>rs.Gm15.32378876</t>
  </si>
  <si>
    <t>rs.Gm15.36334394</t>
  </si>
  <si>
    <t>rs.Gm15.36339632</t>
  </si>
  <si>
    <t>rs.Gm15.36863922</t>
  </si>
  <si>
    <t>rs.Gm15.37634237</t>
  </si>
  <si>
    <t>rs.Gm15.37881180</t>
  </si>
  <si>
    <t>rs.Gm15.39069772</t>
  </si>
  <si>
    <t>rs.Gm15.39324061</t>
  </si>
  <si>
    <t>rs.Gm15.44901578</t>
  </si>
  <si>
    <t>rs.Gm15.44901593</t>
  </si>
  <si>
    <t>rs.Gm15.49721081</t>
  </si>
  <si>
    <t>rs.Gm15.51611798</t>
  </si>
  <si>
    <t>rs.Gm16.29826328</t>
  </si>
  <si>
    <t>rs.Gm16.29889684</t>
  </si>
  <si>
    <t>rs.Gm16.30063554</t>
  </si>
  <si>
    <t>rs.Gm16.30063589</t>
  </si>
  <si>
    <t>rs.Gm16.31718508</t>
  </si>
  <si>
    <t>rs.Gm16.31816648</t>
  </si>
  <si>
    <t>rs.Gm16.31817926</t>
  </si>
  <si>
    <t>rs.Gm16.31817942</t>
  </si>
  <si>
    <t>rs.Gm16.31942821</t>
  </si>
  <si>
    <t>rs.Gm16.32869580</t>
  </si>
  <si>
    <t>rs.Gm16.33015861</t>
  </si>
  <si>
    <t>rs.Gm16.33019624</t>
  </si>
  <si>
    <t>rs.Gm16.33225555</t>
  </si>
  <si>
    <t>rs.Gm16.33381738</t>
  </si>
  <si>
    <t>rs.Gm16.33381775</t>
  </si>
  <si>
    <t>rs.Gm16.33792070</t>
  </si>
  <si>
    <t>rs.Gm16.36004875</t>
  </si>
  <si>
    <t>rs.Gm16.36531820</t>
  </si>
  <si>
    <t>rs.Gm18.3406332</t>
  </si>
  <si>
    <t>rs.Gm18.18673597</t>
  </si>
  <si>
    <t>rs.Gm18.19280986</t>
  </si>
  <si>
    <t>rs.Gm18.53789137</t>
  </si>
  <si>
    <t>rs.Gm18.54689820</t>
  </si>
  <si>
    <t>rs.Gm18.54689921</t>
  </si>
  <si>
    <t>rs.Gm18.54833185</t>
  </si>
  <si>
    <t>rs.Gm19.353445</t>
  </si>
  <si>
    <t>rs.Gm19.41885713</t>
  </si>
  <si>
    <t>rs.Gm20.32993404</t>
  </si>
  <si>
    <t>rs.Gm20.32993409</t>
  </si>
  <si>
    <t>rs.Gm20.32993432</t>
  </si>
  <si>
    <t>Pubesence</t>
  </si>
  <si>
    <t>rs.Gm02.17969807</t>
  </si>
  <si>
    <t>rs.Gm14.47248992</t>
  </si>
  <si>
    <t>rs.Gm12.29149640</t>
  </si>
  <si>
    <t>rs.Gm14.765709</t>
  </si>
  <si>
    <t>rs.Gm14.776339</t>
  </si>
  <si>
    <t>rs.Gm14.20951126</t>
  </si>
  <si>
    <t>rs.Gm14.21107463</t>
  </si>
  <si>
    <t>rs.Gm14.21124915</t>
  </si>
  <si>
    <t>rs.Gm14.21911338</t>
  </si>
  <si>
    <t>rs.Gm14.22260696</t>
  </si>
  <si>
    <t>rs.Gm03.4585190</t>
  </si>
  <si>
    <t>rs.Gm03.4585197</t>
  </si>
  <si>
    <t>rs.Gm07.17432743</t>
  </si>
  <si>
    <t>rs.Gm13.26211260</t>
  </si>
  <si>
    <t>rs.Gm07.36830762</t>
  </si>
  <si>
    <t>rs.Gm12.25153474</t>
  </si>
  <si>
    <t>rs.Gm01.20505615</t>
  </si>
  <si>
    <t>rs.Gm14.43496852</t>
  </si>
  <si>
    <t>rs.Gm01.34243267</t>
  </si>
  <si>
    <t>rs.Gm14.43496879</t>
  </si>
  <si>
    <t>rs.Gm01.38629882</t>
  </si>
  <si>
    <t>rs.Gm16.36881942</t>
  </si>
  <si>
    <t>rs.Gm03.17305437</t>
  </si>
  <si>
    <t>rs.Gm05.22261605</t>
  </si>
  <si>
    <t>rs.Gm05.22261632</t>
  </si>
  <si>
    <t>rs.Gm05.28731829</t>
  </si>
  <si>
    <t>rs.Gm05.29065970</t>
  </si>
  <si>
    <t>rs.Gm05.29233315</t>
  </si>
  <si>
    <t>rs.Gm05.29339068</t>
  </si>
  <si>
    <t>rs.Gm05.29427716</t>
  </si>
  <si>
    <t>rs.Gm05.30014268</t>
  </si>
  <si>
    <t>rs.Gm05.30025289</t>
  </si>
  <si>
    <t>rs.Gm05.30371581</t>
  </si>
  <si>
    <t>rs.Gm05.30389653</t>
  </si>
  <si>
    <t>rs.Gm05.30389658</t>
  </si>
  <si>
    <t>rs.Gm05.30389700</t>
  </si>
  <si>
    <t>rs.Gm05.30389713</t>
  </si>
  <si>
    <t>rs.Gm05.30457863</t>
  </si>
  <si>
    <t>rs.Gm05.30457872</t>
  </si>
  <si>
    <t>rs.Gm05.30457904</t>
  </si>
  <si>
    <t>rs.Gm05.30457916</t>
  </si>
  <si>
    <t>rs.Gm05.30457925</t>
  </si>
  <si>
    <t>rs.Gm05.30460739</t>
  </si>
  <si>
    <t>rs.Gm05.30460749</t>
  </si>
  <si>
    <t>rs.Gm05.30460758</t>
  </si>
  <si>
    <t>rs.Gm05.30564085</t>
  </si>
  <si>
    <t>rs.Gm05.30592589</t>
  </si>
  <si>
    <t>rs.Gm05.30625165</t>
  </si>
  <si>
    <t>rs.Gm05.30663280</t>
  </si>
  <si>
    <t>rs.Gm05.30716906</t>
  </si>
  <si>
    <t>rs.Gm05.30716979</t>
  </si>
  <si>
    <t>rs.Gm05.30749882</t>
  </si>
  <si>
    <t>rs.Gm05.30749922</t>
  </si>
  <si>
    <t>rs.Gm05.30757113</t>
  </si>
  <si>
    <t>rs.Gm05.30757903</t>
  </si>
  <si>
    <t>rs.Gm05.30757985</t>
  </si>
  <si>
    <t>rs.Gm05.31206161</t>
  </si>
  <si>
    <t>rs.Gm06.45753765</t>
  </si>
  <si>
    <t>rs.Gm06.45850041</t>
  </si>
  <si>
    <t>rs.Gm06.45969235</t>
  </si>
  <si>
    <t>rs.Gm07.13914744</t>
  </si>
  <si>
    <t>rs.Gm07.36501788</t>
  </si>
  <si>
    <t>rs.Gm07.36501809</t>
  </si>
  <si>
    <t>rs.Gm07.36501833</t>
  </si>
  <si>
    <t>rs.Gm08.18436328</t>
  </si>
  <si>
    <t>rs.Gm08.18452534</t>
  </si>
  <si>
    <t>rs.Gm09.3406653</t>
  </si>
  <si>
    <t>rs.Gm10.3016034</t>
  </si>
  <si>
    <t>rs.Gm10.31082532</t>
  </si>
  <si>
    <t>rs.Gm12.10765123</t>
  </si>
  <si>
    <t>rs.Gm12.10765170</t>
  </si>
  <si>
    <t>rs.Gm12.13332987</t>
  </si>
  <si>
    <t>rs.Gm12.13505410</t>
  </si>
  <si>
    <t>rs.Gm12.28925024</t>
  </si>
  <si>
    <t>rs.Gm12.38500132</t>
  </si>
  <si>
    <t>rs.Gm13.36656910</t>
  </si>
  <si>
    <t>rs.Gm14.9381552</t>
  </si>
  <si>
    <t>rs.Gm15.13378921</t>
  </si>
  <si>
    <t>rs.Gm15.28129036</t>
  </si>
  <si>
    <t>rs.Gm17.14816844</t>
  </si>
  <si>
    <t>rs.Gm17.25786161</t>
  </si>
  <si>
    <t>rs.Gm18.8486538</t>
  </si>
  <si>
    <t>rs.Gm02.15128154</t>
  </si>
  <si>
    <t>rs.Gm01.49042872</t>
  </si>
  <si>
    <t>rs.Gm07.32236227</t>
  </si>
  <si>
    <t>rs.Gm01.49250304</t>
  </si>
  <si>
    <t>rs.Gm10.2780168</t>
  </si>
  <si>
    <t>rs.Gm01.49250326</t>
  </si>
  <si>
    <t>rs.Gm13.7469002</t>
  </si>
  <si>
    <t>rs.Gm07.19264141</t>
  </si>
  <si>
    <t>rs.Gm13.39579235</t>
  </si>
  <si>
    <t>rs.Gm08.19805437</t>
  </si>
  <si>
    <t>rs.Gm14.19960139</t>
  </si>
  <si>
    <t>rs.Gm15.25135236</t>
  </si>
  <si>
    <t>rs.Gm14.9367017</t>
  </si>
  <si>
    <t>rs.Gm15.25199580</t>
  </si>
  <si>
    <t>rs.Gm15.25923729</t>
  </si>
  <si>
    <t>rs.Gm19.20464087</t>
  </si>
  <si>
    <t>rs.Gm15.26065094</t>
  </si>
  <si>
    <t>rs.Gm15.26563872</t>
  </si>
  <si>
    <t>rs.Gm15.49445648</t>
  </si>
  <si>
    <t>rs.Gm16.35386707</t>
  </si>
  <si>
    <t>rs.Gm17.20437095</t>
  </si>
  <si>
    <t>rs.Gm17.28339982</t>
  </si>
  <si>
    <t>rs.Gm18.16085902</t>
  </si>
  <si>
    <t>rs.Gm18.20357681</t>
  </si>
  <si>
    <t>rs.Gm18.20380567</t>
  </si>
  <si>
    <t>rs.Gm18.20380578</t>
  </si>
  <si>
    <t>rs.Gm18.20541815</t>
  </si>
  <si>
    <t>rs.Gm18.20613333</t>
  </si>
  <si>
    <t>rs.Gm18.21097677</t>
  </si>
  <si>
    <t>rs.Gm18.21254470</t>
  </si>
  <si>
    <t>rs.Gm18.21254492</t>
  </si>
  <si>
    <t>rs.Gm18.22076064</t>
  </si>
  <si>
    <t>rs.Gm18.23247137</t>
  </si>
  <si>
    <t>rs.Gm18.24368132</t>
  </si>
  <si>
    <t>rs.Gm18.25058595</t>
  </si>
  <si>
    <t>rs.Gm18.25311895</t>
  </si>
  <si>
    <t>rs.Gm18.25317562</t>
  </si>
  <si>
    <t>rs.Gm18.25353980</t>
  </si>
  <si>
    <t>rs.Gm18.25353994</t>
  </si>
  <si>
    <t>rs.Gm18.25751112</t>
  </si>
  <si>
    <t>rs.Gm18.25878325</t>
  </si>
  <si>
    <t>rs.Gm18.25882166</t>
  </si>
  <si>
    <t>rs.Gm18.26427721</t>
  </si>
  <si>
    <t>rs.Gm18.26580944</t>
  </si>
  <si>
    <t>rs.Gm18.26894451</t>
  </si>
  <si>
    <t>rs.Gm18.27198941</t>
  </si>
  <si>
    <t>rs.Gm18.27630005</t>
  </si>
  <si>
    <t>rs.Gm18.32747696</t>
  </si>
  <si>
    <t>Pod Shattering-AVRDC Scale E1</t>
  </si>
  <si>
    <t xml:space="preserve">Trait/Environment </t>
  </si>
  <si>
    <t>Main effect SNP</t>
  </si>
  <si>
    <t xml:space="preserve">       BEST_SNP</t>
  </si>
  <si>
    <t>BEST_CHR</t>
  </si>
  <si>
    <t xml:space="preserve">Pod Shattering-Oven based-E1 </t>
  </si>
  <si>
    <t xml:space="preserve"> E2</t>
  </si>
  <si>
    <t>Environment</t>
  </si>
  <si>
    <t xml:space="preserve">BEST_CHR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</si>
</sst>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0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1" xfId="0" quotePrefix="1" applyBorder="1" applyAlignment="1">
      <alignment horizontal="left"/>
    </xf>
    <xf numFmtId="2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1" fontId="0" fillId="0" borderId="1" xfId="0" applyNumberForma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0" xfId="0" applyBorder="1" applyAlignment="1">
      <alignment horizontal="left"/>
    </xf>
    <xf numFmtId="2" fontId="0" fillId="0" borderId="1" xfId="0" quotePrefix="1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1" xfId="0" applyBorder="1" applyAlignment="1">
      <alignment horizontal="left" vertical="top"/>
    </xf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0" xfId="0" quotePrefix="1"/>
    <xf numFmtId="0" fontId="0" fillId="0" borderId="0" xfId="0" applyAlignment="1">
      <alignment horizontal="left"/>
    </xf>
    <xf numFmtId="0" fontId="4" fillId="0" borderId="1" xfId="0" applyFont="1" applyBorder="1" applyAlignment="1">
      <alignment vertical="top"/>
    </xf>
    <xf numFmtId="0" fontId="4" fillId="0" borderId="5" xfId="0" applyFont="1" applyBorder="1" applyAlignment="1">
      <alignment vertical="top"/>
    </xf>
    <xf numFmtId="0" fontId="4" fillId="0" borderId="11" xfId="0" applyFont="1" applyBorder="1" applyAlignment="1">
      <alignment vertical="top"/>
    </xf>
    <xf numFmtId="0" fontId="4" fillId="0" borderId="7" xfId="0" applyFont="1" applyBorder="1" applyAlignment="1">
      <alignment vertical="top"/>
    </xf>
    <xf numFmtId="0" fontId="4" fillId="0" borderId="1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0" fillId="0" borderId="0" xfId="0" applyFill="1"/>
    <xf numFmtId="0" fontId="4" fillId="0" borderId="1" xfId="0" quotePrefix="1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/>
    <xf numFmtId="0" fontId="5" fillId="0" borderId="1" xfId="0" applyFont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2" fontId="4" fillId="0" borderId="1" xfId="0" applyNumberFormat="1" applyFont="1" applyBorder="1" applyAlignment="1">
      <alignment horizontal="left" vertical="top"/>
    </xf>
    <xf numFmtId="0" fontId="4" fillId="3" borderId="1" xfId="0" applyFont="1" applyFill="1" applyBorder="1" applyAlignment="1">
      <alignment horizontal="left" vertical="top"/>
    </xf>
    <xf numFmtId="2" fontId="4" fillId="3" borderId="1" xfId="0" applyNumberFormat="1" applyFont="1" applyFill="1" applyBorder="1" applyAlignment="1">
      <alignment horizontal="left" vertical="top"/>
    </xf>
    <xf numFmtId="2" fontId="6" fillId="3" borderId="1" xfId="0" applyNumberFormat="1" applyFont="1" applyFill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4" fillId="0" borderId="7" xfId="0" applyFont="1" applyBorder="1" applyAlignment="1">
      <alignment horizontal="left" vertical="top"/>
    </xf>
    <xf numFmtId="0" fontId="4" fillId="0" borderId="0" xfId="0" quotePrefix="1" applyFont="1" applyAlignment="1">
      <alignment horizontal="left" vertical="top"/>
    </xf>
    <xf numFmtId="16" fontId="4" fillId="0" borderId="0" xfId="0" quotePrefix="1" applyNumberFormat="1" applyFont="1" applyAlignment="1">
      <alignment horizontal="left" vertical="top"/>
    </xf>
    <xf numFmtId="0" fontId="4" fillId="0" borderId="7" xfId="0" applyFont="1" applyBorder="1" applyAlignment="1">
      <alignment horizontal="left"/>
    </xf>
    <xf numFmtId="16" fontId="4" fillId="0" borderId="1" xfId="0" quotePrefix="1" applyNumberFormat="1" applyFont="1" applyBorder="1" applyAlignment="1">
      <alignment horizontal="left" vertical="top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top"/>
    </xf>
    <xf numFmtId="0" fontId="0" fillId="3" borderId="1" xfId="0" applyFill="1" applyBorder="1" applyAlignment="1">
      <alignment horizontal="left"/>
    </xf>
    <xf numFmtId="0" fontId="0" fillId="3" borderId="1" xfId="0" applyFont="1" applyFill="1" applyBorder="1" applyAlignment="1">
      <alignment horizontal="left" vertical="top"/>
    </xf>
    <xf numFmtId="11" fontId="0" fillId="2" borderId="1" xfId="0" applyNumberFormat="1" applyFill="1" applyBorder="1" applyAlignment="1">
      <alignment horizontal="left"/>
    </xf>
    <xf numFmtId="0" fontId="0" fillId="2" borderId="1" xfId="0" applyFont="1" applyFill="1" applyBorder="1" applyAlignment="1">
      <alignment horizontal="left" vertical="top"/>
    </xf>
    <xf numFmtId="0" fontId="0" fillId="4" borderId="1" xfId="0" applyFill="1" applyBorder="1" applyAlignment="1">
      <alignment horizontal="left"/>
    </xf>
    <xf numFmtId="0" fontId="7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0" fontId="4" fillId="0" borderId="12" xfId="0" applyFont="1" applyBorder="1" applyAlignment="1">
      <alignment horizontal="left" vertical="top"/>
    </xf>
    <xf numFmtId="0" fontId="4" fillId="0" borderId="12" xfId="0" applyFont="1" applyBorder="1" applyAlignment="1">
      <alignment horizontal="center" vertical="top"/>
    </xf>
    <xf numFmtId="0" fontId="0" fillId="0" borderId="0" xfId="0" applyAlignment="1">
      <alignment horizontal="left"/>
    </xf>
    <xf numFmtId="0" fontId="4" fillId="0" borderId="3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top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7" fillId="0" borderId="3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3" borderId="3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0" borderId="10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3" borderId="3" xfId="0" applyFont="1" applyFill="1" applyBorder="1" applyAlignment="1">
      <alignment horizontal="left" vertical="top"/>
    </xf>
    <xf numFmtId="0" fontId="0" fillId="3" borderId="2" xfId="0" applyFont="1" applyFill="1" applyBorder="1" applyAlignment="1">
      <alignment horizontal="left" vertical="top"/>
    </xf>
    <xf numFmtId="0" fontId="0" fillId="3" borderId="4" xfId="0" applyFont="1" applyFill="1" applyBorder="1" applyAlignment="1">
      <alignment horizontal="left" vertical="top"/>
    </xf>
    <xf numFmtId="0" fontId="0" fillId="0" borderId="3" xfId="0" applyFont="1" applyBorder="1" applyAlignment="1">
      <alignment horizontal="left" vertical="top"/>
    </xf>
    <xf numFmtId="0" fontId="0" fillId="0" borderId="2" xfId="0" applyFont="1" applyBorder="1" applyAlignment="1">
      <alignment horizontal="left" vertical="top"/>
    </xf>
    <xf numFmtId="0" fontId="0" fillId="0" borderId="4" xfId="0" applyFont="1" applyBorder="1" applyAlignment="1">
      <alignment horizontal="left" vertical="top"/>
    </xf>
    <xf numFmtId="0" fontId="0" fillId="0" borderId="1" xfId="0" applyBorder="1" applyAlignment="1">
      <alignment vertical="top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'[1]Final Supplemenrty 1'!$K$211:$L$230</c:f>
              <c:multiLvlStrCache>
                <c:ptCount val="20"/>
                <c:lvl>
                  <c:pt idx="0">
                    <c:v>1- Yellow </c:v>
                  </c:pt>
                  <c:pt idx="1">
                    <c:v>2-Yellow Green </c:v>
                  </c:pt>
                  <c:pt idx="2">
                    <c:v>3-Green </c:v>
                  </c:pt>
                  <c:pt idx="3">
                    <c:v>4-Light Brown </c:v>
                  </c:pt>
                  <c:pt idx="4">
                    <c:v>5-Brown </c:v>
                  </c:pt>
                  <c:pt idx="5">
                    <c:v>6-black </c:v>
                  </c:pt>
                  <c:pt idx="6">
                    <c:v>1. Yellow</c:v>
                  </c:pt>
                  <c:pt idx="7">
                    <c:v>2. Green</c:v>
                  </c:pt>
                  <c:pt idx="8">
                    <c:v>1.Green</c:v>
                  </c:pt>
                  <c:pt idx="9">
                    <c:v>2. Purple</c:v>
                  </c:pt>
                  <c:pt idx="10">
                    <c:v>1-Determinate</c:v>
                  </c:pt>
                  <c:pt idx="11">
                    <c:v>2-Semi-determinate</c:v>
                  </c:pt>
                  <c:pt idx="12">
                    <c:v>3-Indeterminate</c:v>
                  </c:pt>
                  <c:pt idx="13">
                    <c:v>1-White</c:v>
                  </c:pt>
                  <c:pt idx="14">
                    <c:v>2-Purple</c:v>
                  </c:pt>
                  <c:pt idx="15">
                    <c:v>1-Yellow</c:v>
                  </c:pt>
                  <c:pt idx="16">
                    <c:v>2-Brown</c:v>
                  </c:pt>
                  <c:pt idx="17">
                    <c:v>3-Black</c:v>
                  </c:pt>
                  <c:pt idx="18">
                    <c:v>1-Presence </c:v>
                  </c:pt>
                  <c:pt idx="19">
                    <c:v>2-Absence</c:v>
                  </c:pt>
                </c:lvl>
                <c:lvl>
                  <c:pt idx="0">
                    <c:v>Seed coat color</c:v>
                  </c:pt>
                  <c:pt idx="6">
                    <c:v>Cotyledon color</c:v>
                  </c:pt>
                  <c:pt idx="8">
                    <c:v>Hypocotyl color</c:v>
                  </c:pt>
                  <c:pt idx="10">
                    <c:v>Stem Growth Habit</c:v>
                  </c:pt>
                  <c:pt idx="13">
                    <c:v>Flower color</c:v>
                  </c:pt>
                  <c:pt idx="15">
                    <c:v>Pod color</c:v>
                  </c:pt>
                  <c:pt idx="18">
                    <c:v>Pubesence </c:v>
                  </c:pt>
                </c:lvl>
              </c:multiLvlStrCache>
            </c:multiLvlStrRef>
          </c:cat>
          <c:val>
            <c:numRef>
              <c:f>'[1]Final Supplemenrty 1'!$M$211:$M$230</c:f>
              <c:numCache>
                <c:formatCode>General</c:formatCode>
                <c:ptCount val="20"/>
                <c:pt idx="0">
                  <c:v>143</c:v>
                </c:pt>
                <c:pt idx="1">
                  <c:v>24</c:v>
                </c:pt>
                <c:pt idx="2">
                  <c:v>7</c:v>
                </c:pt>
                <c:pt idx="3">
                  <c:v>4</c:v>
                </c:pt>
                <c:pt idx="4">
                  <c:v>3</c:v>
                </c:pt>
                <c:pt idx="5">
                  <c:v>13</c:v>
                </c:pt>
                <c:pt idx="6">
                  <c:v>188</c:v>
                </c:pt>
                <c:pt idx="7">
                  <c:v>7</c:v>
                </c:pt>
                <c:pt idx="8">
                  <c:v>72</c:v>
                </c:pt>
                <c:pt idx="9">
                  <c:v>122</c:v>
                </c:pt>
                <c:pt idx="10">
                  <c:v>38</c:v>
                </c:pt>
                <c:pt idx="11">
                  <c:v>117</c:v>
                </c:pt>
                <c:pt idx="12">
                  <c:v>38</c:v>
                </c:pt>
                <c:pt idx="13">
                  <c:v>53</c:v>
                </c:pt>
                <c:pt idx="14">
                  <c:v>141</c:v>
                </c:pt>
                <c:pt idx="15">
                  <c:v>83</c:v>
                </c:pt>
                <c:pt idx="16">
                  <c:v>108</c:v>
                </c:pt>
                <c:pt idx="17">
                  <c:v>2</c:v>
                </c:pt>
                <c:pt idx="18">
                  <c:v>152</c:v>
                </c:pt>
                <c:pt idx="19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E9-4A64-A31F-3B38CED87C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875261760"/>
        <c:axId val="861703104"/>
      </c:barChart>
      <c:catAx>
        <c:axId val="875261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1703104"/>
        <c:crosses val="autoZero"/>
        <c:auto val="1"/>
        <c:lblAlgn val="ctr"/>
        <c:lblOffset val="100"/>
        <c:noMultiLvlLbl val="0"/>
      </c:catAx>
      <c:valAx>
        <c:axId val="861703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75261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'[1]Final Supplemenrty 1'!$M$242</c:f>
              <c:strCache>
                <c:ptCount val="1"/>
                <c:pt idx="0">
                  <c:v>PSE1</c:v>
                </c:pt>
              </c:strCache>
            </c:strRef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'[1]Final Supplemenrty 1'!$K$243:$L$247</c:f>
              <c:multiLvlStrCache>
                <c:ptCount val="5"/>
                <c:lvl>
                  <c:pt idx="0">
                    <c:v>1- 0% shattering (Highly resiatnt)</c:v>
                  </c:pt>
                  <c:pt idx="1">
                    <c:v>2-1-10%Resistant</c:v>
                  </c:pt>
                  <c:pt idx="2">
                    <c:v>3-11-25%Modertaely resistant</c:v>
                  </c:pt>
                  <c:pt idx="3">
                    <c:v>4-26-50%Suceptible</c:v>
                  </c:pt>
                  <c:pt idx="4">
                    <c:v>5-≥50% highly suceptible</c:v>
                  </c:pt>
                </c:lvl>
                <c:lvl>
                  <c:pt idx="0">
                    <c:v>Pod Shattering    (AVRDC scale)</c:v>
                  </c:pt>
                </c:lvl>
              </c:multiLvlStrCache>
            </c:multiLvlStrRef>
          </c:cat>
          <c:val>
            <c:numRef>
              <c:f>'[1]Final Supplemenrty 1'!$M$243:$M$247</c:f>
              <c:numCache>
                <c:formatCode>General</c:formatCode>
                <c:ptCount val="5"/>
                <c:pt idx="0">
                  <c:v>104</c:v>
                </c:pt>
                <c:pt idx="1">
                  <c:v>85</c:v>
                </c:pt>
                <c:pt idx="2">
                  <c:v>3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4E-4B96-8F79-91E058EAE55C}"/>
            </c:ext>
          </c:extLst>
        </c:ser>
        <c:ser>
          <c:idx val="1"/>
          <c:order val="1"/>
          <c:tx>
            <c:strRef>
              <c:f>'[1]Final Supplemenrty 1'!$N$242</c:f>
              <c:strCache>
                <c:ptCount val="1"/>
                <c:pt idx="0">
                  <c:v>PSE2</c:v>
                </c:pt>
              </c:strCache>
            </c:strRef>
          </c:tx>
          <c:spPr>
            <a:pattFill prst="narHorz">
              <a:fgClr>
                <a:schemeClr val="accent4"/>
              </a:fgClr>
              <a:bgClr>
                <a:schemeClr val="accent4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4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'[1]Final Supplemenrty 1'!$K$243:$L$247</c:f>
              <c:multiLvlStrCache>
                <c:ptCount val="5"/>
                <c:lvl>
                  <c:pt idx="0">
                    <c:v>1- 0% shattering (Highly resiatnt)</c:v>
                  </c:pt>
                  <c:pt idx="1">
                    <c:v>2-1-10%Resistant</c:v>
                  </c:pt>
                  <c:pt idx="2">
                    <c:v>3-11-25%Modertaely resistant</c:v>
                  </c:pt>
                  <c:pt idx="3">
                    <c:v>4-26-50%Suceptible</c:v>
                  </c:pt>
                  <c:pt idx="4">
                    <c:v>5-≥50% highly suceptible</c:v>
                  </c:pt>
                </c:lvl>
                <c:lvl>
                  <c:pt idx="0">
                    <c:v>Pod Shattering    (AVRDC scale)</c:v>
                  </c:pt>
                </c:lvl>
              </c:multiLvlStrCache>
            </c:multiLvlStrRef>
          </c:cat>
          <c:val>
            <c:numRef>
              <c:f>'[1]Final Supplemenrty 1'!$N$243:$N$247</c:f>
              <c:numCache>
                <c:formatCode>General</c:formatCode>
                <c:ptCount val="5"/>
                <c:pt idx="0">
                  <c:v>127</c:v>
                </c:pt>
                <c:pt idx="1">
                  <c:v>57</c:v>
                </c:pt>
                <c:pt idx="2">
                  <c:v>8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4E-4B96-8F79-91E058EAE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851715984"/>
        <c:axId val="865183856"/>
      </c:barChart>
      <c:catAx>
        <c:axId val="851715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65183856"/>
        <c:crosses val="autoZero"/>
        <c:auto val="1"/>
        <c:lblAlgn val="ctr"/>
        <c:lblOffset val="100"/>
        <c:noMultiLvlLbl val="0"/>
      </c:catAx>
      <c:valAx>
        <c:axId val="8651838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1715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458472077552737"/>
          <c:y val="2.5796046705062831E-2"/>
          <c:w val="0.10214344277159548"/>
          <c:h val="5.44139168656381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28575</xdr:colOff>
      <xdr:row>211</xdr:row>
      <xdr:rowOff>14286</xdr:rowOff>
    </xdr:from>
    <xdr:to>
      <xdr:col>20</xdr:col>
      <xdr:colOff>1362074</xdr:colOff>
      <xdr:row>230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EE69E6C-C57D-4751-87A3-10FD5D4066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95250</xdr:colOff>
      <xdr:row>234</xdr:row>
      <xdr:rowOff>4762</xdr:rowOff>
    </xdr:from>
    <xdr:to>
      <xdr:col>20</xdr:col>
      <xdr:colOff>604837</xdr:colOff>
      <xdr:row>253</xdr:row>
      <xdr:rowOff>142875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F18F8E-06A1-4DD0-B69D-E35B7F5393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I%20papers/1.%20Soybean%20Diversity%20and%20domestication%20related%20traits/Final%20paper-Genetic%20diversity%20and%20domestication%20related%20traits%20in%20soybean/Datasheet%20for%20Domestication%20related%20traits-FINAL-AS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4"/>
      <sheetName val="SL,SW,ST"/>
      <sheetName val="PS AVrdc+oven based"/>
      <sheetName val="FINAL DATA FOR FC AND SGH"/>
      <sheetName val="Final data for GWAS sorted "/>
      <sheetName val="Final Supplemenrty 1"/>
      <sheetName val="Sheet1"/>
      <sheetName val="Sheet2"/>
      <sheetName val="Sheet3"/>
      <sheetName val="Sheet5"/>
    </sheetNames>
    <sheetDataSet>
      <sheetData sheetId="0"/>
      <sheetData sheetId="1"/>
      <sheetData sheetId="2"/>
      <sheetData sheetId="3"/>
      <sheetData sheetId="4"/>
      <sheetData sheetId="5">
        <row r="211">
          <cell r="K211" t="str">
            <v>Seed coat color</v>
          </cell>
          <cell r="L211" t="str">
            <v xml:space="preserve">1- Yellow </v>
          </cell>
          <cell r="M211">
            <v>143</v>
          </cell>
        </row>
        <row r="212">
          <cell r="K212"/>
          <cell r="L212" t="str">
            <v xml:space="preserve">2-Yellow Green </v>
          </cell>
          <cell r="M212">
            <v>24</v>
          </cell>
        </row>
        <row r="213">
          <cell r="K213"/>
          <cell r="L213" t="str">
            <v xml:space="preserve">3-Green </v>
          </cell>
          <cell r="M213">
            <v>7</v>
          </cell>
        </row>
        <row r="214">
          <cell r="K214"/>
          <cell r="L214" t="str">
            <v xml:space="preserve">4-Light Brown </v>
          </cell>
          <cell r="M214">
            <v>4</v>
          </cell>
        </row>
        <row r="215">
          <cell r="K215"/>
          <cell r="L215" t="str">
            <v xml:space="preserve">5-Brown </v>
          </cell>
          <cell r="M215">
            <v>3</v>
          </cell>
        </row>
        <row r="216">
          <cell r="K216"/>
          <cell r="L216" t="str">
            <v xml:space="preserve">6-black </v>
          </cell>
          <cell r="M216">
            <v>13</v>
          </cell>
        </row>
        <row r="217">
          <cell r="K217" t="str">
            <v>Cotyledon color</v>
          </cell>
          <cell r="L217" t="str">
            <v>1. Yellow</v>
          </cell>
          <cell r="M217">
            <v>188</v>
          </cell>
        </row>
        <row r="218">
          <cell r="K218"/>
          <cell r="L218" t="str">
            <v>2. Green</v>
          </cell>
          <cell r="M218">
            <v>7</v>
          </cell>
        </row>
        <row r="219">
          <cell r="K219" t="str">
            <v>Hypocotyl color</v>
          </cell>
          <cell r="L219" t="str">
            <v>1.Green</v>
          </cell>
          <cell r="M219">
            <v>72</v>
          </cell>
        </row>
        <row r="220">
          <cell r="K220"/>
          <cell r="L220" t="str">
            <v>2. Purple</v>
          </cell>
          <cell r="M220">
            <v>122</v>
          </cell>
        </row>
        <row r="221">
          <cell r="K221" t="str">
            <v>Stem Growth Habit</v>
          </cell>
          <cell r="L221" t="str">
            <v>1-Determinate</v>
          </cell>
          <cell r="M221">
            <v>38</v>
          </cell>
        </row>
        <row r="222">
          <cell r="K222"/>
          <cell r="L222" t="str">
            <v>2-Semi-determinate</v>
          </cell>
          <cell r="M222">
            <v>117</v>
          </cell>
        </row>
        <row r="223">
          <cell r="K223"/>
          <cell r="L223" t="str">
            <v>3-Indeterminate</v>
          </cell>
          <cell r="M223">
            <v>38</v>
          </cell>
        </row>
        <row r="224">
          <cell r="K224" t="str">
            <v>Flower color</v>
          </cell>
          <cell r="L224" t="str">
            <v>1-White</v>
          </cell>
          <cell r="M224">
            <v>53</v>
          </cell>
        </row>
        <row r="225">
          <cell r="K225"/>
          <cell r="L225" t="str">
            <v>2-Purple</v>
          </cell>
          <cell r="M225">
            <v>141</v>
          </cell>
        </row>
        <row r="226">
          <cell r="K226" t="str">
            <v>Pod color</v>
          </cell>
          <cell r="L226" t="str">
            <v>1-Yellow</v>
          </cell>
          <cell r="M226">
            <v>83</v>
          </cell>
        </row>
        <row r="227">
          <cell r="K227"/>
          <cell r="L227" t="str">
            <v>2-Brown</v>
          </cell>
          <cell r="M227">
            <v>108</v>
          </cell>
        </row>
        <row r="228">
          <cell r="K228"/>
          <cell r="L228" t="str">
            <v>3-Black</v>
          </cell>
          <cell r="M228">
            <v>2</v>
          </cell>
        </row>
        <row r="229">
          <cell r="K229" t="str">
            <v xml:space="preserve">Pubesence </v>
          </cell>
          <cell r="L229" t="str">
            <v xml:space="preserve">1-Presence </v>
          </cell>
          <cell r="M229">
            <v>152</v>
          </cell>
        </row>
        <row r="230">
          <cell r="K230"/>
          <cell r="L230" t="str">
            <v>2-Absence</v>
          </cell>
          <cell r="M230">
            <v>41</v>
          </cell>
        </row>
        <row r="242">
          <cell r="M242" t="str">
            <v>PSE1</v>
          </cell>
          <cell r="N242" t="str">
            <v>PSE2</v>
          </cell>
        </row>
        <row r="243">
          <cell r="K243" t="str">
            <v>Pod Shattering    (AVRDC scale)</v>
          </cell>
          <cell r="L243" t="str">
            <v>1- 0% shattering (Highly resiatnt)</v>
          </cell>
          <cell r="M243">
            <v>104</v>
          </cell>
          <cell r="N243">
            <v>127</v>
          </cell>
        </row>
        <row r="244">
          <cell r="K244"/>
          <cell r="L244" t="str">
            <v>2-1-10%Resistant</v>
          </cell>
          <cell r="M244">
            <v>85</v>
          </cell>
          <cell r="N244">
            <v>57</v>
          </cell>
        </row>
        <row r="245">
          <cell r="K245"/>
          <cell r="L245" t="str">
            <v>3-11-25%Modertaely resistant</v>
          </cell>
          <cell r="M245">
            <v>3</v>
          </cell>
          <cell r="N245">
            <v>8</v>
          </cell>
        </row>
        <row r="246">
          <cell r="K246"/>
          <cell r="L246" t="str">
            <v>4-26-50%Suceptible</v>
          </cell>
          <cell r="M246">
            <v>1</v>
          </cell>
          <cell r="N246">
            <v>1</v>
          </cell>
        </row>
        <row r="247">
          <cell r="K247"/>
          <cell r="L247" t="str">
            <v>5-≥50% highly suceptible</v>
          </cell>
          <cell r="M247">
            <v>0</v>
          </cell>
          <cell r="N247">
            <v>0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F7C4F-A1A9-49DA-BC65-84B9870C2828}">
  <dimension ref="A1:H200"/>
  <sheetViews>
    <sheetView workbookViewId="0">
      <selection activeCell="G191" sqref="G191"/>
    </sheetView>
  </sheetViews>
  <sheetFormatPr defaultRowHeight="15" x14ac:dyDescent="0.25"/>
  <cols>
    <col min="2" max="2" width="16.5703125" bestFit="1" customWidth="1"/>
    <col min="4" max="4" width="36.85546875" bestFit="1" customWidth="1"/>
    <col min="5" max="5" width="14" bestFit="1" customWidth="1"/>
    <col min="6" max="6" width="71.28515625" bestFit="1" customWidth="1"/>
    <col min="7" max="7" width="30" bestFit="1" customWidth="1"/>
  </cols>
  <sheetData>
    <row r="1" spans="1:8" ht="15.75" x14ac:dyDescent="0.25">
      <c r="A1" s="20" t="s">
        <v>194</v>
      </c>
      <c r="B1" s="21"/>
      <c r="C1" s="22"/>
      <c r="D1" s="22"/>
      <c r="E1" s="22"/>
      <c r="F1" s="23"/>
      <c r="G1" t="s">
        <v>195</v>
      </c>
    </row>
    <row r="2" spans="1:8" ht="15.75" x14ac:dyDescent="0.25">
      <c r="A2" s="24" t="s">
        <v>196</v>
      </c>
      <c r="B2" s="24" t="s">
        <v>197</v>
      </c>
      <c r="C2" s="24" t="s">
        <v>198</v>
      </c>
      <c r="D2" s="24" t="s">
        <v>199</v>
      </c>
      <c r="E2" s="24" t="s">
        <v>195</v>
      </c>
      <c r="F2" s="24" t="s">
        <v>200</v>
      </c>
      <c r="G2" t="s">
        <v>201</v>
      </c>
      <c r="H2">
        <v>71</v>
      </c>
    </row>
    <row r="3" spans="1:8" ht="15.75" x14ac:dyDescent="0.25">
      <c r="A3" s="24">
        <v>1</v>
      </c>
      <c r="B3" s="24">
        <v>100</v>
      </c>
      <c r="C3" s="24" t="s">
        <v>202</v>
      </c>
      <c r="D3" s="24" t="s">
        <v>203</v>
      </c>
      <c r="E3" s="24" t="s">
        <v>204</v>
      </c>
      <c r="F3" s="24" t="s">
        <v>205</v>
      </c>
      <c r="G3" t="s">
        <v>206</v>
      </c>
      <c r="H3">
        <v>76</v>
      </c>
    </row>
    <row r="4" spans="1:8" ht="15.75" x14ac:dyDescent="0.25">
      <c r="A4" s="24">
        <v>2</v>
      </c>
      <c r="B4" s="24">
        <v>101</v>
      </c>
      <c r="C4" s="24" t="s">
        <v>207</v>
      </c>
      <c r="D4" s="24" t="s">
        <v>208</v>
      </c>
      <c r="E4" s="24" t="s">
        <v>204</v>
      </c>
      <c r="F4" s="24" t="s">
        <v>209</v>
      </c>
      <c r="G4" t="s">
        <v>210</v>
      </c>
      <c r="H4">
        <v>51</v>
      </c>
    </row>
    <row r="5" spans="1:8" ht="15.75" x14ac:dyDescent="0.25">
      <c r="A5" s="24">
        <v>3</v>
      </c>
      <c r="B5" s="24">
        <v>102</v>
      </c>
      <c r="C5" s="24" t="s">
        <v>211</v>
      </c>
      <c r="D5" s="24" t="s">
        <v>212</v>
      </c>
      <c r="E5" s="24" t="s">
        <v>204</v>
      </c>
      <c r="F5" s="24" t="s">
        <v>209</v>
      </c>
      <c r="H5">
        <v>198</v>
      </c>
    </row>
    <row r="6" spans="1:8" ht="15.75" x14ac:dyDescent="0.25">
      <c r="A6" s="24">
        <v>4</v>
      </c>
      <c r="B6" s="24">
        <v>109</v>
      </c>
      <c r="C6" s="24" t="s">
        <v>213</v>
      </c>
      <c r="D6" s="24" t="s">
        <v>214</v>
      </c>
      <c r="E6" s="24" t="s">
        <v>204</v>
      </c>
      <c r="F6" s="24" t="s">
        <v>215</v>
      </c>
    </row>
    <row r="7" spans="1:8" ht="15.75" x14ac:dyDescent="0.25">
      <c r="A7" s="24">
        <v>5</v>
      </c>
      <c r="B7" s="24">
        <v>10</v>
      </c>
      <c r="C7" s="24" t="s">
        <v>216</v>
      </c>
      <c r="D7" s="24" t="s">
        <v>217</v>
      </c>
      <c r="E7" s="24" t="s">
        <v>204</v>
      </c>
      <c r="F7" s="24" t="s">
        <v>218</v>
      </c>
    </row>
    <row r="8" spans="1:8" ht="15.75" x14ac:dyDescent="0.25">
      <c r="A8" s="24">
        <v>6</v>
      </c>
      <c r="B8" s="24">
        <v>110</v>
      </c>
      <c r="C8" s="24" t="s">
        <v>219</v>
      </c>
      <c r="D8" s="24" t="s">
        <v>220</v>
      </c>
      <c r="E8" s="24" t="s">
        <v>204</v>
      </c>
      <c r="F8" s="24" t="s">
        <v>215</v>
      </c>
    </row>
    <row r="9" spans="1:8" ht="15.75" x14ac:dyDescent="0.25">
      <c r="A9" s="24">
        <v>7</v>
      </c>
      <c r="B9" s="24">
        <v>111</v>
      </c>
      <c r="C9" s="24" t="s">
        <v>221</v>
      </c>
      <c r="D9" s="24" t="s">
        <v>222</v>
      </c>
      <c r="E9" s="24" t="s">
        <v>204</v>
      </c>
      <c r="F9" s="24" t="s">
        <v>215</v>
      </c>
    </row>
    <row r="10" spans="1:8" ht="15.75" x14ac:dyDescent="0.25">
      <c r="A10" s="24">
        <v>8</v>
      </c>
      <c r="B10" s="24">
        <v>112</v>
      </c>
      <c r="C10" s="24" t="s">
        <v>223</v>
      </c>
      <c r="D10" s="24" t="s">
        <v>224</v>
      </c>
      <c r="E10" s="24" t="s">
        <v>204</v>
      </c>
      <c r="F10" s="24" t="s">
        <v>215</v>
      </c>
    </row>
    <row r="11" spans="1:8" ht="15.75" x14ac:dyDescent="0.25">
      <c r="A11" s="24">
        <v>9</v>
      </c>
      <c r="B11" s="24">
        <v>113</v>
      </c>
      <c r="C11" s="24" t="s">
        <v>225</v>
      </c>
      <c r="D11" s="24" t="s">
        <v>226</v>
      </c>
      <c r="E11" s="24" t="s">
        <v>204</v>
      </c>
      <c r="F11" s="24" t="s">
        <v>215</v>
      </c>
    </row>
    <row r="12" spans="1:8" ht="15.75" x14ac:dyDescent="0.25">
      <c r="A12" s="24">
        <v>10</v>
      </c>
      <c r="B12" s="24">
        <v>114</v>
      </c>
      <c r="C12" s="24" t="s">
        <v>227</v>
      </c>
      <c r="D12" s="24" t="s">
        <v>228</v>
      </c>
      <c r="E12" s="24" t="s">
        <v>204</v>
      </c>
      <c r="F12" s="24" t="s">
        <v>173</v>
      </c>
    </row>
    <row r="13" spans="1:8" ht="15.75" x14ac:dyDescent="0.25">
      <c r="A13" s="24">
        <v>11</v>
      </c>
      <c r="B13" s="24">
        <v>115</v>
      </c>
      <c r="C13" s="24" t="s">
        <v>229</v>
      </c>
      <c r="D13" s="24" t="s">
        <v>230</v>
      </c>
      <c r="E13" s="24" t="s">
        <v>204</v>
      </c>
      <c r="F13" s="24" t="s">
        <v>173</v>
      </c>
    </row>
    <row r="14" spans="1:8" ht="15.75" x14ac:dyDescent="0.25">
      <c r="A14" s="24">
        <v>12</v>
      </c>
      <c r="B14" s="24">
        <v>116</v>
      </c>
      <c r="C14" s="24" t="s">
        <v>231</v>
      </c>
      <c r="D14" s="24" t="s">
        <v>232</v>
      </c>
      <c r="E14" s="24" t="s">
        <v>204</v>
      </c>
      <c r="F14" s="24" t="s">
        <v>173</v>
      </c>
    </row>
    <row r="15" spans="1:8" ht="15.75" x14ac:dyDescent="0.25">
      <c r="A15" s="24">
        <v>13</v>
      </c>
      <c r="B15" s="24">
        <v>117</v>
      </c>
      <c r="C15" s="24" t="s">
        <v>233</v>
      </c>
      <c r="D15" s="24" t="s">
        <v>234</v>
      </c>
      <c r="E15" s="24" t="s">
        <v>204</v>
      </c>
      <c r="F15" s="24" t="s">
        <v>173</v>
      </c>
    </row>
    <row r="16" spans="1:8" ht="15.75" x14ac:dyDescent="0.25">
      <c r="A16" s="24">
        <v>14</v>
      </c>
      <c r="B16" s="24">
        <v>118</v>
      </c>
      <c r="C16" s="24" t="s">
        <v>235</v>
      </c>
      <c r="D16" s="24" t="s">
        <v>236</v>
      </c>
      <c r="E16" s="24" t="s">
        <v>204</v>
      </c>
      <c r="F16" s="24" t="s">
        <v>173</v>
      </c>
    </row>
    <row r="17" spans="1:6" ht="15.75" x14ac:dyDescent="0.25">
      <c r="A17" s="24">
        <v>15</v>
      </c>
      <c r="B17" s="24">
        <v>119</v>
      </c>
      <c r="C17" s="24" t="s">
        <v>237</v>
      </c>
      <c r="D17" s="24" t="s">
        <v>238</v>
      </c>
      <c r="E17" s="24" t="s">
        <v>204</v>
      </c>
      <c r="F17" s="24" t="s">
        <v>239</v>
      </c>
    </row>
    <row r="18" spans="1:6" ht="15.75" x14ac:dyDescent="0.25">
      <c r="A18" s="24">
        <v>16</v>
      </c>
      <c r="B18" s="24">
        <v>120</v>
      </c>
      <c r="C18" s="24" t="s">
        <v>240</v>
      </c>
      <c r="D18" s="24" t="s">
        <v>241</v>
      </c>
      <c r="E18" s="24" t="s">
        <v>204</v>
      </c>
      <c r="F18" s="24" t="s">
        <v>173</v>
      </c>
    </row>
    <row r="19" spans="1:6" ht="15.75" x14ac:dyDescent="0.25">
      <c r="A19" s="24">
        <v>17</v>
      </c>
      <c r="B19" s="24">
        <v>121</v>
      </c>
      <c r="C19" s="24" t="s">
        <v>242</v>
      </c>
      <c r="D19" s="24" t="s">
        <v>243</v>
      </c>
      <c r="E19" s="24" t="s">
        <v>204</v>
      </c>
      <c r="F19" s="24" t="s">
        <v>244</v>
      </c>
    </row>
    <row r="20" spans="1:6" ht="15.75" x14ac:dyDescent="0.25">
      <c r="A20" s="24">
        <v>18</v>
      </c>
      <c r="B20" s="24">
        <v>122</v>
      </c>
      <c r="C20" s="24" t="s">
        <v>245</v>
      </c>
      <c r="D20" s="24" t="s">
        <v>246</v>
      </c>
      <c r="E20" s="24" t="s">
        <v>204</v>
      </c>
      <c r="F20" s="24" t="s">
        <v>205</v>
      </c>
    </row>
    <row r="21" spans="1:6" ht="15.75" x14ac:dyDescent="0.25">
      <c r="A21" s="24">
        <v>19</v>
      </c>
      <c r="B21" s="24">
        <v>123</v>
      </c>
      <c r="C21" s="24" t="s">
        <v>247</v>
      </c>
      <c r="D21" s="24" t="s">
        <v>248</v>
      </c>
      <c r="E21" s="24" t="s">
        <v>204</v>
      </c>
      <c r="F21" s="24" t="s">
        <v>244</v>
      </c>
    </row>
    <row r="22" spans="1:6" ht="15.75" x14ac:dyDescent="0.25">
      <c r="A22" s="24">
        <v>20</v>
      </c>
      <c r="B22" s="24">
        <v>124</v>
      </c>
      <c r="C22" s="24" t="s">
        <v>249</v>
      </c>
      <c r="D22" s="24" t="s">
        <v>250</v>
      </c>
      <c r="E22" s="24" t="s">
        <v>204</v>
      </c>
      <c r="F22" s="24" t="s">
        <v>251</v>
      </c>
    </row>
    <row r="23" spans="1:6" ht="15.75" x14ac:dyDescent="0.25">
      <c r="A23" s="24">
        <v>21</v>
      </c>
      <c r="B23" s="24">
        <v>125</v>
      </c>
      <c r="C23" s="24" t="s">
        <v>252</v>
      </c>
      <c r="D23" s="24" t="s">
        <v>253</v>
      </c>
      <c r="E23" s="24" t="s">
        <v>204</v>
      </c>
      <c r="F23" s="24" t="s">
        <v>205</v>
      </c>
    </row>
    <row r="24" spans="1:6" ht="15.75" x14ac:dyDescent="0.25">
      <c r="A24" s="24">
        <v>22</v>
      </c>
      <c r="B24" s="24">
        <v>126</v>
      </c>
      <c r="C24" s="24" t="s">
        <v>254</v>
      </c>
      <c r="D24" s="24" t="s">
        <v>255</v>
      </c>
      <c r="E24" s="24" t="s">
        <v>204</v>
      </c>
      <c r="F24" s="24" t="s">
        <v>205</v>
      </c>
    </row>
    <row r="25" spans="1:6" ht="15.75" x14ac:dyDescent="0.25">
      <c r="A25" s="24">
        <v>23</v>
      </c>
      <c r="B25" s="24">
        <v>127</v>
      </c>
      <c r="C25" s="24" t="s">
        <v>256</v>
      </c>
      <c r="D25" s="24" t="s">
        <v>257</v>
      </c>
      <c r="E25" s="24" t="s">
        <v>204</v>
      </c>
      <c r="F25" s="24" t="s">
        <v>258</v>
      </c>
    </row>
    <row r="26" spans="1:6" ht="15.75" x14ac:dyDescent="0.25">
      <c r="A26" s="24">
        <v>24</v>
      </c>
      <c r="B26" s="24">
        <v>128</v>
      </c>
      <c r="C26" s="24" t="s">
        <v>259</v>
      </c>
      <c r="D26" s="24" t="s">
        <v>260</v>
      </c>
      <c r="E26" s="24" t="s">
        <v>204</v>
      </c>
      <c r="F26" s="24" t="s">
        <v>261</v>
      </c>
    </row>
    <row r="27" spans="1:6" ht="15.75" x14ac:dyDescent="0.25">
      <c r="A27" s="24">
        <v>25</v>
      </c>
      <c r="B27" s="24">
        <v>129</v>
      </c>
      <c r="C27" s="24" t="s">
        <v>262</v>
      </c>
      <c r="D27" s="24" t="s">
        <v>263</v>
      </c>
      <c r="E27" s="24" t="s">
        <v>264</v>
      </c>
      <c r="F27" s="24" t="s">
        <v>265</v>
      </c>
    </row>
    <row r="28" spans="1:6" ht="15.75" x14ac:dyDescent="0.25">
      <c r="A28" s="24">
        <v>26</v>
      </c>
      <c r="B28" s="24">
        <v>12</v>
      </c>
      <c r="C28" s="24" t="s">
        <v>266</v>
      </c>
      <c r="D28" s="24" t="s">
        <v>267</v>
      </c>
      <c r="E28" s="24" t="s">
        <v>264</v>
      </c>
      <c r="F28" s="24" t="s">
        <v>268</v>
      </c>
    </row>
    <row r="29" spans="1:6" ht="15.75" x14ac:dyDescent="0.25">
      <c r="A29" s="24">
        <v>27</v>
      </c>
      <c r="B29" s="24">
        <v>130</v>
      </c>
      <c r="C29" s="24" t="s">
        <v>269</v>
      </c>
      <c r="D29" s="24" t="s">
        <v>270</v>
      </c>
      <c r="E29" s="24" t="s">
        <v>264</v>
      </c>
      <c r="F29" s="24" t="s">
        <v>173</v>
      </c>
    </row>
    <row r="30" spans="1:6" ht="15.75" x14ac:dyDescent="0.25">
      <c r="A30" s="24">
        <v>28</v>
      </c>
      <c r="B30" s="24">
        <v>131</v>
      </c>
      <c r="C30" s="24" t="s">
        <v>271</v>
      </c>
      <c r="D30" s="24" t="s">
        <v>272</v>
      </c>
      <c r="E30" s="24" t="s">
        <v>264</v>
      </c>
      <c r="F30" s="24" t="s">
        <v>215</v>
      </c>
    </row>
    <row r="31" spans="1:6" ht="15.75" x14ac:dyDescent="0.25">
      <c r="A31" s="24">
        <v>29</v>
      </c>
      <c r="B31" s="24">
        <v>132</v>
      </c>
      <c r="C31" s="24" t="s">
        <v>273</v>
      </c>
      <c r="D31" s="24" t="s">
        <v>274</v>
      </c>
      <c r="E31" s="24" t="s">
        <v>264</v>
      </c>
      <c r="F31" s="24" t="s">
        <v>215</v>
      </c>
    </row>
    <row r="32" spans="1:6" ht="15.75" x14ac:dyDescent="0.25">
      <c r="A32" s="24">
        <v>30</v>
      </c>
      <c r="B32" s="24">
        <v>133</v>
      </c>
      <c r="C32" s="24" t="s">
        <v>275</v>
      </c>
      <c r="D32" s="24" t="s">
        <v>276</v>
      </c>
      <c r="E32" s="24" t="s">
        <v>264</v>
      </c>
      <c r="F32" s="24" t="s">
        <v>215</v>
      </c>
    </row>
    <row r="33" spans="1:8" ht="15.75" x14ac:dyDescent="0.25">
      <c r="A33" s="24">
        <v>31</v>
      </c>
      <c r="B33" s="24">
        <v>134</v>
      </c>
      <c r="C33" s="24" t="s">
        <v>277</v>
      </c>
      <c r="D33" s="24" t="s">
        <v>278</v>
      </c>
      <c r="E33" s="24" t="s">
        <v>264</v>
      </c>
      <c r="F33" s="24" t="s">
        <v>215</v>
      </c>
    </row>
    <row r="34" spans="1:8" ht="15.75" x14ac:dyDescent="0.25">
      <c r="A34" s="24">
        <v>32</v>
      </c>
      <c r="B34" s="24">
        <v>135</v>
      </c>
      <c r="C34" s="24" t="s">
        <v>279</v>
      </c>
      <c r="D34" s="24" t="s">
        <v>280</v>
      </c>
      <c r="E34" s="24" t="s">
        <v>264</v>
      </c>
      <c r="F34" s="24" t="s">
        <v>265</v>
      </c>
    </row>
    <row r="35" spans="1:8" ht="15.75" x14ac:dyDescent="0.25">
      <c r="A35" s="24">
        <v>33</v>
      </c>
      <c r="B35" s="24">
        <v>136</v>
      </c>
      <c r="C35" s="24" t="s">
        <v>281</v>
      </c>
      <c r="D35" s="24" t="s">
        <v>282</v>
      </c>
      <c r="E35" s="24" t="s">
        <v>264</v>
      </c>
      <c r="F35" s="24" t="s">
        <v>283</v>
      </c>
    </row>
    <row r="36" spans="1:8" ht="15.75" x14ac:dyDescent="0.25">
      <c r="A36" s="24">
        <v>34</v>
      </c>
      <c r="B36" s="24">
        <v>137</v>
      </c>
      <c r="C36" s="24" t="s">
        <v>284</v>
      </c>
      <c r="D36" s="24" t="s">
        <v>285</v>
      </c>
      <c r="E36" s="24" t="s">
        <v>264</v>
      </c>
      <c r="F36" s="24" t="s">
        <v>215</v>
      </c>
    </row>
    <row r="37" spans="1:8" ht="15.75" x14ac:dyDescent="0.25">
      <c r="A37" s="24">
        <v>35</v>
      </c>
      <c r="B37" s="24">
        <v>138</v>
      </c>
      <c r="C37" s="24" t="s">
        <v>286</v>
      </c>
      <c r="D37" s="24" t="s">
        <v>287</v>
      </c>
      <c r="E37" s="24" t="s">
        <v>264</v>
      </c>
      <c r="F37" s="24" t="s">
        <v>215</v>
      </c>
    </row>
    <row r="38" spans="1:8" ht="15.75" x14ac:dyDescent="0.25">
      <c r="A38" s="24">
        <v>36</v>
      </c>
      <c r="B38" s="24">
        <v>139</v>
      </c>
      <c r="C38" s="24" t="s">
        <v>288</v>
      </c>
      <c r="D38" s="24" t="s">
        <v>289</v>
      </c>
      <c r="E38" s="24" t="s">
        <v>264</v>
      </c>
      <c r="F38" s="24" t="s">
        <v>215</v>
      </c>
    </row>
    <row r="39" spans="1:8" ht="15.75" x14ac:dyDescent="0.25">
      <c r="A39" s="24">
        <v>37</v>
      </c>
      <c r="B39" s="24">
        <v>13</v>
      </c>
      <c r="C39" s="24" t="s">
        <v>290</v>
      </c>
      <c r="D39" s="24" t="s">
        <v>291</v>
      </c>
      <c r="E39" s="24" t="s">
        <v>264</v>
      </c>
      <c r="F39" s="24" t="s">
        <v>292</v>
      </c>
    </row>
    <row r="40" spans="1:8" ht="15.75" x14ac:dyDescent="0.25">
      <c r="A40" s="24">
        <v>38</v>
      </c>
      <c r="B40" s="24">
        <v>140</v>
      </c>
      <c r="C40" s="24" t="s">
        <v>293</v>
      </c>
      <c r="D40" s="24" t="s">
        <v>294</v>
      </c>
      <c r="E40" s="24" t="s">
        <v>264</v>
      </c>
      <c r="F40" s="24" t="s">
        <v>215</v>
      </c>
    </row>
    <row r="41" spans="1:8" ht="15.75" x14ac:dyDescent="0.25">
      <c r="A41" s="24">
        <v>39</v>
      </c>
      <c r="B41" s="24">
        <v>141</v>
      </c>
      <c r="C41" s="24" t="s">
        <v>295</v>
      </c>
      <c r="D41" s="24" t="s">
        <v>296</v>
      </c>
      <c r="E41" s="24" t="s">
        <v>264</v>
      </c>
      <c r="F41" s="24" t="s">
        <v>265</v>
      </c>
    </row>
    <row r="42" spans="1:8" ht="15.75" x14ac:dyDescent="0.25">
      <c r="A42" s="24">
        <v>40</v>
      </c>
      <c r="B42" s="24">
        <v>142</v>
      </c>
      <c r="C42" s="24" t="s">
        <v>297</v>
      </c>
      <c r="D42" s="24" t="s">
        <v>298</v>
      </c>
      <c r="E42" s="24" t="s">
        <v>264</v>
      </c>
      <c r="F42" s="24" t="s">
        <v>215</v>
      </c>
    </row>
    <row r="43" spans="1:8" ht="15.75" x14ac:dyDescent="0.25">
      <c r="A43" s="24">
        <v>41</v>
      </c>
      <c r="B43" s="24">
        <v>143</v>
      </c>
      <c r="C43" s="24" t="s">
        <v>299</v>
      </c>
      <c r="D43" s="24" t="s">
        <v>300</v>
      </c>
      <c r="E43" s="24" t="s">
        <v>264</v>
      </c>
      <c r="F43" s="24" t="s">
        <v>215</v>
      </c>
    </row>
    <row r="44" spans="1:8" ht="15.75" x14ac:dyDescent="0.25">
      <c r="A44" s="24">
        <v>42</v>
      </c>
      <c r="B44" s="24">
        <v>144</v>
      </c>
      <c r="C44" s="24" t="s">
        <v>301</v>
      </c>
      <c r="D44" s="24" t="s">
        <v>302</v>
      </c>
      <c r="E44" s="24" t="s">
        <v>264</v>
      </c>
      <c r="F44" s="24" t="s">
        <v>215</v>
      </c>
    </row>
    <row r="45" spans="1:8" ht="15.75" x14ac:dyDescent="0.25">
      <c r="A45" s="25">
        <v>43</v>
      </c>
      <c r="B45" s="25">
        <v>145</v>
      </c>
      <c r="C45" s="25" t="s">
        <v>303</v>
      </c>
      <c r="D45" s="25" t="s">
        <v>304</v>
      </c>
      <c r="E45" s="25" t="s">
        <v>264</v>
      </c>
      <c r="F45" s="25" t="s">
        <v>265</v>
      </c>
      <c r="G45" s="26"/>
      <c r="H45" s="26"/>
    </row>
    <row r="46" spans="1:8" ht="15.75" x14ac:dyDescent="0.25">
      <c r="A46" s="25">
        <v>44</v>
      </c>
      <c r="B46" s="25">
        <v>146</v>
      </c>
      <c r="C46" s="25" t="s">
        <v>305</v>
      </c>
      <c r="D46" s="25" t="s">
        <v>306</v>
      </c>
      <c r="E46" s="25" t="s">
        <v>264</v>
      </c>
      <c r="F46" s="25" t="s">
        <v>173</v>
      </c>
      <c r="G46" s="26"/>
      <c r="H46" s="26"/>
    </row>
    <row r="47" spans="1:8" ht="15.75" x14ac:dyDescent="0.25">
      <c r="A47" s="25">
        <v>45</v>
      </c>
      <c r="B47" s="25">
        <v>147</v>
      </c>
      <c r="C47" s="25" t="s">
        <v>307</v>
      </c>
      <c r="D47" s="25" t="s">
        <v>308</v>
      </c>
      <c r="E47" s="25" t="s">
        <v>264</v>
      </c>
      <c r="F47" s="25" t="s">
        <v>173</v>
      </c>
      <c r="G47" s="26"/>
      <c r="H47" s="26"/>
    </row>
    <row r="48" spans="1:8" ht="15.75" x14ac:dyDescent="0.25">
      <c r="A48" s="25">
        <v>46</v>
      </c>
      <c r="B48" s="25">
        <v>148</v>
      </c>
      <c r="C48" s="25" t="s">
        <v>309</v>
      </c>
      <c r="D48" s="25" t="s">
        <v>310</v>
      </c>
      <c r="E48" s="25" t="s">
        <v>264</v>
      </c>
      <c r="F48" s="25" t="s">
        <v>215</v>
      </c>
      <c r="G48" s="26"/>
      <c r="H48" s="26"/>
    </row>
    <row r="49" spans="1:8" ht="15.75" x14ac:dyDescent="0.25">
      <c r="A49" s="25">
        <v>47</v>
      </c>
      <c r="B49" s="25">
        <v>149</v>
      </c>
      <c r="C49" s="25" t="s">
        <v>311</v>
      </c>
      <c r="D49" s="25" t="s">
        <v>312</v>
      </c>
      <c r="E49" s="25" t="s">
        <v>264</v>
      </c>
      <c r="F49" s="25" t="s">
        <v>265</v>
      </c>
      <c r="G49" s="26"/>
      <c r="H49" s="26"/>
    </row>
    <row r="50" spans="1:8" ht="15.75" x14ac:dyDescent="0.25">
      <c r="A50" s="25">
        <v>48</v>
      </c>
      <c r="B50" s="25">
        <v>14</v>
      </c>
      <c r="C50" s="25" t="s">
        <v>313</v>
      </c>
      <c r="D50" s="25" t="s">
        <v>314</v>
      </c>
      <c r="E50" s="25" t="s">
        <v>264</v>
      </c>
      <c r="F50" s="25" t="s">
        <v>292</v>
      </c>
      <c r="G50" s="26"/>
      <c r="H50" s="26"/>
    </row>
    <row r="51" spans="1:8" ht="15.75" x14ac:dyDescent="0.25">
      <c r="A51" s="25">
        <v>49</v>
      </c>
      <c r="B51" s="25">
        <v>150</v>
      </c>
      <c r="C51" s="25" t="s">
        <v>315</v>
      </c>
      <c r="D51" s="25" t="s">
        <v>316</v>
      </c>
      <c r="E51" s="25" t="s">
        <v>264</v>
      </c>
      <c r="F51" s="25" t="s">
        <v>265</v>
      </c>
      <c r="G51" s="26"/>
      <c r="H51" s="26"/>
    </row>
    <row r="52" spans="1:8" ht="15.75" x14ac:dyDescent="0.25">
      <c r="A52" s="25">
        <v>50</v>
      </c>
      <c r="B52" s="25">
        <v>151</v>
      </c>
      <c r="C52" s="25" t="s">
        <v>317</v>
      </c>
      <c r="D52" s="25" t="s">
        <v>318</v>
      </c>
      <c r="E52" s="25" t="s">
        <v>264</v>
      </c>
      <c r="F52" s="25" t="s">
        <v>215</v>
      </c>
      <c r="G52" s="26"/>
      <c r="H52" s="26"/>
    </row>
    <row r="53" spans="1:8" ht="15.75" x14ac:dyDescent="0.25">
      <c r="A53" s="25">
        <v>51</v>
      </c>
      <c r="B53" s="25">
        <v>152</v>
      </c>
      <c r="C53" s="25" t="s">
        <v>319</v>
      </c>
      <c r="D53" s="25" t="s">
        <v>320</v>
      </c>
      <c r="E53" s="25" t="s">
        <v>264</v>
      </c>
      <c r="F53" s="25" t="s">
        <v>215</v>
      </c>
      <c r="G53" s="26"/>
      <c r="H53" s="26"/>
    </row>
    <row r="54" spans="1:8" ht="15.75" x14ac:dyDescent="0.25">
      <c r="A54" s="25">
        <v>52</v>
      </c>
      <c r="B54" s="25">
        <v>153</v>
      </c>
      <c r="C54" s="25" t="s">
        <v>321</v>
      </c>
      <c r="D54" s="25" t="s">
        <v>322</v>
      </c>
      <c r="E54" s="25" t="s">
        <v>264</v>
      </c>
      <c r="F54" s="25" t="s">
        <v>323</v>
      </c>
      <c r="G54" s="26"/>
      <c r="H54" s="26"/>
    </row>
    <row r="55" spans="1:8" ht="15.75" x14ac:dyDescent="0.25">
      <c r="A55" s="25">
        <v>53</v>
      </c>
      <c r="B55" s="25">
        <v>154</v>
      </c>
      <c r="C55" s="25" t="s">
        <v>324</v>
      </c>
      <c r="D55" s="25" t="s">
        <v>325</v>
      </c>
      <c r="E55" s="25" t="s">
        <v>264</v>
      </c>
      <c r="F55" s="25" t="s">
        <v>173</v>
      </c>
      <c r="G55" s="26"/>
      <c r="H55" s="26"/>
    </row>
    <row r="56" spans="1:8" ht="15.75" x14ac:dyDescent="0.25">
      <c r="A56" s="25">
        <v>54</v>
      </c>
      <c r="B56" s="25">
        <v>155</v>
      </c>
      <c r="C56" s="25" t="s">
        <v>326</v>
      </c>
      <c r="D56" s="25" t="s">
        <v>327</v>
      </c>
      <c r="E56" s="25" t="s">
        <v>264</v>
      </c>
      <c r="F56" s="25" t="s">
        <v>328</v>
      </c>
      <c r="G56" s="26"/>
      <c r="H56" s="26"/>
    </row>
    <row r="57" spans="1:8" ht="15.75" x14ac:dyDescent="0.25">
      <c r="A57" s="25">
        <v>55</v>
      </c>
      <c r="B57" s="25">
        <v>156</v>
      </c>
      <c r="C57" s="25" t="s">
        <v>329</v>
      </c>
      <c r="D57" s="25" t="s">
        <v>330</v>
      </c>
      <c r="E57" s="25" t="s">
        <v>264</v>
      </c>
      <c r="F57" s="25" t="s">
        <v>331</v>
      </c>
      <c r="G57" s="26"/>
      <c r="H57" s="26"/>
    </row>
    <row r="58" spans="1:8" ht="15.75" x14ac:dyDescent="0.25">
      <c r="A58" s="25">
        <v>56</v>
      </c>
      <c r="B58" s="25">
        <v>157</v>
      </c>
      <c r="C58" s="25" t="s">
        <v>332</v>
      </c>
      <c r="D58" s="25" t="s">
        <v>333</v>
      </c>
      <c r="E58" s="25" t="s">
        <v>264</v>
      </c>
      <c r="F58" s="25" t="s">
        <v>334</v>
      </c>
      <c r="G58" s="26"/>
      <c r="H58" s="26"/>
    </row>
    <row r="59" spans="1:8" ht="15.75" x14ac:dyDescent="0.25">
      <c r="A59" s="24">
        <v>57</v>
      </c>
      <c r="B59" s="24">
        <v>158</v>
      </c>
      <c r="C59" s="24" t="s">
        <v>335</v>
      </c>
      <c r="D59" s="24" t="s">
        <v>336</v>
      </c>
      <c r="E59" s="24" t="s">
        <v>264</v>
      </c>
      <c r="F59" s="24" t="s">
        <v>337</v>
      </c>
    </row>
    <row r="60" spans="1:8" ht="15.75" x14ac:dyDescent="0.25">
      <c r="A60" s="24">
        <v>58</v>
      </c>
      <c r="B60" s="24">
        <v>159</v>
      </c>
      <c r="C60" s="24" t="s">
        <v>338</v>
      </c>
      <c r="D60" s="24" t="s">
        <v>339</v>
      </c>
      <c r="E60" s="24" t="s">
        <v>264</v>
      </c>
      <c r="F60" s="24" t="s">
        <v>340</v>
      </c>
    </row>
    <row r="61" spans="1:8" ht="15.75" x14ac:dyDescent="0.25">
      <c r="A61" s="24">
        <v>59</v>
      </c>
      <c r="B61" s="24">
        <v>15</v>
      </c>
      <c r="C61" s="24" t="s">
        <v>341</v>
      </c>
      <c r="D61" s="24" t="s">
        <v>342</v>
      </c>
      <c r="E61" s="24" t="s">
        <v>264</v>
      </c>
      <c r="F61" s="24" t="s">
        <v>343</v>
      </c>
    </row>
    <row r="62" spans="1:8" ht="15.75" x14ac:dyDescent="0.25">
      <c r="A62" s="24">
        <v>60</v>
      </c>
      <c r="B62" s="24">
        <v>160</v>
      </c>
      <c r="C62" s="24" t="s">
        <v>344</v>
      </c>
      <c r="D62" s="24" t="s">
        <v>345</v>
      </c>
      <c r="E62" s="24" t="s">
        <v>204</v>
      </c>
      <c r="F62" s="24" t="s">
        <v>346</v>
      </c>
    </row>
    <row r="63" spans="1:8" ht="15.75" x14ac:dyDescent="0.25">
      <c r="A63" s="24">
        <v>61</v>
      </c>
      <c r="B63" s="24">
        <v>161</v>
      </c>
      <c r="C63" s="24" t="s">
        <v>347</v>
      </c>
      <c r="D63" s="24" t="s">
        <v>348</v>
      </c>
      <c r="E63" s="24" t="s">
        <v>264</v>
      </c>
      <c r="F63" s="24" t="s">
        <v>349</v>
      </c>
    </row>
    <row r="64" spans="1:8" ht="15.75" x14ac:dyDescent="0.25">
      <c r="A64" s="24">
        <v>62</v>
      </c>
      <c r="B64" s="24">
        <v>162</v>
      </c>
      <c r="C64" s="24" t="s">
        <v>350</v>
      </c>
      <c r="D64" s="24" t="s">
        <v>351</v>
      </c>
      <c r="E64" s="24" t="s">
        <v>204</v>
      </c>
      <c r="F64" s="24" t="s">
        <v>352</v>
      </c>
    </row>
    <row r="65" spans="1:6" ht="15.75" x14ac:dyDescent="0.25">
      <c r="A65" s="24">
        <v>63</v>
      </c>
      <c r="B65" s="24">
        <v>163</v>
      </c>
      <c r="C65" s="24" t="s">
        <v>353</v>
      </c>
      <c r="D65" s="24" t="s">
        <v>354</v>
      </c>
      <c r="E65" s="24" t="s">
        <v>204</v>
      </c>
      <c r="F65" s="24" t="s">
        <v>355</v>
      </c>
    </row>
    <row r="66" spans="1:6" ht="15.75" x14ac:dyDescent="0.25">
      <c r="A66" s="24">
        <v>64</v>
      </c>
      <c r="B66" s="24">
        <v>164</v>
      </c>
      <c r="C66" s="24" t="s">
        <v>356</v>
      </c>
      <c r="D66" s="24" t="s">
        <v>357</v>
      </c>
      <c r="E66" s="24" t="s">
        <v>358</v>
      </c>
      <c r="F66" s="24" t="s">
        <v>359</v>
      </c>
    </row>
    <row r="67" spans="1:6" ht="15.75" x14ac:dyDescent="0.25">
      <c r="A67" s="24">
        <v>65</v>
      </c>
      <c r="B67" s="24">
        <v>165</v>
      </c>
      <c r="C67" s="24" t="s">
        <v>360</v>
      </c>
      <c r="D67" s="24" t="s">
        <v>361</v>
      </c>
      <c r="E67" s="24" t="s">
        <v>264</v>
      </c>
      <c r="F67" s="24" t="s">
        <v>362</v>
      </c>
    </row>
    <row r="68" spans="1:6" ht="15.75" x14ac:dyDescent="0.25">
      <c r="A68" s="24">
        <v>66</v>
      </c>
      <c r="B68" s="24">
        <v>166</v>
      </c>
      <c r="C68" s="24" t="s">
        <v>363</v>
      </c>
      <c r="D68" s="24" t="s">
        <v>364</v>
      </c>
      <c r="E68" s="24" t="s">
        <v>204</v>
      </c>
      <c r="F68" s="24" t="s">
        <v>365</v>
      </c>
    </row>
    <row r="69" spans="1:6" ht="15.75" x14ac:dyDescent="0.25">
      <c r="A69" s="24">
        <v>67</v>
      </c>
      <c r="B69" s="24">
        <v>167</v>
      </c>
      <c r="C69" s="24" t="s">
        <v>366</v>
      </c>
      <c r="D69" s="24" t="s">
        <v>367</v>
      </c>
      <c r="E69" s="24" t="s">
        <v>204</v>
      </c>
      <c r="F69" s="24" t="s">
        <v>268</v>
      </c>
    </row>
    <row r="70" spans="1:6" ht="15.75" x14ac:dyDescent="0.25">
      <c r="A70" s="24">
        <v>68</v>
      </c>
      <c r="B70" s="24">
        <v>168</v>
      </c>
      <c r="C70" s="24" t="s">
        <v>368</v>
      </c>
      <c r="D70" s="24" t="s">
        <v>369</v>
      </c>
      <c r="E70" s="24" t="s">
        <v>264</v>
      </c>
      <c r="F70" s="24" t="s">
        <v>292</v>
      </c>
    </row>
    <row r="71" spans="1:6" ht="15.75" x14ac:dyDescent="0.25">
      <c r="A71" s="24">
        <v>69</v>
      </c>
      <c r="B71" s="24">
        <v>169</v>
      </c>
      <c r="C71" s="24" t="s">
        <v>370</v>
      </c>
      <c r="D71" s="24" t="s">
        <v>371</v>
      </c>
      <c r="E71" s="24" t="s">
        <v>264</v>
      </c>
      <c r="F71" s="24" t="s">
        <v>372</v>
      </c>
    </row>
    <row r="72" spans="1:6" ht="15.75" x14ac:dyDescent="0.25">
      <c r="A72" s="24">
        <v>70</v>
      </c>
      <c r="B72" s="24">
        <v>16</v>
      </c>
      <c r="C72" s="24" t="s">
        <v>373</v>
      </c>
      <c r="D72" s="24" t="s">
        <v>374</v>
      </c>
      <c r="E72" s="24" t="s">
        <v>358</v>
      </c>
      <c r="F72" s="24" t="s">
        <v>215</v>
      </c>
    </row>
    <row r="73" spans="1:6" ht="15.75" x14ac:dyDescent="0.25">
      <c r="A73" s="24">
        <v>71</v>
      </c>
      <c r="B73" s="24">
        <v>170</v>
      </c>
      <c r="C73" s="24" t="s">
        <v>375</v>
      </c>
      <c r="D73" s="24" t="s">
        <v>376</v>
      </c>
      <c r="E73" s="24" t="s">
        <v>264</v>
      </c>
      <c r="F73" s="24" t="s">
        <v>377</v>
      </c>
    </row>
    <row r="74" spans="1:6" ht="15.75" x14ac:dyDescent="0.25">
      <c r="A74" s="24">
        <v>72</v>
      </c>
      <c r="B74" s="24">
        <v>171</v>
      </c>
      <c r="C74" s="24" t="s">
        <v>378</v>
      </c>
      <c r="D74" s="24" t="s">
        <v>379</v>
      </c>
      <c r="E74" s="24" t="s">
        <v>204</v>
      </c>
      <c r="F74" s="24" t="s">
        <v>380</v>
      </c>
    </row>
    <row r="75" spans="1:6" ht="15.75" x14ac:dyDescent="0.25">
      <c r="A75" s="24">
        <v>73</v>
      </c>
      <c r="B75" s="24">
        <v>172</v>
      </c>
      <c r="C75" s="24" t="s">
        <v>381</v>
      </c>
      <c r="D75" s="24" t="s">
        <v>382</v>
      </c>
      <c r="E75" s="24" t="s">
        <v>264</v>
      </c>
      <c r="F75" s="24" t="s">
        <v>383</v>
      </c>
    </row>
    <row r="76" spans="1:6" ht="15.75" x14ac:dyDescent="0.25">
      <c r="A76" s="24">
        <v>74</v>
      </c>
      <c r="B76" s="24">
        <v>173</v>
      </c>
      <c r="C76" s="24" t="s">
        <v>384</v>
      </c>
      <c r="D76" s="24" t="s">
        <v>385</v>
      </c>
      <c r="E76" s="24" t="s">
        <v>358</v>
      </c>
      <c r="F76" s="24" t="s">
        <v>386</v>
      </c>
    </row>
    <row r="77" spans="1:6" ht="15.75" x14ac:dyDescent="0.25">
      <c r="A77" s="24">
        <v>75</v>
      </c>
      <c r="B77" s="24">
        <v>174</v>
      </c>
      <c r="C77" s="24" t="s">
        <v>387</v>
      </c>
      <c r="D77" s="24" t="s">
        <v>388</v>
      </c>
      <c r="E77" s="24" t="s">
        <v>264</v>
      </c>
      <c r="F77" s="24" t="s">
        <v>389</v>
      </c>
    </row>
    <row r="78" spans="1:6" ht="15.75" x14ac:dyDescent="0.25">
      <c r="A78" s="24">
        <v>76</v>
      </c>
      <c r="B78" s="24">
        <v>175</v>
      </c>
      <c r="C78" s="24" t="s">
        <v>390</v>
      </c>
      <c r="D78" s="24" t="s">
        <v>391</v>
      </c>
      <c r="E78" s="24" t="s">
        <v>204</v>
      </c>
      <c r="F78" s="24" t="s">
        <v>392</v>
      </c>
    </row>
    <row r="79" spans="1:6" ht="15.75" x14ac:dyDescent="0.25">
      <c r="A79" s="24">
        <v>77</v>
      </c>
      <c r="B79" s="24">
        <v>176</v>
      </c>
      <c r="C79" s="24" t="s">
        <v>393</v>
      </c>
      <c r="D79" s="24" t="s">
        <v>394</v>
      </c>
      <c r="E79" s="24" t="s">
        <v>264</v>
      </c>
      <c r="F79" s="24" t="s">
        <v>268</v>
      </c>
    </row>
    <row r="80" spans="1:6" ht="15.75" x14ac:dyDescent="0.25">
      <c r="A80" s="24">
        <v>78</v>
      </c>
      <c r="B80" s="24">
        <v>177</v>
      </c>
      <c r="C80" s="24" t="s">
        <v>395</v>
      </c>
      <c r="D80" s="24" t="s">
        <v>396</v>
      </c>
      <c r="E80" s="24" t="s">
        <v>264</v>
      </c>
      <c r="F80" s="24" t="s">
        <v>397</v>
      </c>
    </row>
    <row r="81" spans="1:6" ht="15.75" x14ac:dyDescent="0.25">
      <c r="A81" s="24">
        <v>79</v>
      </c>
      <c r="B81" s="24">
        <v>178</v>
      </c>
      <c r="C81" s="24" t="s">
        <v>398</v>
      </c>
      <c r="D81" s="24" t="s">
        <v>399</v>
      </c>
      <c r="E81" s="24" t="s">
        <v>264</v>
      </c>
      <c r="F81" s="24" t="s">
        <v>400</v>
      </c>
    </row>
    <row r="82" spans="1:6" ht="15.75" x14ac:dyDescent="0.25">
      <c r="A82" s="24">
        <v>80</v>
      </c>
      <c r="B82" s="24">
        <v>179</v>
      </c>
      <c r="C82" s="24" t="s">
        <v>401</v>
      </c>
      <c r="D82" s="24" t="s">
        <v>402</v>
      </c>
      <c r="E82" s="24" t="s">
        <v>264</v>
      </c>
      <c r="F82" s="24" t="s">
        <v>403</v>
      </c>
    </row>
    <row r="83" spans="1:6" ht="15.75" x14ac:dyDescent="0.25">
      <c r="A83" s="24">
        <v>81</v>
      </c>
      <c r="B83" s="24">
        <v>17</v>
      </c>
      <c r="C83" s="24" t="s">
        <v>404</v>
      </c>
      <c r="D83" s="24" t="s">
        <v>405</v>
      </c>
      <c r="E83" s="24" t="s">
        <v>358</v>
      </c>
      <c r="F83" s="24" t="s">
        <v>215</v>
      </c>
    </row>
    <row r="84" spans="1:6" ht="15.75" x14ac:dyDescent="0.25">
      <c r="A84" s="24">
        <v>82</v>
      </c>
      <c r="B84" s="24">
        <v>180</v>
      </c>
      <c r="C84" s="24" t="s">
        <v>406</v>
      </c>
      <c r="D84" s="24" t="s">
        <v>407</v>
      </c>
      <c r="E84" s="24" t="s">
        <v>204</v>
      </c>
      <c r="F84" s="24" t="s">
        <v>408</v>
      </c>
    </row>
    <row r="85" spans="1:6" ht="15.75" x14ac:dyDescent="0.25">
      <c r="A85" s="24">
        <v>83</v>
      </c>
      <c r="B85" s="24">
        <v>181</v>
      </c>
      <c r="C85" s="24" t="s">
        <v>409</v>
      </c>
      <c r="D85" s="24" t="s">
        <v>410</v>
      </c>
      <c r="E85" s="24" t="s">
        <v>264</v>
      </c>
      <c r="F85" s="24" t="s">
        <v>411</v>
      </c>
    </row>
    <row r="86" spans="1:6" ht="15.75" x14ac:dyDescent="0.25">
      <c r="A86" s="24">
        <v>84</v>
      </c>
      <c r="B86" s="24">
        <v>182</v>
      </c>
      <c r="C86" s="24" t="s">
        <v>412</v>
      </c>
      <c r="D86" s="24" t="s">
        <v>413</v>
      </c>
      <c r="E86" s="24" t="s">
        <v>264</v>
      </c>
      <c r="F86" s="24" t="s">
        <v>414</v>
      </c>
    </row>
    <row r="87" spans="1:6" ht="15.75" x14ac:dyDescent="0.25">
      <c r="A87" s="24">
        <v>85</v>
      </c>
      <c r="B87" s="24">
        <v>183</v>
      </c>
      <c r="C87" s="24" t="s">
        <v>415</v>
      </c>
      <c r="D87" s="24" t="s">
        <v>416</v>
      </c>
      <c r="E87" s="24" t="s">
        <v>204</v>
      </c>
      <c r="F87" s="24" t="s">
        <v>417</v>
      </c>
    </row>
    <row r="88" spans="1:6" ht="15.75" x14ac:dyDescent="0.25">
      <c r="A88" s="24">
        <v>86</v>
      </c>
      <c r="B88" s="24">
        <v>184</v>
      </c>
      <c r="C88" s="24" t="s">
        <v>418</v>
      </c>
      <c r="D88" s="24" t="s">
        <v>419</v>
      </c>
      <c r="E88" s="24" t="s">
        <v>264</v>
      </c>
      <c r="F88" s="24" t="s">
        <v>420</v>
      </c>
    </row>
    <row r="89" spans="1:6" ht="15.75" x14ac:dyDescent="0.25">
      <c r="A89" s="24">
        <v>87</v>
      </c>
      <c r="B89" s="24">
        <v>185</v>
      </c>
      <c r="C89" s="24" t="s">
        <v>421</v>
      </c>
      <c r="D89" s="24" t="s">
        <v>422</v>
      </c>
      <c r="E89" s="24" t="s">
        <v>204</v>
      </c>
      <c r="F89" s="24" t="s">
        <v>423</v>
      </c>
    </row>
    <row r="90" spans="1:6" ht="15.75" x14ac:dyDescent="0.25">
      <c r="A90" s="24">
        <v>88</v>
      </c>
      <c r="B90" s="24">
        <v>186</v>
      </c>
      <c r="C90" s="24" t="s">
        <v>424</v>
      </c>
      <c r="D90" s="24" t="s">
        <v>425</v>
      </c>
      <c r="E90" s="24" t="s">
        <v>204</v>
      </c>
      <c r="F90" s="24" t="s">
        <v>426</v>
      </c>
    </row>
    <row r="91" spans="1:6" ht="15.75" x14ac:dyDescent="0.25">
      <c r="A91" s="24">
        <v>89</v>
      </c>
      <c r="B91" s="24">
        <v>187</v>
      </c>
      <c r="C91" s="24" t="s">
        <v>427</v>
      </c>
      <c r="D91" s="24" t="s">
        <v>428</v>
      </c>
      <c r="E91" s="24" t="s">
        <v>204</v>
      </c>
      <c r="F91" s="24" t="s">
        <v>429</v>
      </c>
    </row>
    <row r="92" spans="1:6" ht="15.75" x14ac:dyDescent="0.25">
      <c r="A92" s="24">
        <v>90</v>
      </c>
      <c r="B92" s="24">
        <v>188</v>
      </c>
      <c r="C92" s="24" t="s">
        <v>430</v>
      </c>
      <c r="D92" s="24" t="s">
        <v>431</v>
      </c>
      <c r="E92" s="24" t="s">
        <v>264</v>
      </c>
      <c r="F92" s="24" t="s">
        <v>432</v>
      </c>
    </row>
    <row r="93" spans="1:6" ht="15.75" x14ac:dyDescent="0.25">
      <c r="A93" s="24">
        <v>91</v>
      </c>
      <c r="B93" s="24">
        <v>189</v>
      </c>
      <c r="C93" s="24" t="s">
        <v>433</v>
      </c>
      <c r="D93" s="24" t="s">
        <v>434</v>
      </c>
      <c r="E93" s="24" t="s">
        <v>264</v>
      </c>
      <c r="F93" s="24" t="s">
        <v>435</v>
      </c>
    </row>
    <row r="94" spans="1:6" ht="15.75" x14ac:dyDescent="0.25">
      <c r="A94" s="24">
        <v>92</v>
      </c>
      <c r="B94" s="24">
        <v>18</v>
      </c>
      <c r="C94" s="24" t="s">
        <v>436</v>
      </c>
      <c r="D94" s="24" t="s">
        <v>437</v>
      </c>
      <c r="E94" s="24" t="s">
        <v>358</v>
      </c>
      <c r="F94" s="24" t="s">
        <v>215</v>
      </c>
    </row>
    <row r="95" spans="1:6" ht="15.75" x14ac:dyDescent="0.25">
      <c r="A95" s="24">
        <v>93</v>
      </c>
      <c r="B95" s="24">
        <v>190</v>
      </c>
      <c r="C95" s="24" t="s">
        <v>438</v>
      </c>
      <c r="D95" s="24" t="s">
        <v>439</v>
      </c>
      <c r="E95" s="24" t="s">
        <v>264</v>
      </c>
      <c r="F95" s="24" t="s">
        <v>440</v>
      </c>
    </row>
    <row r="96" spans="1:6" ht="15.75" x14ac:dyDescent="0.25">
      <c r="A96" s="24">
        <v>94</v>
      </c>
      <c r="B96" s="24">
        <v>191</v>
      </c>
      <c r="C96" s="24" t="s">
        <v>441</v>
      </c>
      <c r="D96" s="24" t="s">
        <v>442</v>
      </c>
      <c r="E96" s="24" t="s">
        <v>264</v>
      </c>
      <c r="F96" s="24" t="s">
        <v>443</v>
      </c>
    </row>
    <row r="97" spans="1:6" ht="15.75" x14ac:dyDescent="0.25">
      <c r="A97" s="24">
        <v>95</v>
      </c>
      <c r="B97" s="24">
        <v>192</v>
      </c>
      <c r="C97" s="24" t="s">
        <v>444</v>
      </c>
      <c r="D97" s="24" t="s">
        <v>445</v>
      </c>
      <c r="E97" s="24" t="s">
        <v>204</v>
      </c>
      <c r="F97" s="24" t="s">
        <v>446</v>
      </c>
    </row>
    <row r="98" spans="1:6" ht="15.75" x14ac:dyDescent="0.25">
      <c r="A98" s="24">
        <v>96</v>
      </c>
      <c r="B98" s="24">
        <v>193</v>
      </c>
      <c r="C98" s="24" t="s">
        <v>447</v>
      </c>
      <c r="D98" s="24" t="s">
        <v>448</v>
      </c>
      <c r="E98" s="24" t="s">
        <v>264</v>
      </c>
      <c r="F98" s="24" t="s">
        <v>449</v>
      </c>
    </row>
    <row r="99" spans="1:6" ht="15.75" x14ac:dyDescent="0.25">
      <c r="A99" s="24">
        <v>97</v>
      </c>
      <c r="B99" s="24">
        <v>194</v>
      </c>
      <c r="C99" s="24" t="s">
        <v>450</v>
      </c>
      <c r="D99" s="24" t="s">
        <v>451</v>
      </c>
      <c r="E99" s="24" t="s">
        <v>264</v>
      </c>
      <c r="F99" s="24" t="s">
        <v>452</v>
      </c>
    </row>
    <row r="100" spans="1:6" ht="15.75" x14ac:dyDescent="0.25">
      <c r="A100" s="24">
        <v>98</v>
      </c>
      <c r="B100" s="24">
        <v>195</v>
      </c>
      <c r="C100" s="24" t="s">
        <v>453</v>
      </c>
      <c r="D100" s="24" t="s">
        <v>454</v>
      </c>
      <c r="E100" s="24" t="s">
        <v>264</v>
      </c>
      <c r="F100" s="24" t="s">
        <v>455</v>
      </c>
    </row>
    <row r="101" spans="1:6" ht="15.75" x14ac:dyDescent="0.25">
      <c r="A101" s="24">
        <v>99</v>
      </c>
      <c r="B101" s="24">
        <v>196</v>
      </c>
      <c r="C101" s="24" t="s">
        <v>456</v>
      </c>
      <c r="D101" s="24" t="s">
        <v>457</v>
      </c>
      <c r="E101" s="24" t="s">
        <v>204</v>
      </c>
      <c r="F101" s="24" t="s">
        <v>173</v>
      </c>
    </row>
    <row r="102" spans="1:6" ht="15.75" x14ac:dyDescent="0.25">
      <c r="A102" s="24">
        <v>100</v>
      </c>
      <c r="B102" s="24">
        <v>197</v>
      </c>
      <c r="C102" s="24" t="s">
        <v>458</v>
      </c>
      <c r="D102" s="24" t="s">
        <v>459</v>
      </c>
      <c r="E102" s="24" t="s">
        <v>264</v>
      </c>
      <c r="F102" s="24" t="s">
        <v>460</v>
      </c>
    </row>
    <row r="103" spans="1:6" ht="15.75" x14ac:dyDescent="0.25">
      <c r="A103" s="24">
        <v>101</v>
      </c>
      <c r="B103" s="24">
        <v>198</v>
      </c>
      <c r="C103" s="24" t="s">
        <v>461</v>
      </c>
      <c r="D103" s="24" t="s">
        <v>462</v>
      </c>
      <c r="E103" s="24" t="s">
        <v>264</v>
      </c>
      <c r="F103" s="24" t="s">
        <v>463</v>
      </c>
    </row>
    <row r="104" spans="1:6" ht="15.75" x14ac:dyDescent="0.25">
      <c r="A104" s="24">
        <v>102</v>
      </c>
      <c r="B104" s="24">
        <v>199</v>
      </c>
      <c r="C104" s="24" t="s">
        <v>464</v>
      </c>
      <c r="D104" s="24" t="s">
        <v>465</v>
      </c>
      <c r="E104" s="24" t="s">
        <v>264</v>
      </c>
      <c r="F104" s="24" t="s">
        <v>466</v>
      </c>
    </row>
    <row r="105" spans="1:6" ht="15.75" x14ac:dyDescent="0.25">
      <c r="A105" s="24">
        <v>103</v>
      </c>
      <c r="B105" s="24">
        <v>19</v>
      </c>
      <c r="C105" s="24" t="s">
        <v>467</v>
      </c>
      <c r="D105" s="24" t="s">
        <v>468</v>
      </c>
      <c r="E105" s="24" t="s">
        <v>358</v>
      </c>
      <c r="F105" s="24" t="s">
        <v>215</v>
      </c>
    </row>
    <row r="106" spans="1:6" ht="15.75" x14ac:dyDescent="0.25">
      <c r="A106" s="24">
        <v>104</v>
      </c>
      <c r="B106" s="24">
        <v>1</v>
      </c>
      <c r="C106" s="24" t="s">
        <v>469</v>
      </c>
      <c r="D106" s="24" t="s">
        <v>470</v>
      </c>
      <c r="E106" s="24" t="s">
        <v>358</v>
      </c>
      <c r="F106" s="24" t="s">
        <v>471</v>
      </c>
    </row>
    <row r="107" spans="1:6" ht="15.75" x14ac:dyDescent="0.25">
      <c r="A107" s="24">
        <v>105</v>
      </c>
      <c r="B107" s="24">
        <v>200</v>
      </c>
      <c r="C107" s="24" t="s">
        <v>472</v>
      </c>
      <c r="D107" s="24" t="s">
        <v>473</v>
      </c>
      <c r="E107" s="24" t="s">
        <v>264</v>
      </c>
      <c r="F107" s="24" t="s">
        <v>173</v>
      </c>
    </row>
    <row r="108" spans="1:6" ht="15.75" x14ac:dyDescent="0.25">
      <c r="A108" s="24">
        <v>106</v>
      </c>
      <c r="B108" s="24">
        <v>201</v>
      </c>
      <c r="C108" s="24" t="s">
        <v>474</v>
      </c>
      <c r="D108" s="24" t="s">
        <v>475</v>
      </c>
      <c r="E108" s="24" t="s">
        <v>264</v>
      </c>
      <c r="F108" s="24" t="s">
        <v>476</v>
      </c>
    </row>
    <row r="109" spans="1:6" ht="15.75" x14ac:dyDescent="0.25">
      <c r="A109" s="24">
        <v>107</v>
      </c>
      <c r="B109" s="24">
        <v>202</v>
      </c>
      <c r="C109" s="24" t="s">
        <v>477</v>
      </c>
      <c r="D109" s="24" t="s">
        <v>478</v>
      </c>
      <c r="E109" s="24" t="s">
        <v>204</v>
      </c>
      <c r="F109" s="24" t="s">
        <v>479</v>
      </c>
    </row>
    <row r="110" spans="1:6" ht="15.75" x14ac:dyDescent="0.25">
      <c r="A110" s="24">
        <v>108</v>
      </c>
      <c r="B110" s="24">
        <v>203</v>
      </c>
      <c r="C110" s="24" t="s">
        <v>480</v>
      </c>
      <c r="D110" s="24" t="s">
        <v>481</v>
      </c>
      <c r="E110" s="24" t="s">
        <v>204</v>
      </c>
      <c r="F110" s="24" t="s">
        <v>173</v>
      </c>
    </row>
    <row r="111" spans="1:6" ht="15.75" x14ac:dyDescent="0.25">
      <c r="A111" s="24">
        <v>109</v>
      </c>
      <c r="B111" s="24">
        <v>204</v>
      </c>
      <c r="C111" s="24" t="s">
        <v>482</v>
      </c>
      <c r="D111" s="24" t="s">
        <v>483</v>
      </c>
      <c r="E111" s="24" t="s">
        <v>264</v>
      </c>
      <c r="F111" s="24" t="s">
        <v>484</v>
      </c>
    </row>
    <row r="112" spans="1:6" ht="15.75" x14ac:dyDescent="0.25">
      <c r="A112" s="24">
        <v>110</v>
      </c>
      <c r="B112" s="24">
        <v>205</v>
      </c>
      <c r="C112" s="24" t="s">
        <v>485</v>
      </c>
      <c r="D112" s="24" t="s">
        <v>486</v>
      </c>
      <c r="E112" s="24" t="s">
        <v>264</v>
      </c>
      <c r="F112" s="24" t="s">
        <v>487</v>
      </c>
    </row>
    <row r="113" spans="1:6" ht="15.75" x14ac:dyDescent="0.25">
      <c r="A113" s="24">
        <v>111</v>
      </c>
      <c r="B113" s="24">
        <v>206</v>
      </c>
      <c r="C113" s="24" t="s">
        <v>488</v>
      </c>
      <c r="D113" s="24" t="s">
        <v>489</v>
      </c>
      <c r="E113" s="24" t="s">
        <v>264</v>
      </c>
      <c r="F113" s="24" t="s">
        <v>173</v>
      </c>
    </row>
    <row r="114" spans="1:6" ht="15.75" x14ac:dyDescent="0.25">
      <c r="A114" s="24">
        <v>112</v>
      </c>
      <c r="B114" s="24">
        <v>207</v>
      </c>
      <c r="C114" s="24" t="s">
        <v>490</v>
      </c>
      <c r="D114" s="24" t="s">
        <v>491</v>
      </c>
      <c r="E114" s="24" t="s">
        <v>264</v>
      </c>
      <c r="F114" s="24" t="s">
        <v>173</v>
      </c>
    </row>
    <row r="115" spans="1:6" ht="15.75" x14ac:dyDescent="0.25">
      <c r="A115" s="24">
        <v>113</v>
      </c>
      <c r="B115" s="24">
        <v>208</v>
      </c>
      <c r="C115" s="24" t="s">
        <v>492</v>
      </c>
      <c r="D115" s="24" t="s">
        <v>493</v>
      </c>
      <c r="E115" s="24" t="s">
        <v>264</v>
      </c>
      <c r="F115" s="24" t="s">
        <v>494</v>
      </c>
    </row>
    <row r="116" spans="1:6" ht="15.75" x14ac:dyDescent="0.25">
      <c r="A116" s="24">
        <v>114</v>
      </c>
      <c r="B116" s="24">
        <v>20</v>
      </c>
      <c r="C116" s="24" t="s">
        <v>495</v>
      </c>
      <c r="D116" s="24" t="s">
        <v>496</v>
      </c>
      <c r="E116" s="24" t="s">
        <v>358</v>
      </c>
      <c r="F116" s="24" t="s">
        <v>215</v>
      </c>
    </row>
    <row r="117" spans="1:6" ht="15.75" x14ac:dyDescent="0.25">
      <c r="A117" s="24">
        <v>115</v>
      </c>
      <c r="B117" s="24">
        <v>22</v>
      </c>
      <c r="C117" s="24" t="s">
        <v>497</v>
      </c>
      <c r="D117" s="24" t="s">
        <v>498</v>
      </c>
      <c r="E117" s="24" t="s">
        <v>358</v>
      </c>
      <c r="F117" s="24" t="s">
        <v>215</v>
      </c>
    </row>
    <row r="118" spans="1:6" ht="15.75" x14ac:dyDescent="0.25">
      <c r="A118" s="24">
        <v>116</v>
      </c>
      <c r="B118" s="24">
        <v>23</v>
      </c>
      <c r="C118" s="24" t="s">
        <v>499</v>
      </c>
      <c r="D118" s="24" t="s">
        <v>500</v>
      </c>
      <c r="E118" s="24" t="s">
        <v>358</v>
      </c>
      <c r="F118" s="24" t="s">
        <v>215</v>
      </c>
    </row>
    <row r="119" spans="1:6" ht="15.75" x14ac:dyDescent="0.25">
      <c r="A119" s="24">
        <v>117</v>
      </c>
      <c r="B119" s="24">
        <v>24</v>
      </c>
      <c r="C119" s="24" t="s">
        <v>501</v>
      </c>
      <c r="D119" s="24" t="s">
        <v>502</v>
      </c>
      <c r="E119" s="24" t="s">
        <v>358</v>
      </c>
      <c r="F119" s="24" t="s">
        <v>173</v>
      </c>
    </row>
    <row r="120" spans="1:6" ht="15.75" x14ac:dyDescent="0.25">
      <c r="A120" s="24">
        <v>118</v>
      </c>
      <c r="B120" s="24">
        <v>25</v>
      </c>
      <c r="C120" s="24" t="s">
        <v>503</v>
      </c>
      <c r="D120" s="24" t="s">
        <v>504</v>
      </c>
      <c r="E120" s="24" t="s">
        <v>358</v>
      </c>
      <c r="F120" s="24" t="s">
        <v>505</v>
      </c>
    </row>
    <row r="121" spans="1:6" ht="15.75" x14ac:dyDescent="0.25">
      <c r="A121" s="24">
        <v>119</v>
      </c>
      <c r="B121" s="24">
        <v>26</v>
      </c>
      <c r="C121" s="24" t="s">
        <v>506</v>
      </c>
      <c r="D121" s="24" t="s">
        <v>507</v>
      </c>
      <c r="E121" s="24" t="s">
        <v>358</v>
      </c>
      <c r="F121" s="24" t="s">
        <v>215</v>
      </c>
    </row>
    <row r="122" spans="1:6" ht="15.75" x14ac:dyDescent="0.25">
      <c r="A122" s="24">
        <v>120</v>
      </c>
      <c r="B122" s="24">
        <v>27</v>
      </c>
      <c r="C122" s="24" t="s">
        <v>508</v>
      </c>
      <c r="D122" s="24" t="s">
        <v>509</v>
      </c>
      <c r="E122" s="24" t="s">
        <v>358</v>
      </c>
      <c r="F122" s="24" t="s">
        <v>265</v>
      </c>
    </row>
    <row r="123" spans="1:6" ht="15.75" x14ac:dyDescent="0.25">
      <c r="A123" s="24">
        <v>121</v>
      </c>
      <c r="B123" s="24">
        <v>28</v>
      </c>
      <c r="C123" s="24" t="s">
        <v>510</v>
      </c>
      <c r="D123" s="24" t="s">
        <v>511</v>
      </c>
      <c r="E123" s="24" t="s">
        <v>358</v>
      </c>
      <c r="F123" s="24" t="s">
        <v>265</v>
      </c>
    </row>
    <row r="124" spans="1:6" ht="15.75" x14ac:dyDescent="0.25">
      <c r="A124" s="24">
        <v>122</v>
      </c>
      <c r="B124" s="24">
        <v>29</v>
      </c>
      <c r="C124" s="24" t="s">
        <v>512</v>
      </c>
      <c r="D124" s="24" t="s">
        <v>513</v>
      </c>
      <c r="E124" s="24" t="s">
        <v>358</v>
      </c>
      <c r="F124" s="24" t="s">
        <v>215</v>
      </c>
    </row>
    <row r="125" spans="1:6" ht="15.75" x14ac:dyDescent="0.25">
      <c r="A125" s="24">
        <v>123</v>
      </c>
      <c r="B125" s="24">
        <v>2</v>
      </c>
      <c r="C125" s="24" t="s">
        <v>514</v>
      </c>
      <c r="D125" s="24" t="s">
        <v>515</v>
      </c>
      <c r="E125" s="24" t="s">
        <v>358</v>
      </c>
      <c r="F125" s="24" t="s">
        <v>215</v>
      </c>
    </row>
    <row r="126" spans="1:6" ht="15.75" x14ac:dyDescent="0.25">
      <c r="A126" s="24">
        <v>124</v>
      </c>
      <c r="B126" s="24">
        <v>30</v>
      </c>
      <c r="C126" s="24" t="s">
        <v>516</v>
      </c>
      <c r="D126" s="24" t="s">
        <v>517</v>
      </c>
      <c r="E126" s="24" t="s">
        <v>358</v>
      </c>
      <c r="F126" s="24" t="s">
        <v>265</v>
      </c>
    </row>
    <row r="127" spans="1:6" ht="15.75" x14ac:dyDescent="0.25">
      <c r="A127" s="24">
        <v>125</v>
      </c>
      <c r="B127" s="24">
        <v>31</v>
      </c>
      <c r="C127" s="24" t="s">
        <v>518</v>
      </c>
      <c r="D127" s="24" t="s">
        <v>519</v>
      </c>
      <c r="E127" s="24" t="s">
        <v>358</v>
      </c>
      <c r="F127" s="24" t="s">
        <v>209</v>
      </c>
    </row>
    <row r="128" spans="1:6" ht="15.75" x14ac:dyDescent="0.25">
      <c r="A128" s="24">
        <v>126</v>
      </c>
      <c r="B128" s="24">
        <v>32</v>
      </c>
      <c r="C128" s="24" t="s">
        <v>520</v>
      </c>
      <c r="D128" s="24" t="s">
        <v>521</v>
      </c>
      <c r="E128" s="24" t="s">
        <v>358</v>
      </c>
      <c r="F128" s="24" t="s">
        <v>209</v>
      </c>
    </row>
    <row r="129" spans="1:6" ht="15.75" x14ac:dyDescent="0.25">
      <c r="A129" s="24">
        <v>127</v>
      </c>
      <c r="B129" s="24">
        <v>33</v>
      </c>
      <c r="C129" s="24" t="s">
        <v>522</v>
      </c>
      <c r="D129" s="24" t="s">
        <v>523</v>
      </c>
      <c r="E129" s="24" t="s">
        <v>358</v>
      </c>
      <c r="F129" s="24" t="s">
        <v>524</v>
      </c>
    </row>
    <row r="130" spans="1:6" ht="15.75" x14ac:dyDescent="0.25">
      <c r="A130" s="24">
        <v>128</v>
      </c>
      <c r="B130" s="24">
        <v>34</v>
      </c>
      <c r="C130" s="24" t="s">
        <v>525</v>
      </c>
      <c r="D130" s="24" t="s">
        <v>526</v>
      </c>
      <c r="E130" s="24" t="s">
        <v>358</v>
      </c>
      <c r="F130" s="24" t="s">
        <v>173</v>
      </c>
    </row>
    <row r="131" spans="1:6" ht="15.75" x14ac:dyDescent="0.25">
      <c r="A131" s="24">
        <v>129</v>
      </c>
      <c r="B131" s="24">
        <v>35</v>
      </c>
      <c r="C131" s="24" t="s">
        <v>527</v>
      </c>
      <c r="D131" s="24" t="s">
        <v>528</v>
      </c>
      <c r="E131" s="24" t="s">
        <v>358</v>
      </c>
      <c r="F131" s="24" t="s">
        <v>173</v>
      </c>
    </row>
    <row r="132" spans="1:6" ht="15.75" x14ac:dyDescent="0.25">
      <c r="A132" s="24">
        <v>130</v>
      </c>
      <c r="B132" s="24">
        <v>36</v>
      </c>
      <c r="C132" s="24" t="s">
        <v>529</v>
      </c>
      <c r="D132" s="24" t="s">
        <v>530</v>
      </c>
      <c r="E132" s="24" t="s">
        <v>358</v>
      </c>
      <c r="F132" s="24" t="s">
        <v>531</v>
      </c>
    </row>
    <row r="133" spans="1:6" ht="15.75" x14ac:dyDescent="0.25">
      <c r="A133" s="24">
        <v>131</v>
      </c>
      <c r="B133" s="24">
        <v>37</v>
      </c>
      <c r="C133" s="24" t="s">
        <v>532</v>
      </c>
      <c r="D133" s="24" t="s">
        <v>533</v>
      </c>
      <c r="E133" s="24" t="s">
        <v>358</v>
      </c>
      <c r="F133" s="24" t="s">
        <v>534</v>
      </c>
    </row>
    <row r="134" spans="1:6" ht="15.75" x14ac:dyDescent="0.25">
      <c r="A134" s="24">
        <v>132</v>
      </c>
      <c r="B134" s="24">
        <v>38</v>
      </c>
      <c r="C134" s="24" t="s">
        <v>535</v>
      </c>
      <c r="D134" s="24" t="s">
        <v>536</v>
      </c>
      <c r="E134" s="24" t="s">
        <v>358</v>
      </c>
      <c r="F134" s="24" t="s">
        <v>537</v>
      </c>
    </row>
    <row r="135" spans="1:6" ht="15.75" x14ac:dyDescent="0.25">
      <c r="A135" s="24">
        <v>133</v>
      </c>
      <c r="B135" s="24">
        <v>39</v>
      </c>
      <c r="C135" s="24" t="s">
        <v>538</v>
      </c>
      <c r="D135" s="24" t="s">
        <v>539</v>
      </c>
      <c r="E135" s="24" t="s">
        <v>358</v>
      </c>
      <c r="F135" s="24" t="s">
        <v>540</v>
      </c>
    </row>
    <row r="136" spans="1:6" ht="15.75" x14ac:dyDescent="0.25">
      <c r="A136" s="24">
        <v>134</v>
      </c>
      <c r="B136" s="24">
        <v>3</v>
      </c>
      <c r="C136" s="24" t="s">
        <v>541</v>
      </c>
      <c r="D136" s="24" t="s">
        <v>542</v>
      </c>
      <c r="E136" s="24" t="s">
        <v>264</v>
      </c>
      <c r="F136" s="24" t="s">
        <v>543</v>
      </c>
    </row>
    <row r="137" spans="1:6" ht="15.75" x14ac:dyDescent="0.25">
      <c r="A137" s="24">
        <v>135</v>
      </c>
      <c r="B137" s="24">
        <v>40</v>
      </c>
      <c r="C137" s="24" t="s">
        <v>544</v>
      </c>
      <c r="D137" s="24" t="s">
        <v>545</v>
      </c>
      <c r="E137" s="24" t="s">
        <v>358</v>
      </c>
      <c r="F137" s="24" t="s">
        <v>546</v>
      </c>
    </row>
    <row r="138" spans="1:6" ht="15.75" x14ac:dyDescent="0.25">
      <c r="A138" s="24">
        <v>136</v>
      </c>
      <c r="B138" s="24">
        <v>41</v>
      </c>
      <c r="C138" s="24" t="s">
        <v>547</v>
      </c>
      <c r="D138" s="24" t="s">
        <v>548</v>
      </c>
      <c r="E138" s="24" t="s">
        <v>264</v>
      </c>
      <c r="F138" s="24" t="s">
        <v>549</v>
      </c>
    </row>
    <row r="139" spans="1:6" ht="15.75" x14ac:dyDescent="0.25">
      <c r="A139" s="24">
        <v>137</v>
      </c>
      <c r="B139" s="24">
        <v>42</v>
      </c>
      <c r="C139" s="24" t="s">
        <v>550</v>
      </c>
      <c r="D139" s="24" t="s">
        <v>551</v>
      </c>
      <c r="E139" s="24" t="s">
        <v>204</v>
      </c>
      <c r="F139" s="24" t="s">
        <v>552</v>
      </c>
    </row>
    <row r="140" spans="1:6" ht="15.75" x14ac:dyDescent="0.25">
      <c r="A140" s="24">
        <v>138</v>
      </c>
      <c r="B140" s="24">
        <v>43</v>
      </c>
      <c r="C140" s="24" t="s">
        <v>553</v>
      </c>
      <c r="D140" s="24" t="s">
        <v>554</v>
      </c>
      <c r="E140" s="24" t="s">
        <v>264</v>
      </c>
      <c r="F140" s="24" t="s">
        <v>555</v>
      </c>
    </row>
    <row r="141" spans="1:6" ht="15.75" x14ac:dyDescent="0.25">
      <c r="A141" s="24">
        <v>139</v>
      </c>
      <c r="B141" s="24">
        <v>44</v>
      </c>
      <c r="C141" s="24" t="s">
        <v>556</v>
      </c>
      <c r="D141" s="24" t="s">
        <v>557</v>
      </c>
      <c r="E141" s="24" t="s">
        <v>264</v>
      </c>
      <c r="F141" s="24" t="s">
        <v>558</v>
      </c>
    </row>
    <row r="142" spans="1:6" ht="15.75" x14ac:dyDescent="0.25">
      <c r="A142" s="24">
        <v>140</v>
      </c>
      <c r="B142" s="24">
        <v>45</v>
      </c>
      <c r="C142" s="24" t="s">
        <v>559</v>
      </c>
      <c r="D142" s="24" t="s">
        <v>560</v>
      </c>
      <c r="E142" s="24" t="s">
        <v>204</v>
      </c>
      <c r="F142" s="24" t="s">
        <v>561</v>
      </c>
    </row>
    <row r="143" spans="1:6" ht="15.75" x14ac:dyDescent="0.25">
      <c r="A143" s="24">
        <v>141</v>
      </c>
      <c r="B143" s="24">
        <v>46</v>
      </c>
      <c r="C143" s="24" t="s">
        <v>562</v>
      </c>
      <c r="D143" s="24" t="s">
        <v>563</v>
      </c>
      <c r="E143" s="24" t="s">
        <v>204</v>
      </c>
      <c r="F143" s="24" t="s">
        <v>564</v>
      </c>
    </row>
    <row r="144" spans="1:6" ht="15.75" x14ac:dyDescent="0.25">
      <c r="A144" s="24">
        <v>142</v>
      </c>
      <c r="B144" s="24">
        <v>48</v>
      </c>
      <c r="C144" s="24" t="s">
        <v>565</v>
      </c>
      <c r="D144" s="24" t="s">
        <v>566</v>
      </c>
      <c r="E144" s="24" t="s">
        <v>358</v>
      </c>
      <c r="F144" s="24" t="s">
        <v>173</v>
      </c>
    </row>
    <row r="145" spans="1:6" ht="15.75" x14ac:dyDescent="0.25">
      <c r="A145" s="24">
        <v>143</v>
      </c>
      <c r="B145" s="24">
        <v>49</v>
      </c>
      <c r="C145" s="24" t="s">
        <v>567</v>
      </c>
      <c r="D145" s="24" t="s">
        <v>568</v>
      </c>
      <c r="E145" s="24" t="s">
        <v>358</v>
      </c>
      <c r="F145" s="24" t="s">
        <v>569</v>
      </c>
    </row>
    <row r="146" spans="1:6" ht="15.75" x14ac:dyDescent="0.25">
      <c r="A146" s="24">
        <v>144</v>
      </c>
      <c r="B146" s="24">
        <v>4</v>
      </c>
      <c r="C146" s="24" t="s">
        <v>570</v>
      </c>
      <c r="D146" s="24" t="s">
        <v>571</v>
      </c>
      <c r="E146" s="24" t="s">
        <v>264</v>
      </c>
      <c r="F146" s="24" t="s">
        <v>524</v>
      </c>
    </row>
    <row r="147" spans="1:6" ht="15.75" x14ac:dyDescent="0.25">
      <c r="A147" s="24">
        <v>145</v>
      </c>
      <c r="B147" s="24">
        <v>50</v>
      </c>
      <c r="C147" s="24" t="s">
        <v>572</v>
      </c>
      <c r="D147" s="24" t="s">
        <v>573</v>
      </c>
      <c r="E147" s="24" t="s">
        <v>358</v>
      </c>
      <c r="F147" s="24" t="s">
        <v>173</v>
      </c>
    </row>
    <row r="148" spans="1:6" ht="15.75" x14ac:dyDescent="0.25">
      <c r="A148" s="24">
        <v>146</v>
      </c>
      <c r="B148" s="24">
        <v>51</v>
      </c>
      <c r="C148" s="24" t="s">
        <v>574</v>
      </c>
      <c r="D148" s="24" t="s">
        <v>575</v>
      </c>
      <c r="E148" s="24" t="s">
        <v>358</v>
      </c>
      <c r="F148" s="24" t="s">
        <v>215</v>
      </c>
    </row>
    <row r="149" spans="1:6" ht="15.75" x14ac:dyDescent="0.25">
      <c r="A149" s="24">
        <v>147</v>
      </c>
      <c r="B149" s="24">
        <v>52</v>
      </c>
      <c r="C149" s="24" t="s">
        <v>576</v>
      </c>
      <c r="D149" s="24" t="s">
        <v>577</v>
      </c>
      <c r="E149" s="24" t="s">
        <v>358</v>
      </c>
      <c r="F149" s="24" t="s">
        <v>215</v>
      </c>
    </row>
    <row r="150" spans="1:6" ht="15.75" x14ac:dyDescent="0.25">
      <c r="A150" s="24">
        <v>148</v>
      </c>
      <c r="B150" s="24">
        <v>53</v>
      </c>
      <c r="C150" s="24" t="s">
        <v>578</v>
      </c>
      <c r="D150" s="24" t="s">
        <v>579</v>
      </c>
      <c r="E150" s="24" t="s">
        <v>358</v>
      </c>
      <c r="F150" s="24" t="s">
        <v>215</v>
      </c>
    </row>
    <row r="151" spans="1:6" ht="15.75" x14ac:dyDescent="0.25">
      <c r="A151" s="24">
        <v>149</v>
      </c>
      <c r="B151" s="24">
        <v>54</v>
      </c>
      <c r="C151" s="24" t="s">
        <v>580</v>
      </c>
      <c r="D151" s="24" t="s">
        <v>581</v>
      </c>
      <c r="E151" s="24" t="s">
        <v>358</v>
      </c>
      <c r="F151" s="24" t="s">
        <v>215</v>
      </c>
    </row>
    <row r="152" spans="1:6" ht="15.75" x14ac:dyDescent="0.25">
      <c r="A152" s="24">
        <v>150</v>
      </c>
      <c r="B152" s="24">
        <v>55</v>
      </c>
      <c r="C152" s="24" t="s">
        <v>582</v>
      </c>
      <c r="D152" s="24" t="s">
        <v>583</v>
      </c>
      <c r="E152" s="24" t="s">
        <v>358</v>
      </c>
      <c r="F152" s="24" t="s">
        <v>215</v>
      </c>
    </row>
    <row r="153" spans="1:6" ht="15.75" x14ac:dyDescent="0.25">
      <c r="A153" s="24">
        <v>151</v>
      </c>
      <c r="B153" s="24">
        <v>56</v>
      </c>
      <c r="C153" s="24" t="s">
        <v>584</v>
      </c>
      <c r="D153" s="24" t="s">
        <v>585</v>
      </c>
      <c r="E153" s="24" t="s">
        <v>358</v>
      </c>
      <c r="F153" s="24" t="s">
        <v>215</v>
      </c>
    </row>
    <row r="154" spans="1:6" ht="15.75" x14ac:dyDescent="0.25">
      <c r="A154" s="24">
        <v>152</v>
      </c>
      <c r="B154" s="24">
        <v>57</v>
      </c>
      <c r="C154" s="24" t="s">
        <v>586</v>
      </c>
      <c r="D154" s="24" t="s">
        <v>587</v>
      </c>
      <c r="E154" s="24" t="s">
        <v>358</v>
      </c>
      <c r="F154" s="24" t="s">
        <v>265</v>
      </c>
    </row>
    <row r="155" spans="1:6" ht="15.75" x14ac:dyDescent="0.25">
      <c r="A155" s="24">
        <v>153</v>
      </c>
      <c r="B155" s="24">
        <v>58</v>
      </c>
      <c r="C155" s="24" t="s">
        <v>588</v>
      </c>
      <c r="D155" s="24" t="s">
        <v>589</v>
      </c>
      <c r="E155" s="24" t="s">
        <v>358</v>
      </c>
      <c r="F155" s="24" t="s">
        <v>173</v>
      </c>
    </row>
    <row r="156" spans="1:6" ht="15.75" x14ac:dyDescent="0.25">
      <c r="A156" s="24">
        <v>154</v>
      </c>
      <c r="B156" s="24">
        <v>59</v>
      </c>
      <c r="C156" s="24" t="s">
        <v>590</v>
      </c>
      <c r="D156" s="24" t="s">
        <v>591</v>
      </c>
      <c r="E156" s="24" t="s">
        <v>358</v>
      </c>
      <c r="F156" s="24" t="s">
        <v>173</v>
      </c>
    </row>
    <row r="157" spans="1:6" ht="15.75" x14ac:dyDescent="0.25">
      <c r="A157" s="24">
        <v>155</v>
      </c>
      <c r="B157" s="24">
        <v>5</v>
      </c>
      <c r="C157" s="24" t="s">
        <v>592</v>
      </c>
      <c r="D157" s="24" t="s">
        <v>593</v>
      </c>
      <c r="E157" s="24" t="s">
        <v>264</v>
      </c>
      <c r="F157" s="24" t="s">
        <v>173</v>
      </c>
    </row>
    <row r="158" spans="1:6" ht="15.75" x14ac:dyDescent="0.25">
      <c r="A158" s="24">
        <v>156</v>
      </c>
      <c r="B158" s="24">
        <v>60</v>
      </c>
      <c r="C158" s="24" t="s">
        <v>594</v>
      </c>
      <c r="D158" s="24" t="s">
        <v>595</v>
      </c>
      <c r="E158" s="24" t="s">
        <v>358</v>
      </c>
      <c r="F158" s="24" t="s">
        <v>596</v>
      </c>
    </row>
    <row r="159" spans="1:6" ht="15.75" x14ac:dyDescent="0.25">
      <c r="A159" s="24">
        <v>157</v>
      </c>
      <c r="B159" s="24">
        <v>61</v>
      </c>
      <c r="C159" s="24" t="s">
        <v>597</v>
      </c>
      <c r="D159" s="24" t="s">
        <v>598</v>
      </c>
      <c r="E159" s="24" t="s">
        <v>358</v>
      </c>
      <c r="F159" s="24" t="s">
        <v>215</v>
      </c>
    </row>
    <row r="160" spans="1:6" ht="15.75" x14ac:dyDescent="0.25">
      <c r="A160" s="24">
        <v>158</v>
      </c>
      <c r="B160" s="24">
        <v>62</v>
      </c>
      <c r="C160" s="24" t="s">
        <v>599</v>
      </c>
      <c r="D160" s="24" t="s">
        <v>600</v>
      </c>
      <c r="E160" s="24" t="s">
        <v>358</v>
      </c>
      <c r="F160" s="24" t="s">
        <v>265</v>
      </c>
    </row>
    <row r="161" spans="1:6" ht="15.75" x14ac:dyDescent="0.25">
      <c r="A161" s="24">
        <v>159</v>
      </c>
      <c r="B161" s="24">
        <v>63</v>
      </c>
      <c r="C161" s="24" t="s">
        <v>601</v>
      </c>
      <c r="D161" s="24" t="s">
        <v>602</v>
      </c>
      <c r="E161" s="24" t="s">
        <v>358</v>
      </c>
      <c r="F161" s="24" t="s">
        <v>265</v>
      </c>
    </row>
    <row r="162" spans="1:6" ht="15.75" x14ac:dyDescent="0.25">
      <c r="A162" s="24">
        <v>160</v>
      </c>
      <c r="B162" s="24">
        <v>64</v>
      </c>
      <c r="C162" s="24" t="s">
        <v>603</v>
      </c>
      <c r="D162" s="24" t="s">
        <v>604</v>
      </c>
      <c r="E162" s="24" t="s">
        <v>358</v>
      </c>
      <c r="F162" s="24" t="s">
        <v>215</v>
      </c>
    </row>
    <row r="163" spans="1:6" ht="15.75" x14ac:dyDescent="0.25">
      <c r="A163" s="24">
        <v>161</v>
      </c>
      <c r="B163" s="24">
        <v>65</v>
      </c>
      <c r="C163" s="24" t="s">
        <v>605</v>
      </c>
      <c r="D163" s="24" t="s">
        <v>606</v>
      </c>
      <c r="E163" s="24" t="s">
        <v>358</v>
      </c>
      <c r="F163" s="24" t="s">
        <v>265</v>
      </c>
    </row>
    <row r="164" spans="1:6" ht="15.75" x14ac:dyDescent="0.25">
      <c r="A164" s="24">
        <v>162</v>
      </c>
      <c r="B164" s="24">
        <v>66</v>
      </c>
      <c r="C164" s="24" t="s">
        <v>607</v>
      </c>
      <c r="D164" s="24" t="s">
        <v>608</v>
      </c>
      <c r="E164" s="24" t="s">
        <v>358</v>
      </c>
      <c r="F164" s="24" t="s">
        <v>265</v>
      </c>
    </row>
    <row r="165" spans="1:6" ht="15.75" x14ac:dyDescent="0.25">
      <c r="A165" s="24">
        <v>163</v>
      </c>
      <c r="B165" s="24">
        <v>67</v>
      </c>
      <c r="C165" s="24" t="s">
        <v>609</v>
      </c>
      <c r="D165" s="24" t="s">
        <v>610</v>
      </c>
      <c r="E165" s="24" t="s">
        <v>358</v>
      </c>
      <c r="F165" s="24" t="s">
        <v>215</v>
      </c>
    </row>
    <row r="166" spans="1:6" ht="15.75" x14ac:dyDescent="0.25">
      <c r="A166" s="24">
        <v>164</v>
      </c>
      <c r="B166" s="24">
        <v>68</v>
      </c>
      <c r="C166" s="24" t="s">
        <v>611</v>
      </c>
      <c r="D166" s="24" t="s">
        <v>612</v>
      </c>
      <c r="E166" s="24" t="s">
        <v>358</v>
      </c>
      <c r="F166" s="24" t="s">
        <v>215</v>
      </c>
    </row>
    <row r="167" spans="1:6" ht="15.75" x14ac:dyDescent="0.25">
      <c r="A167" s="24">
        <v>165</v>
      </c>
      <c r="B167" s="24">
        <v>69</v>
      </c>
      <c r="C167" s="24" t="s">
        <v>613</v>
      </c>
      <c r="D167" s="24" t="s">
        <v>614</v>
      </c>
      <c r="E167" s="24" t="s">
        <v>358</v>
      </c>
      <c r="F167" s="24" t="s">
        <v>173</v>
      </c>
    </row>
    <row r="168" spans="1:6" ht="15.75" x14ac:dyDescent="0.25">
      <c r="A168" s="24">
        <v>166</v>
      </c>
      <c r="B168" s="24">
        <v>6</v>
      </c>
      <c r="C168" s="24" t="s">
        <v>615</v>
      </c>
      <c r="D168" s="24" t="s">
        <v>616</v>
      </c>
      <c r="E168" s="24" t="s">
        <v>264</v>
      </c>
      <c r="F168" s="24" t="s">
        <v>617</v>
      </c>
    </row>
    <row r="169" spans="1:6" ht="15.75" x14ac:dyDescent="0.25">
      <c r="A169" s="24">
        <v>167</v>
      </c>
      <c r="B169" s="24">
        <v>70</v>
      </c>
      <c r="C169" s="24" t="s">
        <v>618</v>
      </c>
      <c r="D169" s="24" t="s">
        <v>619</v>
      </c>
      <c r="E169" s="24" t="s">
        <v>358</v>
      </c>
      <c r="F169" s="24" t="s">
        <v>265</v>
      </c>
    </row>
    <row r="170" spans="1:6" ht="15.75" x14ac:dyDescent="0.25">
      <c r="A170" s="24">
        <v>168</v>
      </c>
      <c r="B170" s="24">
        <v>71</v>
      </c>
      <c r="C170" s="24" t="s">
        <v>620</v>
      </c>
      <c r="D170" s="24" t="s">
        <v>621</v>
      </c>
      <c r="E170" s="24" t="s">
        <v>358</v>
      </c>
      <c r="F170" s="24" t="s">
        <v>622</v>
      </c>
    </row>
    <row r="171" spans="1:6" ht="15.75" x14ac:dyDescent="0.25">
      <c r="A171" s="24">
        <v>169</v>
      </c>
      <c r="B171" s="24">
        <v>72</v>
      </c>
      <c r="C171" s="24" t="s">
        <v>623</v>
      </c>
      <c r="D171" s="24" t="s">
        <v>624</v>
      </c>
      <c r="E171" s="24" t="s">
        <v>358</v>
      </c>
      <c r="F171" s="24" t="s">
        <v>215</v>
      </c>
    </row>
    <row r="172" spans="1:6" ht="15.75" x14ac:dyDescent="0.25">
      <c r="A172" s="24">
        <v>170</v>
      </c>
      <c r="B172" s="24">
        <v>73</v>
      </c>
      <c r="C172" s="24" t="s">
        <v>625</v>
      </c>
      <c r="D172" s="24" t="s">
        <v>626</v>
      </c>
      <c r="E172" s="24" t="s">
        <v>358</v>
      </c>
      <c r="F172" s="24" t="s">
        <v>173</v>
      </c>
    </row>
    <row r="173" spans="1:6" ht="15.75" x14ac:dyDescent="0.25">
      <c r="A173" s="24">
        <v>171</v>
      </c>
      <c r="B173" s="24">
        <v>75</v>
      </c>
      <c r="C173" s="24" t="s">
        <v>627</v>
      </c>
      <c r="D173" s="24" t="s">
        <v>628</v>
      </c>
      <c r="E173" s="24" t="s">
        <v>358</v>
      </c>
      <c r="F173" s="24" t="s">
        <v>173</v>
      </c>
    </row>
    <row r="174" spans="1:6" ht="15.75" x14ac:dyDescent="0.25">
      <c r="A174" s="24">
        <v>172</v>
      </c>
      <c r="B174" s="24">
        <v>76</v>
      </c>
      <c r="C174" s="24" t="s">
        <v>629</v>
      </c>
      <c r="D174" s="24" t="s">
        <v>630</v>
      </c>
      <c r="E174" s="24" t="s">
        <v>358</v>
      </c>
      <c r="F174" s="24" t="s">
        <v>173</v>
      </c>
    </row>
    <row r="175" spans="1:6" ht="15.75" x14ac:dyDescent="0.25">
      <c r="A175" s="24">
        <v>173</v>
      </c>
      <c r="B175" s="24">
        <v>77</v>
      </c>
      <c r="C175" s="24" t="s">
        <v>631</v>
      </c>
      <c r="D175" s="24" t="s">
        <v>632</v>
      </c>
      <c r="E175" s="24" t="s">
        <v>358</v>
      </c>
      <c r="F175" s="24" t="s">
        <v>633</v>
      </c>
    </row>
    <row r="176" spans="1:6" ht="15.75" x14ac:dyDescent="0.25">
      <c r="A176" s="24">
        <v>174</v>
      </c>
      <c r="B176" s="24">
        <v>78</v>
      </c>
      <c r="C176" s="24" t="s">
        <v>634</v>
      </c>
      <c r="D176" s="24" t="s">
        <v>635</v>
      </c>
      <c r="E176" s="24" t="s">
        <v>358</v>
      </c>
      <c r="F176" s="24" t="s">
        <v>636</v>
      </c>
    </row>
    <row r="177" spans="1:6" ht="15.75" x14ac:dyDescent="0.25">
      <c r="A177" s="24">
        <v>175</v>
      </c>
      <c r="B177" s="24">
        <v>79</v>
      </c>
      <c r="C177" s="24" t="s">
        <v>637</v>
      </c>
      <c r="D177" s="24" t="s">
        <v>638</v>
      </c>
      <c r="E177" s="24" t="s">
        <v>358</v>
      </c>
      <c r="F177" s="24" t="s">
        <v>173</v>
      </c>
    </row>
    <row r="178" spans="1:6" ht="15.75" x14ac:dyDescent="0.25">
      <c r="A178" s="24">
        <v>176</v>
      </c>
      <c r="B178" s="24">
        <v>7</v>
      </c>
      <c r="C178" s="24" t="s">
        <v>639</v>
      </c>
      <c r="D178" s="24" t="s">
        <v>640</v>
      </c>
      <c r="E178" s="24" t="s">
        <v>264</v>
      </c>
      <c r="F178" s="24" t="s">
        <v>617</v>
      </c>
    </row>
    <row r="179" spans="1:6" ht="15.75" x14ac:dyDescent="0.25">
      <c r="A179" s="24">
        <v>177</v>
      </c>
      <c r="B179" s="24">
        <v>80</v>
      </c>
      <c r="C179" s="24" t="s">
        <v>641</v>
      </c>
      <c r="D179" s="24" t="s">
        <v>642</v>
      </c>
      <c r="E179" s="24" t="s">
        <v>358</v>
      </c>
      <c r="F179" s="24" t="s">
        <v>173</v>
      </c>
    </row>
    <row r="180" spans="1:6" ht="15.75" x14ac:dyDescent="0.25">
      <c r="A180" s="24">
        <v>178</v>
      </c>
      <c r="B180" s="24">
        <v>81</v>
      </c>
      <c r="C180" s="24" t="s">
        <v>643</v>
      </c>
      <c r="D180" s="24" t="s">
        <v>644</v>
      </c>
      <c r="E180" s="24" t="s">
        <v>358</v>
      </c>
      <c r="F180" s="24" t="s">
        <v>173</v>
      </c>
    </row>
    <row r="181" spans="1:6" ht="15.75" x14ac:dyDescent="0.25">
      <c r="A181" s="24">
        <v>179</v>
      </c>
      <c r="B181" s="24">
        <v>82</v>
      </c>
      <c r="C181" s="24" t="s">
        <v>645</v>
      </c>
      <c r="D181" s="24" t="s">
        <v>646</v>
      </c>
      <c r="E181" s="24" t="s">
        <v>358</v>
      </c>
      <c r="F181" s="24" t="s">
        <v>647</v>
      </c>
    </row>
    <row r="182" spans="1:6" ht="15.75" x14ac:dyDescent="0.25">
      <c r="A182" s="24">
        <v>180</v>
      </c>
      <c r="B182" s="24">
        <v>83</v>
      </c>
      <c r="C182" s="24" t="s">
        <v>648</v>
      </c>
      <c r="D182" s="24" t="s">
        <v>649</v>
      </c>
      <c r="E182" s="24" t="s">
        <v>358</v>
      </c>
      <c r="F182" s="24" t="s">
        <v>173</v>
      </c>
    </row>
    <row r="183" spans="1:6" ht="15.75" x14ac:dyDescent="0.25">
      <c r="A183" s="24">
        <v>181</v>
      </c>
      <c r="B183" s="24">
        <v>84</v>
      </c>
      <c r="C183" s="24" t="s">
        <v>650</v>
      </c>
      <c r="D183" s="24" t="s">
        <v>651</v>
      </c>
      <c r="E183" s="24" t="s">
        <v>358</v>
      </c>
      <c r="F183" s="24" t="s">
        <v>173</v>
      </c>
    </row>
    <row r="184" spans="1:6" ht="15.75" x14ac:dyDescent="0.25">
      <c r="A184" s="24">
        <v>182</v>
      </c>
      <c r="B184" s="24">
        <v>85</v>
      </c>
      <c r="C184" s="24" t="s">
        <v>652</v>
      </c>
      <c r="D184" s="24" t="s">
        <v>653</v>
      </c>
      <c r="E184" s="24" t="s">
        <v>358</v>
      </c>
      <c r="F184" s="24" t="s">
        <v>173</v>
      </c>
    </row>
    <row r="185" spans="1:6" ht="15.75" x14ac:dyDescent="0.25">
      <c r="A185" s="24">
        <v>183</v>
      </c>
      <c r="B185" s="24">
        <v>86</v>
      </c>
      <c r="C185" s="24" t="s">
        <v>654</v>
      </c>
      <c r="D185" s="24" t="s">
        <v>655</v>
      </c>
      <c r="E185" s="24" t="s">
        <v>358</v>
      </c>
      <c r="F185" s="24" t="s">
        <v>205</v>
      </c>
    </row>
    <row r="186" spans="1:6" ht="15.75" x14ac:dyDescent="0.25">
      <c r="A186" s="24">
        <v>184</v>
      </c>
      <c r="B186" s="24">
        <v>87</v>
      </c>
      <c r="C186" s="24" t="s">
        <v>656</v>
      </c>
      <c r="D186" s="24" t="s">
        <v>657</v>
      </c>
      <c r="E186" s="24" t="s">
        <v>358</v>
      </c>
      <c r="F186" s="24" t="s">
        <v>658</v>
      </c>
    </row>
    <row r="187" spans="1:6" ht="15.75" x14ac:dyDescent="0.25">
      <c r="A187" s="24">
        <v>185</v>
      </c>
      <c r="B187" s="24">
        <v>88</v>
      </c>
      <c r="C187" s="24" t="s">
        <v>659</v>
      </c>
      <c r="D187" s="24" t="s">
        <v>660</v>
      </c>
      <c r="E187" s="24" t="s">
        <v>358</v>
      </c>
      <c r="F187" s="24" t="s">
        <v>661</v>
      </c>
    </row>
    <row r="188" spans="1:6" ht="15.75" x14ac:dyDescent="0.25">
      <c r="A188" s="24">
        <v>186</v>
      </c>
      <c r="B188" s="24">
        <v>89</v>
      </c>
      <c r="C188" s="24" t="s">
        <v>662</v>
      </c>
      <c r="D188" s="24" t="s">
        <v>663</v>
      </c>
      <c r="E188" s="24" t="s">
        <v>358</v>
      </c>
      <c r="F188" s="24" t="s">
        <v>664</v>
      </c>
    </row>
    <row r="189" spans="1:6" ht="15.75" x14ac:dyDescent="0.25">
      <c r="A189" s="24">
        <v>187</v>
      </c>
      <c r="B189" s="24">
        <v>8</v>
      </c>
      <c r="C189" s="24" t="s">
        <v>665</v>
      </c>
      <c r="D189" s="24" t="s">
        <v>666</v>
      </c>
      <c r="E189" s="24" t="s">
        <v>264</v>
      </c>
      <c r="F189" s="24" t="s">
        <v>218</v>
      </c>
    </row>
    <row r="190" spans="1:6" ht="15.75" x14ac:dyDescent="0.25">
      <c r="A190" s="24">
        <v>188</v>
      </c>
      <c r="B190" s="24">
        <v>90</v>
      </c>
      <c r="C190" s="24" t="s">
        <v>667</v>
      </c>
      <c r="D190" s="24" t="s">
        <v>668</v>
      </c>
      <c r="E190" s="24" t="s">
        <v>358</v>
      </c>
      <c r="F190" s="24" t="s">
        <v>534</v>
      </c>
    </row>
    <row r="191" spans="1:6" ht="15.75" x14ac:dyDescent="0.25">
      <c r="A191" s="24">
        <v>189</v>
      </c>
      <c r="B191" s="24">
        <v>91</v>
      </c>
      <c r="C191" s="24" t="s">
        <v>669</v>
      </c>
      <c r="D191" s="24" t="s">
        <v>670</v>
      </c>
      <c r="E191" s="24" t="s">
        <v>358</v>
      </c>
      <c r="F191" s="24" t="s">
        <v>671</v>
      </c>
    </row>
    <row r="192" spans="1:6" ht="15.75" x14ac:dyDescent="0.25">
      <c r="A192" s="24">
        <v>190</v>
      </c>
      <c r="B192" s="24">
        <v>92</v>
      </c>
      <c r="C192" s="24" t="s">
        <v>672</v>
      </c>
      <c r="D192" s="24" t="s">
        <v>673</v>
      </c>
      <c r="E192" s="24" t="s">
        <v>204</v>
      </c>
      <c r="F192" s="24" t="s">
        <v>215</v>
      </c>
    </row>
    <row r="193" spans="1:6" ht="15.75" x14ac:dyDescent="0.25">
      <c r="A193" s="24">
        <v>191</v>
      </c>
      <c r="B193" s="24">
        <v>93</v>
      </c>
      <c r="C193" s="24" t="s">
        <v>674</v>
      </c>
      <c r="D193" s="24" t="s">
        <v>675</v>
      </c>
      <c r="E193" s="24" t="s">
        <v>204</v>
      </c>
      <c r="F193" s="27" t="s">
        <v>173</v>
      </c>
    </row>
    <row r="194" spans="1:6" ht="15.75" x14ac:dyDescent="0.25">
      <c r="A194" s="24">
        <v>192</v>
      </c>
      <c r="B194" s="24">
        <v>94</v>
      </c>
      <c r="C194" s="24" t="s">
        <v>676</v>
      </c>
      <c r="D194" s="24" t="s">
        <v>677</v>
      </c>
      <c r="E194" s="24" t="s">
        <v>204</v>
      </c>
      <c r="F194" s="24" t="s">
        <v>215</v>
      </c>
    </row>
    <row r="195" spans="1:6" ht="15.75" x14ac:dyDescent="0.25">
      <c r="A195" s="24">
        <v>193</v>
      </c>
      <c r="B195" s="24">
        <v>95</v>
      </c>
      <c r="C195" s="24" t="s">
        <v>678</v>
      </c>
      <c r="D195" s="24" t="s">
        <v>679</v>
      </c>
      <c r="E195" s="24" t="s">
        <v>204</v>
      </c>
      <c r="F195" s="24" t="s">
        <v>215</v>
      </c>
    </row>
    <row r="196" spans="1:6" ht="15.75" x14ac:dyDescent="0.25">
      <c r="A196" s="24">
        <v>194</v>
      </c>
      <c r="B196" s="24">
        <v>96</v>
      </c>
      <c r="C196" s="24" t="s">
        <v>680</v>
      </c>
      <c r="D196" s="24" t="s">
        <v>681</v>
      </c>
      <c r="E196" s="24" t="s">
        <v>204</v>
      </c>
      <c r="F196" s="24" t="s">
        <v>215</v>
      </c>
    </row>
    <row r="197" spans="1:6" ht="15.75" x14ac:dyDescent="0.25">
      <c r="A197" s="24">
        <v>195</v>
      </c>
      <c r="B197" s="24">
        <v>97</v>
      </c>
      <c r="C197" s="24" t="s">
        <v>682</v>
      </c>
      <c r="D197" s="24" t="s">
        <v>683</v>
      </c>
      <c r="E197" s="24" t="s">
        <v>204</v>
      </c>
      <c r="F197" s="24" t="s">
        <v>265</v>
      </c>
    </row>
    <row r="198" spans="1:6" ht="15.75" x14ac:dyDescent="0.25">
      <c r="A198" s="24">
        <v>196</v>
      </c>
      <c r="B198" s="24">
        <v>98</v>
      </c>
      <c r="C198" s="24" t="s">
        <v>684</v>
      </c>
      <c r="D198" s="24" t="s">
        <v>685</v>
      </c>
      <c r="E198" s="24" t="s">
        <v>204</v>
      </c>
      <c r="F198" s="24" t="s">
        <v>215</v>
      </c>
    </row>
    <row r="199" spans="1:6" ht="15.75" x14ac:dyDescent="0.25">
      <c r="A199" s="24">
        <v>197</v>
      </c>
      <c r="B199" s="24">
        <v>99</v>
      </c>
      <c r="C199" s="24" t="s">
        <v>686</v>
      </c>
      <c r="D199" s="24" t="s">
        <v>687</v>
      </c>
      <c r="E199" s="24" t="s">
        <v>204</v>
      </c>
      <c r="F199" s="24" t="s">
        <v>215</v>
      </c>
    </row>
    <row r="200" spans="1:6" ht="15.75" x14ac:dyDescent="0.25">
      <c r="A200" s="24">
        <v>198</v>
      </c>
      <c r="B200" s="24">
        <v>9</v>
      </c>
      <c r="C200" s="24" t="s">
        <v>688</v>
      </c>
      <c r="D200" s="24" t="s">
        <v>689</v>
      </c>
      <c r="E200" s="24" t="s">
        <v>264</v>
      </c>
      <c r="F200" s="24" t="s">
        <v>218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46AEB-2740-458F-A340-D914DB6EB727}">
  <dimension ref="A1:U260"/>
  <sheetViews>
    <sheetView workbookViewId="0">
      <selection activeCell="H14" sqref="H14"/>
    </sheetView>
  </sheetViews>
  <sheetFormatPr defaultRowHeight="15.75" x14ac:dyDescent="0.25"/>
  <cols>
    <col min="1" max="1" width="7" style="28" bestFit="1" customWidth="1"/>
    <col min="2" max="3" width="9.140625" style="28"/>
    <col min="4" max="4" width="26.28515625" style="28" customWidth="1"/>
    <col min="5" max="6" width="19.85546875" style="28" bestFit="1" customWidth="1"/>
    <col min="7" max="8" width="19.28515625" style="28" bestFit="1" customWidth="1"/>
    <col min="9" max="10" width="22.7109375" style="28" bestFit="1" customWidth="1"/>
    <col min="11" max="11" width="30.140625" style="28" bestFit="1" customWidth="1"/>
    <col min="12" max="13" width="21.42578125" style="28" bestFit="1" customWidth="1"/>
    <col min="14" max="14" width="18.140625" style="28" bestFit="1" customWidth="1"/>
    <col min="15" max="15" width="12.140625" style="28" bestFit="1" customWidth="1"/>
    <col min="16" max="16" width="9.5703125" style="28" bestFit="1" customWidth="1"/>
    <col min="17" max="17" width="11.28515625" style="28" bestFit="1" customWidth="1"/>
    <col min="18" max="19" width="21.42578125" style="28" bestFit="1" customWidth="1"/>
    <col min="20" max="21" width="22" style="28" bestFit="1" customWidth="1"/>
    <col min="22" max="16384" width="9.140625" style="29"/>
  </cols>
  <sheetData>
    <row r="1" spans="1:21" x14ac:dyDescent="0.25">
      <c r="A1" s="63" t="s">
        <v>690</v>
      </c>
      <c r="B1" s="63"/>
      <c r="C1" s="63"/>
      <c r="D1" s="63"/>
      <c r="E1" s="63"/>
      <c r="F1" s="63"/>
      <c r="G1" s="63"/>
      <c r="H1" s="63"/>
      <c r="I1" s="63"/>
      <c r="J1" s="63"/>
      <c r="K1" s="63"/>
      <c r="R1" s="64" t="s">
        <v>691</v>
      </c>
      <c r="S1" s="64"/>
      <c r="T1" s="64" t="s">
        <v>692</v>
      </c>
      <c r="U1" s="64"/>
    </row>
    <row r="2" spans="1:21" x14ac:dyDescent="0.25">
      <c r="A2" s="24" t="s">
        <v>196</v>
      </c>
      <c r="B2" s="24" t="s">
        <v>197</v>
      </c>
      <c r="C2" s="24" t="s">
        <v>198</v>
      </c>
      <c r="D2" s="24" t="s">
        <v>199</v>
      </c>
      <c r="E2" s="25" t="s">
        <v>693</v>
      </c>
      <c r="F2" s="25" t="s">
        <v>694</v>
      </c>
      <c r="G2" s="25" t="s">
        <v>695</v>
      </c>
      <c r="H2" s="25" t="s">
        <v>696</v>
      </c>
      <c r="I2" s="25" t="s">
        <v>697</v>
      </c>
      <c r="J2" s="25" t="s">
        <v>698</v>
      </c>
      <c r="K2" s="25" t="s">
        <v>182</v>
      </c>
      <c r="L2" s="25" t="s">
        <v>184</v>
      </c>
      <c r="M2" s="30" t="s">
        <v>185</v>
      </c>
      <c r="N2" s="30" t="s">
        <v>186</v>
      </c>
      <c r="O2" s="30" t="s">
        <v>187</v>
      </c>
      <c r="P2" s="31" t="s">
        <v>188</v>
      </c>
      <c r="Q2" s="25" t="s">
        <v>189</v>
      </c>
      <c r="R2" s="24" t="s">
        <v>699</v>
      </c>
      <c r="S2" s="24" t="s">
        <v>700</v>
      </c>
      <c r="T2" s="24" t="s">
        <v>701</v>
      </c>
      <c r="U2" s="24" t="s">
        <v>702</v>
      </c>
    </row>
    <row r="3" spans="1:21" x14ac:dyDescent="0.25">
      <c r="A3" s="24">
        <v>1</v>
      </c>
      <c r="B3" s="24">
        <v>100</v>
      </c>
      <c r="C3" s="24" t="s">
        <v>202</v>
      </c>
      <c r="D3" s="24" t="s">
        <v>203</v>
      </c>
      <c r="E3" s="32">
        <v>7</v>
      </c>
      <c r="F3" s="32">
        <v>7.1333333333333329</v>
      </c>
      <c r="G3" s="32">
        <v>5.6</v>
      </c>
      <c r="H3" s="32">
        <v>5</v>
      </c>
      <c r="I3" s="32">
        <v>3.63</v>
      </c>
      <c r="J3" s="32">
        <v>5.5</v>
      </c>
      <c r="K3" s="24">
        <v>2</v>
      </c>
      <c r="L3" s="24">
        <v>1</v>
      </c>
      <c r="M3" s="24">
        <v>2</v>
      </c>
      <c r="N3" s="24">
        <v>2</v>
      </c>
      <c r="O3" s="24">
        <v>2</v>
      </c>
      <c r="P3" s="24">
        <v>1</v>
      </c>
      <c r="Q3" s="24">
        <v>1</v>
      </c>
      <c r="R3" s="32">
        <v>1</v>
      </c>
      <c r="S3" s="32">
        <v>1</v>
      </c>
      <c r="T3" s="32">
        <v>100</v>
      </c>
      <c r="U3" s="32">
        <v>95</v>
      </c>
    </row>
    <row r="4" spans="1:21" x14ac:dyDescent="0.25">
      <c r="A4" s="24">
        <v>2</v>
      </c>
      <c r="B4" s="24">
        <v>101</v>
      </c>
      <c r="C4" s="24" t="s">
        <v>207</v>
      </c>
      <c r="D4" s="24" t="s">
        <v>208</v>
      </c>
      <c r="E4" s="32">
        <v>7.4</v>
      </c>
      <c r="F4" s="32">
        <v>7.1000000000000005</v>
      </c>
      <c r="G4" s="32">
        <v>5.8</v>
      </c>
      <c r="H4" s="32">
        <v>4.8</v>
      </c>
      <c r="I4" s="32">
        <v>4.47</v>
      </c>
      <c r="J4" s="32">
        <v>5.33</v>
      </c>
      <c r="K4" s="24">
        <v>1</v>
      </c>
      <c r="L4" s="24">
        <v>1</v>
      </c>
      <c r="M4" s="24">
        <v>1</v>
      </c>
      <c r="N4" s="24">
        <v>3</v>
      </c>
      <c r="O4" s="24">
        <v>1</v>
      </c>
      <c r="P4" s="24">
        <v>2</v>
      </c>
      <c r="Q4" s="24">
        <v>1</v>
      </c>
      <c r="R4" s="32">
        <v>1.6666666666666667</v>
      </c>
      <c r="S4" s="32">
        <v>1</v>
      </c>
      <c r="T4" s="32">
        <v>71.666666666666671</v>
      </c>
      <c r="U4" s="32">
        <v>78.333333333333329</v>
      </c>
    </row>
    <row r="5" spans="1:21" x14ac:dyDescent="0.25">
      <c r="A5" s="24">
        <v>3</v>
      </c>
      <c r="B5" s="24">
        <v>102</v>
      </c>
      <c r="C5" s="24" t="s">
        <v>211</v>
      </c>
      <c r="D5" s="24" t="s">
        <v>212</v>
      </c>
      <c r="E5" s="32">
        <v>6.7</v>
      </c>
      <c r="F5" s="32">
        <v>6.2333333333333343</v>
      </c>
      <c r="G5" s="32">
        <v>5.5</v>
      </c>
      <c r="H5" s="32">
        <v>5.0999999999999996</v>
      </c>
      <c r="I5" s="32">
        <v>4.5</v>
      </c>
      <c r="J5" s="32">
        <v>5.23</v>
      </c>
      <c r="K5" s="24">
        <v>1</v>
      </c>
      <c r="L5" s="24">
        <v>1</v>
      </c>
      <c r="M5" s="24">
        <v>2</v>
      </c>
      <c r="N5" s="24">
        <v>3</v>
      </c>
      <c r="O5" s="24">
        <v>2</v>
      </c>
      <c r="P5" s="24">
        <v>2</v>
      </c>
      <c r="Q5" s="24">
        <v>1</v>
      </c>
      <c r="R5" s="32">
        <v>1.3333333333333333</v>
      </c>
      <c r="S5" s="32">
        <v>1.3333333333333333</v>
      </c>
      <c r="T5" s="32">
        <v>10</v>
      </c>
      <c r="U5" s="32">
        <v>5</v>
      </c>
    </row>
    <row r="6" spans="1:21" x14ac:dyDescent="0.25">
      <c r="A6" s="24">
        <v>4</v>
      </c>
      <c r="B6" s="24">
        <v>109</v>
      </c>
      <c r="C6" s="24" t="s">
        <v>213</v>
      </c>
      <c r="D6" s="24" t="s">
        <v>214</v>
      </c>
      <c r="E6" s="32">
        <v>6.1</v>
      </c>
      <c r="F6" s="32">
        <v>6.2333333333333334</v>
      </c>
      <c r="G6" s="32">
        <v>5</v>
      </c>
      <c r="H6" s="32">
        <v>4</v>
      </c>
      <c r="I6" s="32">
        <v>3.97</v>
      </c>
      <c r="J6" s="32">
        <v>5.4</v>
      </c>
      <c r="K6" s="24">
        <v>2</v>
      </c>
      <c r="L6" s="24">
        <v>1</v>
      </c>
      <c r="M6" s="24">
        <v>2</v>
      </c>
      <c r="N6" s="24">
        <v>2</v>
      </c>
      <c r="O6" s="24">
        <v>2</v>
      </c>
      <c r="P6" s="24">
        <v>2</v>
      </c>
      <c r="Q6" s="24">
        <v>1</v>
      </c>
      <c r="R6" s="32">
        <v>1</v>
      </c>
      <c r="S6" s="32">
        <v>1</v>
      </c>
      <c r="T6" s="32">
        <v>0</v>
      </c>
      <c r="U6" s="32">
        <v>0</v>
      </c>
    </row>
    <row r="7" spans="1:21" x14ac:dyDescent="0.25">
      <c r="A7" s="24">
        <v>5</v>
      </c>
      <c r="B7" s="24">
        <v>10</v>
      </c>
      <c r="C7" s="24" t="s">
        <v>216</v>
      </c>
      <c r="D7" s="24" t="s">
        <v>217</v>
      </c>
      <c r="E7" s="32">
        <v>4.0999999999999996</v>
      </c>
      <c r="F7" s="32">
        <v>7.2666666666666666</v>
      </c>
      <c r="G7" s="32">
        <v>5.2</v>
      </c>
      <c r="H7" s="32">
        <v>4.0999999999999996</v>
      </c>
      <c r="I7" s="32">
        <v>4.57</v>
      </c>
      <c r="J7" s="32">
        <v>5.5</v>
      </c>
      <c r="K7" s="24">
        <v>1</v>
      </c>
      <c r="L7" s="24">
        <v>1</v>
      </c>
      <c r="M7" s="24">
        <v>2</v>
      </c>
      <c r="N7" s="24">
        <v>2</v>
      </c>
      <c r="O7" s="24">
        <v>2</v>
      </c>
      <c r="P7" s="24">
        <v>1</v>
      </c>
      <c r="Q7" s="24">
        <v>2</v>
      </c>
      <c r="R7" s="32">
        <v>1</v>
      </c>
      <c r="S7" s="32">
        <v>1</v>
      </c>
      <c r="T7" s="32">
        <v>50</v>
      </c>
      <c r="U7" s="32">
        <v>48.333333333333336</v>
      </c>
    </row>
    <row r="8" spans="1:21" x14ac:dyDescent="0.25">
      <c r="A8" s="24">
        <v>6</v>
      </c>
      <c r="B8" s="24">
        <v>110</v>
      </c>
      <c r="C8" s="24" t="s">
        <v>219</v>
      </c>
      <c r="D8" s="24" t="s">
        <v>220</v>
      </c>
      <c r="E8" s="32">
        <v>7.2</v>
      </c>
      <c r="F8" s="32">
        <v>6.4666666666666677</v>
      </c>
      <c r="G8" s="32">
        <v>5.6</v>
      </c>
      <c r="H8" s="32">
        <v>4.7</v>
      </c>
      <c r="I8" s="32">
        <v>3.97</v>
      </c>
      <c r="J8" s="32">
        <v>5.23</v>
      </c>
      <c r="K8" s="24">
        <v>1</v>
      </c>
      <c r="L8" s="24">
        <v>1</v>
      </c>
      <c r="M8" s="24">
        <v>2</v>
      </c>
      <c r="N8" s="24">
        <v>2</v>
      </c>
      <c r="O8" s="24">
        <v>2</v>
      </c>
      <c r="P8" s="24">
        <v>2</v>
      </c>
      <c r="Q8" s="24">
        <v>1</v>
      </c>
      <c r="R8" s="32">
        <v>1.3333333333333333</v>
      </c>
      <c r="S8" s="32">
        <v>1.3333333333333333</v>
      </c>
      <c r="T8" s="32">
        <v>53.333333333333336</v>
      </c>
      <c r="U8" s="32">
        <v>60</v>
      </c>
    </row>
    <row r="9" spans="1:21" x14ac:dyDescent="0.25">
      <c r="A9" s="24">
        <v>7</v>
      </c>
      <c r="B9" s="24">
        <v>111</v>
      </c>
      <c r="C9" s="24" t="s">
        <v>221</v>
      </c>
      <c r="D9" s="24" t="s">
        <v>222</v>
      </c>
      <c r="E9" s="32">
        <v>7</v>
      </c>
      <c r="F9" s="32">
        <v>6.4333333333333336</v>
      </c>
      <c r="G9" s="32">
        <v>5.7</v>
      </c>
      <c r="H9" s="32">
        <v>5.3</v>
      </c>
      <c r="I9" s="32">
        <v>4.03</v>
      </c>
      <c r="J9" s="32">
        <v>5.37</v>
      </c>
      <c r="K9" s="24">
        <v>1</v>
      </c>
      <c r="L9" s="24">
        <v>1</v>
      </c>
      <c r="M9" s="24">
        <v>2</v>
      </c>
      <c r="N9" s="24">
        <v>3</v>
      </c>
      <c r="O9" s="24">
        <v>2</v>
      </c>
      <c r="P9" s="24">
        <v>2</v>
      </c>
      <c r="Q9" s="24">
        <v>1</v>
      </c>
      <c r="R9" s="32">
        <v>1.3333333333333333</v>
      </c>
      <c r="S9" s="32">
        <v>1.3333333333333333</v>
      </c>
      <c r="T9" s="32">
        <v>20</v>
      </c>
      <c r="U9" s="32">
        <v>15</v>
      </c>
    </row>
    <row r="10" spans="1:21" x14ac:dyDescent="0.25">
      <c r="A10" s="24">
        <v>8</v>
      </c>
      <c r="B10" s="24">
        <v>112</v>
      </c>
      <c r="C10" s="24" t="s">
        <v>223</v>
      </c>
      <c r="D10" s="24" t="s">
        <v>224</v>
      </c>
      <c r="E10" s="32">
        <v>7</v>
      </c>
      <c r="F10" s="32">
        <v>7.5</v>
      </c>
      <c r="G10" s="32">
        <v>5.6</v>
      </c>
      <c r="H10" s="32">
        <v>4.9000000000000004</v>
      </c>
      <c r="I10" s="32">
        <v>4.2699999999999996</v>
      </c>
      <c r="J10" s="32">
        <v>5.2</v>
      </c>
      <c r="K10" s="24">
        <v>1</v>
      </c>
      <c r="L10" s="24">
        <v>1</v>
      </c>
      <c r="M10" s="24">
        <v>2</v>
      </c>
      <c r="N10" s="24">
        <v>3</v>
      </c>
      <c r="O10" s="24">
        <v>2</v>
      </c>
      <c r="P10" s="24">
        <v>1</v>
      </c>
      <c r="Q10" s="24">
        <v>1</v>
      </c>
      <c r="R10" s="32">
        <v>1.3333333333333333</v>
      </c>
      <c r="S10" s="32">
        <v>1.3333333333333333</v>
      </c>
      <c r="T10" s="32">
        <v>36.666666666666664</v>
      </c>
      <c r="U10" s="32">
        <v>14.444444444444443</v>
      </c>
    </row>
    <row r="11" spans="1:21" x14ac:dyDescent="0.25">
      <c r="A11" s="24">
        <v>9</v>
      </c>
      <c r="B11" s="24">
        <v>113</v>
      </c>
      <c r="C11" s="24" t="s">
        <v>225</v>
      </c>
      <c r="D11" s="24" t="s">
        <v>226</v>
      </c>
      <c r="E11" s="32">
        <v>7</v>
      </c>
      <c r="F11" s="32">
        <v>7.6999999999999993</v>
      </c>
      <c r="G11" s="32">
        <v>5.9</v>
      </c>
      <c r="H11" s="32">
        <v>5.0999999999999996</v>
      </c>
      <c r="I11" s="32">
        <v>4.5999999999999996</v>
      </c>
      <c r="J11" s="32">
        <v>5.2</v>
      </c>
      <c r="K11" s="24">
        <v>2</v>
      </c>
      <c r="L11" s="24">
        <v>1</v>
      </c>
      <c r="M11" s="24">
        <v>2</v>
      </c>
      <c r="N11" s="24">
        <v>3</v>
      </c>
      <c r="O11" s="24">
        <v>2</v>
      </c>
      <c r="P11" s="24">
        <v>2</v>
      </c>
      <c r="Q11" s="24">
        <v>1</v>
      </c>
      <c r="R11" s="32">
        <v>2</v>
      </c>
      <c r="S11" s="32">
        <v>1.3333333333333333</v>
      </c>
      <c r="T11" s="32">
        <v>98.333333333333329</v>
      </c>
      <c r="U11" s="32">
        <v>91.111111111111128</v>
      </c>
    </row>
    <row r="12" spans="1:21" x14ac:dyDescent="0.25">
      <c r="A12" s="24">
        <v>10</v>
      </c>
      <c r="B12" s="24">
        <v>114</v>
      </c>
      <c r="C12" s="24" t="s">
        <v>227</v>
      </c>
      <c r="D12" s="24" t="s">
        <v>228</v>
      </c>
      <c r="E12" s="32">
        <v>7.5</v>
      </c>
      <c r="F12" s="32">
        <v>7.0999999999999988</v>
      </c>
      <c r="G12" s="32">
        <v>6.3</v>
      </c>
      <c r="H12" s="32">
        <v>5.3</v>
      </c>
      <c r="I12" s="32">
        <v>4.4000000000000004</v>
      </c>
      <c r="J12" s="32">
        <v>5.2</v>
      </c>
      <c r="K12" s="24">
        <v>1</v>
      </c>
      <c r="L12" s="24">
        <v>1</v>
      </c>
      <c r="M12" s="24">
        <v>1</v>
      </c>
      <c r="N12" s="24">
        <v>2</v>
      </c>
      <c r="O12" s="24">
        <v>2</v>
      </c>
      <c r="P12" s="24">
        <v>2</v>
      </c>
      <c r="Q12" s="24">
        <v>1</v>
      </c>
      <c r="R12" s="32">
        <v>1.6666666666666667</v>
      </c>
      <c r="S12" s="32">
        <v>1.3333333333333333</v>
      </c>
      <c r="T12" s="32">
        <v>38.333333333333336</v>
      </c>
      <c r="U12" s="32">
        <v>16.666666666666668</v>
      </c>
    </row>
    <row r="13" spans="1:21" x14ac:dyDescent="0.25">
      <c r="A13" s="24">
        <v>11</v>
      </c>
      <c r="B13" s="24">
        <v>115</v>
      </c>
      <c r="C13" s="24" t="s">
        <v>229</v>
      </c>
      <c r="D13" s="24" t="s">
        <v>230</v>
      </c>
      <c r="E13" s="32">
        <v>7.7</v>
      </c>
      <c r="F13" s="32">
        <v>7.666666666666667</v>
      </c>
      <c r="G13" s="32">
        <v>6.1</v>
      </c>
      <c r="H13" s="32">
        <v>4.9000000000000004</v>
      </c>
      <c r="I13" s="32">
        <v>5.07</v>
      </c>
      <c r="J13" s="32">
        <v>6.23</v>
      </c>
      <c r="K13" s="24">
        <v>1</v>
      </c>
      <c r="L13" s="24">
        <v>1</v>
      </c>
      <c r="M13" s="24">
        <v>1</v>
      </c>
      <c r="N13" s="24">
        <v>2</v>
      </c>
      <c r="O13" s="24">
        <v>2</v>
      </c>
      <c r="P13" s="24">
        <v>2</v>
      </c>
      <c r="Q13" s="24">
        <v>1</v>
      </c>
      <c r="R13" s="32">
        <v>1</v>
      </c>
      <c r="S13" s="32">
        <v>1</v>
      </c>
      <c r="T13" s="32">
        <v>38.333333333333336</v>
      </c>
      <c r="U13" s="32">
        <v>15</v>
      </c>
    </row>
    <row r="14" spans="1:21" x14ac:dyDescent="0.25">
      <c r="A14" s="24">
        <v>12</v>
      </c>
      <c r="B14" s="24">
        <v>116</v>
      </c>
      <c r="C14" s="24" t="s">
        <v>231</v>
      </c>
      <c r="D14" s="24" t="s">
        <v>232</v>
      </c>
      <c r="E14" s="32">
        <v>7.8</v>
      </c>
      <c r="F14" s="32">
        <v>6.5666666666666664</v>
      </c>
      <c r="G14" s="32">
        <v>6.5</v>
      </c>
      <c r="H14" s="32">
        <v>4.9000000000000004</v>
      </c>
      <c r="I14" s="32">
        <v>4.57</v>
      </c>
      <c r="J14" s="32">
        <v>6.03</v>
      </c>
      <c r="K14" s="24">
        <v>1</v>
      </c>
      <c r="L14" s="24">
        <v>1</v>
      </c>
      <c r="M14" s="24">
        <v>2</v>
      </c>
      <c r="N14" s="24">
        <v>2</v>
      </c>
      <c r="O14" s="24">
        <v>2</v>
      </c>
      <c r="P14" s="24">
        <v>2</v>
      </c>
      <c r="Q14" s="24">
        <v>1</v>
      </c>
      <c r="R14" s="32">
        <v>1</v>
      </c>
      <c r="S14" s="32">
        <v>1</v>
      </c>
      <c r="T14" s="32">
        <v>18.333333333333332</v>
      </c>
      <c r="U14" s="32">
        <v>0</v>
      </c>
    </row>
    <row r="15" spans="1:21" x14ac:dyDescent="0.25">
      <c r="A15" s="24">
        <v>13</v>
      </c>
      <c r="B15" s="24">
        <v>117</v>
      </c>
      <c r="C15" s="24" t="s">
        <v>233</v>
      </c>
      <c r="D15" s="24" t="s">
        <v>234</v>
      </c>
      <c r="E15" s="32">
        <v>6.8</v>
      </c>
      <c r="F15" s="32">
        <v>6.4666666666666659</v>
      </c>
      <c r="G15" s="32">
        <v>5.5</v>
      </c>
      <c r="H15" s="32">
        <v>4.7</v>
      </c>
      <c r="I15" s="32">
        <v>4.5</v>
      </c>
      <c r="J15" s="32">
        <v>5.6</v>
      </c>
      <c r="K15" s="24">
        <v>1</v>
      </c>
      <c r="L15" s="24">
        <v>1</v>
      </c>
      <c r="M15" s="24">
        <v>1</v>
      </c>
      <c r="N15" s="24">
        <v>2</v>
      </c>
      <c r="O15" s="24">
        <v>1</v>
      </c>
      <c r="P15" s="24">
        <v>2</v>
      </c>
      <c r="Q15" s="24">
        <v>1</v>
      </c>
      <c r="R15" s="32">
        <v>1</v>
      </c>
      <c r="S15" s="32">
        <v>1</v>
      </c>
      <c r="T15" s="32">
        <v>8.3333333333333339</v>
      </c>
      <c r="U15" s="32">
        <v>5</v>
      </c>
    </row>
    <row r="16" spans="1:21" x14ac:dyDescent="0.25">
      <c r="A16" s="24">
        <v>14</v>
      </c>
      <c r="B16" s="24">
        <v>118</v>
      </c>
      <c r="C16" s="24" t="s">
        <v>235</v>
      </c>
      <c r="D16" s="24" t="s">
        <v>236</v>
      </c>
      <c r="E16" s="32">
        <v>7.3</v>
      </c>
      <c r="F16" s="32">
        <v>6.666666666666667</v>
      </c>
      <c r="G16" s="32">
        <v>5.7</v>
      </c>
      <c r="H16" s="32">
        <v>4.4000000000000004</v>
      </c>
      <c r="I16" s="32">
        <v>4.5999999999999996</v>
      </c>
      <c r="J16" s="32">
        <v>5.3</v>
      </c>
      <c r="K16" s="24">
        <v>1</v>
      </c>
      <c r="L16" s="24">
        <v>1</v>
      </c>
      <c r="M16" s="24">
        <v>1</v>
      </c>
      <c r="N16" s="24">
        <v>2</v>
      </c>
      <c r="O16" s="24">
        <v>1</v>
      </c>
      <c r="P16" s="24">
        <v>2</v>
      </c>
      <c r="Q16" s="24">
        <v>1</v>
      </c>
      <c r="R16" s="32">
        <v>1.3333333333333333</v>
      </c>
      <c r="S16" s="32">
        <v>1</v>
      </c>
      <c r="T16" s="32">
        <v>25</v>
      </c>
      <c r="U16" s="32">
        <v>1.6666666666666667</v>
      </c>
    </row>
    <row r="17" spans="1:21" x14ac:dyDescent="0.25">
      <c r="A17" s="24">
        <v>15</v>
      </c>
      <c r="B17" s="24">
        <v>119</v>
      </c>
      <c r="C17" s="24" t="s">
        <v>237</v>
      </c>
      <c r="D17" s="24" t="s">
        <v>238</v>
      </c>
      <c r="E17" s="32">
        <v>5.6</v>
      </c>
      <c r="F17" s="32">
        <v>6</v>
      </c>
      <c r="G17" s="32">
        <v>4.7</v>
      </c>
      <c r="H17" s="32">
        <v>3.6</v>
      </c>
      <c r="I17" s="32">
        <v>3.67</v>
      </c>
      <c r="J17" s="32">
        <v>4.8</v>
      </c>
      <c r="K17" s="24">
        <v>3</v>
      </c>
      <c r="L17" s="24">
        <v>2</v>
      </c>
      <c r="M17" s="24">
        <v>2</v>
      </c>
      <c r="N17" s="24">
        <v>3</v>
      </c>
      <c r="O17" s="24">
        <v>2</v>
      </c>
      <c r="P17" s="24">
        <v>2</v>
      </c>
      <c r="Q17" s="24">
        <v>1</v>
      </c>
      <c r="R17" s="32">
        <v>3.3333333333333335</v>
      </c>
      <c r="S17" s="32">
        <v>1.6666666666666667</v>
      </c>
      <c r="T17" s="32">
        <v>98.333333333333329</v>
      </c>
      <c r="U17" s="32">
        <v>100</v>
      </c>
    </row>
    <row r="18" spans="1:21" x14ac:dyDescent="0.25">
      <c r="A18" s="24">
        <v>16</v>
      </c>
      <c r="B18" s="24">
        <v>120</v>
      </c>
      <c r="C18" s="24" t="s">
        <v>240</v>
      </c>
      <c r="D18" s="24" t="s">
        <v>241</v>
      </c>
      <c r="E18" s="32">
        <v>7.8</v>
      </c>
      <c r="F18" s="32">
        <v>7.1999999999999993</v>
      </c>
      <c r="G18" s="32">
        <v>6.1</v>
      </c>
      <c r="H18" s="32">
        <v>4.8</v>
      </c>
      <c r="I18" s="32">
        <v>4.7699999999999996</v>
      </c>
      <c r="J18" s="32">
        <v>5.8</v>
      </c>
      <c r="K18" s="24">
        <v>1</v>
      </c>
      <c r="L18" s="24">
        <v>1</v>
      </c>
      <c r="M18" s="24">
        <v>1</v>
      </c>
      <c r="N18" s="24">
        <v>3</v>
      </c>
      <c r="O18" s="24">
        <v>1</v>
      </c>
      <c r="P18" s="24">
        <v>2</v>
      </c>
      <c r="Q18" s="24">
        <v>1</v>
      </c>
      <c r="R18" s="32">
        <v>1.3333333333333333</v>
      </c>
      <c r="S18" s="32">
        <v>1</v>
      </c>
      <c r="T18" s="32">
        <v>40</v>
      </c>
      <c r="U18" s="32">
        <v>20</v>
      </c>
    </row>
    <row r="19" spans="1:21" x14ac:dyDescent="0.25">
      <c r="A19" s="24">
        <v>17</v>
      </c>
      <c r="B19" s="24">
        <v>121</v>
      </c>
      <c r="C19" s="24" t="s">
        <v>242</v>
      </c>
      <c r="D19" s="24" t="s">
        <v>243</v>
      </c>
      <c r="E19" s="32">
        <v>6.7</v>
      </c>
      <c r="F19" s="32">
        <v>5.9333333333333336</v>
      </c>
      <c r="G19" s="32">
        <v>5.6</v>
      </c>
      <c r="H19" s="32">
        <v>4.8</v>
      </c>
      <c r="I19" s="32">
        <v>4.4000000000000004</v>
      </c>
      <c r="J19" s="32">
        <v>5.07</v>
      </c>
      <c r="K19" s="24">
        <v>1</v>
      </c>
      <c r="L19" s="24">
        <v>1</v>
      </c>
      <c r="M19" s="24">
        <v>1</v>
      </c>
      <c r="N19" s="24">
        <v>3</v>
      </c>
      <c r="O19" s="24">
        <v>1</v>
      </c>
      <c r="P19" s="24">
        <v>1</v>
      </c>
      <c r="Q19" s="24">
        <v>1</v>
      </c>
      <c r="R19" s="32">
        <v>1</v>
      </c>
      <c r="S19" s="32">
        <v>1</v>
      </c>
      <c r="T19" s="32">
        <v>36.666666666666664</v>
      </c>
      <c r="U19" s="32">
        <v>30</v>
      </c>
    </row>
    <row r="20" spans="1:21" x14ac:dyDescent="0.25">
      <c r="A20" s="24">
        <v>18</v>
      </c>
      <c r="B20" s="24">
        <v>122</v>
      </c>
      <c r="C20" s="24" t="s">
        <v>245</v>
      </c>
      <c r="D20" s="24" t="s">
        <v>246</v>
      </c>
      <c r="E20" s="32">
        <v>6.7</v>
      </c>
      <c r="F20" s="32">
        <v>7.4666666666666659</v>
      </c>
      <c r="G20" s="32">
        <v>5.6</v>
      </c>
      <c r="H20" s="32">
        <v>4.8</v>
      </c>
      <c r="I20" s="32">
        <v>4.2</v>
      </c>
      <c r="J20" s="32">
        <v>5.3</v>
      </c>
      <c r="K20" s="24">
        <v>1</v>
      </c>
      <c r="L20" s="24">
        <v>1</v>
      </c>
      <c r="M20" s="24">
        <v>2</v>
      </c>
      <c r="N20" s="24">
        <v>3</v>
      </c>
      <c r="O20" s="24">
        <v>2</v>
      </c>
      <c r="P20" s="24">
        <v>1</v>
      </c>
      <c r="Q20" s="24">
        <v>1</v>
      </c>
      <c r="R20" s="32">
        <v>1</v>
      </c>
      <c r="S20" s="32">
        <v>1</v>
      </c>
      <c r="T20" s="32">
        <v>35</v>
      </c>
      <c r="U20" s="32">
        <v>15</v>
      </c>
    </row>
    <row r="21" spans="1:21" x14ac:dyDescent="0.25">
      <c r="A21" s="24">
        <v>19</v>
      </c>
      <c r="B21" s="24">
        <v>123</v>
      </c>
      <c r="C21" s="24" t="s">
        <v>247</v>
      </c>
      <c r="D21" s="24" t="s">
        <v>248</v>
      </c>
      <c r="E21" s="32">
        <v>6.3</v>
      </c>
      <c r="F21" s="32">
        <v>6.2333333333333343</v>
      </c>
      <c r="G21" s="32">
        <v>5.2</v>
      </c>
      <c r="H21" s="32">
        <v>4.3</v>
      </c>
      <c r="I21" s="32">
        <v>4.57</v>
      </c>
      <c r="J21" s="32">
        <v>4.7300000000000004</v>
      </c>
      <c r="K21" s="24">
        <v>1</v>
      </c>
      <c r="L21" s="24">
        <v>1</v>
      </c>
      <c r="M21" s="24">
        <v>2</v>
      </c>
      <c r="N21" s="24">
        <v>3</v>
      </c>
      <c r="O21" s="24">
        <v>1</v>
      </c>
      <c r="P21" s="24">
        <v>1</v>
      </c>
      <c r="Q21" s="24">
        <v>1</v>
      </c>
      <c r="R21" s="32">
        <v>1</v>
      </c>
      <c r="S21" s="32">
        <v>1.3333333333333333</v>
      </c>
      <c r="T21" s="32">
        <v>45</v>
      </c>
      <c r="U21" s="32">
        <v>60</v>
      </c>
    </row>
    <row r="22" spans="1:21" x14ac:dyDescent="0.25">
      <c r="A22" s="24">
        <v>20</v>
      </c>
      <c r="B22" s="24">
        <v>124</v>
      </c>
      <c r="C22" s="24" t="s">
        <v>249</v>
      </c>
      <c r="D22" s="24" t="s">
        <v>250</v>
      </c>
      <c r="E22" s="32">
        <v>6.6</v>
      </c>
      <c r="F22" s="32">
        <v>6.833333333333333</v>
      </c>
      <c r="G22" s="32">
        <v>4.9000000000000004</v>
      </c>
      <c r="H22" s="32">
        <v>3.6</v>
      </c>
      <c r="I22" s="32">
        <v>3.6</v>
      </c>
      <c r="J22" s="32">
        <v>5.0999999999999996</v>
      </c>
      <c r="K22" s="24">
        <v>1</v>
      </c>
      <c r="L22" s="24">
        <v>1</v>
      </c>
      <c r="M22" s="24">
        <v>2</v>
      </c>
      <c r="N22" s="24">
        <v>3</v>
      </c>
      <c r="O22" s="24">
        <v>2</v>
      </c>
      <c r="P22" s="24">
        <v>2</v>
      </c>
      <c r="Q22" s="24">
        <v>1</v>
      </c>
      <c r="R22" s="32">
        <v>1.5</v>
      </c>
      <c r="S22" s="32">
        <v>1.5</v>
      </c>
      <c r="T22" s="32">
        <v>62.5</v>
      </c>
      <c r="U22" s="32">
        <v>76.282051282051285</v>
      </c>
    </row>
    <row r="23" spans="1:21" x14ac:dyDescent="0.25">
      <c r="A23" s="24">
        <v>21</v>
      </c>
      <c r="B23" s="24">
        <v>125</v>
      </c>
      <c r="C23" s="24" t="s">
        <v>252</v>
      </c>
      <c r="D23" s="24" t="s">
        <v>253</v>
      </c>
      <c r="E23" s="32">
        <v>6.8</v>
      </c>
      <c r="F23" s="32">
        <v>6.833333333333333</v>
      </c>
      <c r="G23" s="32">
        <v>5.3</v>
      </c>
      <c r="H23" s="32">
        <v>4.8</v>
      </c>
      <c r="I23" s="32">
        <v>4.7699999999999996</v>
      </c>
      <c r="J23" s="32">
        <v>5.6</v>
      </c>
      <c r="K23" s="24">
        <v>6</v>
      </c>
      <c r="L23" s="24">
        <v>1</v>
      </c>
      <c r="M23" s="24">
        <v>1</v>
      </c>
      <c r="N23" s="24">
        <v>2</v>
      </c>
      <c r="O23" s="24">
        <v>2</v>
      </c>
      <c r="P23" s="24">
        <v>1</v>
      </c>
      <c r="Q23" s="24">
        <v>1</v>
      </c>
      <c r="R23" s="32">
        <v>1.6666666666666667</v>
      </c>
      <c r="S23" s="32">
        <v>1.6666666666666667</v>
      </c>
      <c r="T23" s="32">
        <v>16.666666666666668</v>
      </c>
      <c r="U23" s="32">
        <v>28.333333333333332</v>
      </c>
    </row>
    <row r="24" spans="1:21" x14ac:dyDescent="0.25">
      <c r="A24" s="24">
        <v>22</v>
      </c>
      <c r="B24" s="24">
        <v>126</v>
      </c>
      <c r="C24" s="24" t="s">
        <v>254</v>
      </c>
      <c r="D24" s="24" t="s">
        <v>255</v>
      </c>
      <c r="E24" s="32">
        <v>6.5</v>
      </c>
      <c r="F24" s="32">
        <v>6.8999999999999995</v>
      </c>
      <c r="G24" s="32">
        <v>5.8</v>
      </c>
      <c r="H24" s="32">
        <v>6.1</v>
      </c>
      <c r="I24" s="32">
        <v>4.5</v>
      </c>
      <c r="J24" s="32">
        <v>5.77</v>
      </c>
      <c r="K24" s="24">
        <v>1</v>
      </c>
      <c r="L24" s="24">
        <v>1</v>
      </c>
      <c r="M24" s="24">
        <v>2</v>
      </c>
      <c r="N24" s="24">
        <v>3</v>
      </c>
      <c r="O24" s="24">
        <v>2</v>
      </c>
      <c r="P24" s="24">
        <v>2</v>
      </c>
      <c r="Q24" s="24">
        <v>1</v>
      </c>
      <c r="R24" s="32">
        <v>1.5</v>
      </c>
      <c r="S24" s="32">
        <v>1</v>
      </c>
      <c r="T24" s="32">
        <v>2.5</v>
      </c>
      <c r="U24" s="32">
        <v>0</v>
      </c>
    </row>
    <row r="25" spans="1:21" x14ac:dyDescent="0.25">
      <c r="A25" s="24">
        <v>23</v>
      </c>
      <c r="B25" s="24">
        <v>127</v>
      </c>
      <c r="C25" s="24" t="s">
        <v>256</v>
      </c>
      <c r="D25" s="24" t="s">
        <v>257</v>
      </c>
      <c r="E25" s="32">
        <v>6</v>
      </c>
      <c r="F25" s="32">
        <v>7.1000000000000005</v>
      </c>
      <c r="G25" s="32">
        <v>5.4</v>
      </c>
      <c r="H25" s="32">
        <v>5.2</v>
      </c>
      <c r="I25" s="32">
        <v>4.47</v>
      </c>
      <c r="J25" s="32">
        <v>5.27</v>
      </c>
      <c r="K25" s="24">
        <v>1</v>
      </c>
      <c r="L25" s="24">
        <v>1</v>
      </c>
      <c r="M25" s="24">
        <v>2</v>
      </c>
      <c r="N25" s="24">
        <v>2</v>
      </c>
      <c r="O25" s="24">
        <v>2</v>
      </c>
      <c r="P25" s="24">
        <v>1</v>
      </c>
      <c r="Q25" s="24">
        <v>1</v>
      </c>
      <c r="R25" s="32">
        <v>1</v>
      </c>
      <c r="S25" s="32">
        <v>1</v>
      </c>
      <c r="T25" s="32">
        <v>41.666666666666664</v>
      </c>
      <c r="U25" s="32">
        <v>26.666666666666668</v>
      </c>
    </row>
    <row r="26" spans="1:21" x14ac:dyDescent="0.25">
      <c r="A26" s="24">
        <v>24</v>
      </c>
      <c r="B26" s="24">
        <v>128</v>
      </c>
      <c r="C26" s="24" t="s">
        <v>259</v>
      </c>
      <c r="D26" s="24" t="s">
        <v>260</v>
      </c>
      <c r="E26" s="32">
        <v>6.1</v>
      </c>
      <c r="F26" s="32">
        <v>6.2333333333333343</v>
      </c>
      <c r="G26" s="32">
        <v>5.2</v>
      </c>
      <c r="H26" s="32">
        <v>4.5999999999999996</v>
      </c>
      <c r="I26" s="32">
        <v>4.3</v>
      </c>
      <c r="J26" s="32">
        <v>4.67</v>
      </c>
      <c r="K26" s="24">
        <v>1</v>
      </c>
      <c r="L26" s="24">
        <v>1</v>
      </c>
      <c r="M26" s="24">
        <v>1</v>
      </c>
      <c r="N26" s="24">
        <v>3</v>
      </c>
      <c r="O26" s="24">
        <v>2</v>
      </c>
      <c r="P26" s="24">
        <v>1</v>
      </c>
      <c r="Q26" s="24">
        <v>1</v>
      </c>
      <c r="R26" s="32">
        <v>1.3333333333333333</v>
      </c>
      <c r="S26" s="32">
        <v>1</v>
      </c>
      <c r="T26" s="32">
        <v>0</v>
      </c>
      <c r="U26" s="32">
        <v>0</v>
      </c>
    </row>
    <row r="27" spans="1:21" x14ac:dyDescent="0.25">
      <c r="A27" s="24">
        <v>25</v>
      </c>
      <c r="B27" s="24">
        <v>129</v>
      </c>
      <c r="C27" s="24" t="s">
        <v>262</v>
      </c>
      <c r="D27" s="24" t="s">
        <v>263</v>
      </c>
      <c r="E27" s="32">
        <v>7.5</v>
      </c>
      <c r="F27" s="32">
        <v>6.833333333333333</v>
      </c>
      <c r="G27" s="32">
        <v>6.2</v>
      </c>
      <c r="H27" s="32">
        <v>5.2</v>
      </c>
      <c r="I27" s="32">
        <v>4.83</v>
      </c>
      <c r="J27" s="32">
        <v>6.27</v>
      </c>
      <c r="K27" s="24">
        <v>1</v>
      </c>
      <c r="L27" s="24">
        <v>1</v>
      </c>
      <c r="M27" s="24">
        <v>1</v>
      </c>
      <c r="N27" s="24">
        <v>2</v>
      </c>
      <c r="O27" s="24">
        <v>1</v>
      </c>
      <c r="P27" s="24">
        <v>1</v>
      </c>
      <c r="Q27" s="24">
        <v>1</v>
      </c>
      <c r="R27" s="32">
        <v>1</v>
      </c>
      <c r="S27" s="32">
        <v>1</v>
      </c>
      <c r="T27" s="32">
        <v>3.3333333333333335</v>
      </c>
      <c r="U27" s="32">
        <v>8.3333333333333339</v>
      </c>
    </row>
    <row r="28" spans="1:21" x14ac:dyDescent="0.25">
      <c r="A28" s="24">
        <v>26</v>
      </c>
      <c r="B28" s="24">
        <v>12</v>
      </c>
      <c r="C28" s="24" t="s">
        <v>266</v>
      </c>
      <c r="D28" s="24" t="s">
        <v>267</v>
      </c>
      <c r="E28" s="32">
        <v>6.6</v>
      </c>
      <c r="F28" s="32">
        <v>7.2666666666666657</v>
      </c>
      <c r="G28" s="32">
        <v>6.1</v>
      </c>
      <c r="H28" s="32">
        <v>5</v>
      </c>
      <c r="I28" s="32">
        <v>4.7</v>
      </c>
      <c r="J28" s="32">
        <v>5.53</v>
      </c>
      <c r="K28" s="24">
        <v>1</v>
      </c>
      <c r="L28" s="24">
        <v>1</v>
      </c>
      <c r="M28" s="24">
        <v>2</v>
      </c>
      <c r="N28" s="24">
        <v>2</v>
      </c>
      <c r="O28" s="24">
        <v>2</v>
      </c>
      <c r="P28" s="24">
        <v>2</v>
      </c>
      <c r="Q28" s="24">
        <v>2</v>
      </c>
      <c r="R28" s="32">
        <v>1</v>
      </c>
      <c r="S28" s="32">
        <v>1.3333333333333333</v>
      </c>
      <c r="T28" s="32">
        <v>18.333333333333332</v>
      </c>
      <c r="U28" s="32">
        <v>58.333333333333336</v>
      </c>
    </row>
    <row r="29" spans="1:21" x14ac:dyDescent="0.25">
      <c r="A29" s="24">
        <v>27</v>
      </c>
      <c r="B29" s="24">
        <v>130</v>
      </c>
      <c r="C29" s="24" t="s">
        <v>269</v>
      </c>
      <c r="D29" s="24" t="s">
        <v>270</v>
      </c>
      <c r="E29" s="32">
        <v>6.5</v>
      </c>
      <c r="F29" s="32">
        <v>6.9333333333333336</v>
      </c>
      <c r="G29" s="32">
        <v>5.5</v>
      </c>
      <c r="H29" s="32">
        <v>4.5</v>
      </c>
      <c r="I29" s="32">
        <v>3.97</v>
      </c>
      <c r="J29" s="32">
        <v>5.27</v>
      </c>
      <c r="K29" s="24">
        <v>1</v>
      </c>
      <c r="L29" s="24">
        <v>1</v>
      </c>
      <c r="M29" s="24">
        <v>2</v>
      </c>
      <c r="N29" s="24">
        <v>2</v>
      </c>
      <c r="O29" s="24">
        <v>2</v>
      </c>
      <c r="P29" s="24">
        <v>1</v>
      </c>
      <c r="Q29" s="24">
        <v>1</v>
      </c>
      <c r="R29" s="32">
        <v>1.3333333333333333</v>
      </c>
      <c r="S29" s="32">
        <v>2</v>
      </c>
      <c r="T29" s="32">
        <v>31.666666666666668</v>
      </c>
      <c r="U29" s="32">
        <v>18.333333333333332</v>
      </c>
    </row>
    <row r="30" spans="1:21" x14ac:dyDescent="0.25">
      <c r="A30" s="24">
        <v>28</v>
      </c>
      <c r="B30" s="24">
        <v>131</v>
      </c>
      <c r="C30" s="24" t="s">
        <v>271</v>
      </c>
      <c r="D30" s="24" t="s">
        <v>272</v>
      </c>
      <c r="E30" s="32">
        <v>6.6</v>
      </c>
      <c r="F30" s="32">
        <v>6.5666666666666664</v>
      </c>
      <c r="G30" s="32">
        <v>5</v>
      </c>
      <c r="H30" s="32">
        <v>4.2</v>
      </c>
      <c r="I30" s="32">
        <v>4.17</v>
      </c>
      <c r="J30" s="32">
        <v>5</v>
      </c>
      <c r="K30" s="24">
        <v>6</v>
      </c>
      <c r="L30" s="24">
        <v>1</v>
      </c>
      <c r="M30" s="24">
        <v>2</v>
      </c>
      <c r="N30" s="24">
        <v>2</v>
      </c>
      <c r="O30" s="24">
        <v>2</v>
      </c>
      <c r="P30" s="33" t="s">
        <v>66</v>
      </c>
      <c r="Q30" s="33" t="s">
        <v>66</v>
      </c>
      <c r="R30" s="34" t="s">
        <v>66</v>
      </c>
      <c r="S30" s="34" t="s">
        <v>66</v>
      </c>
      <c r="T30" s="34" t="s">
        <v>66</v>
      </c>
      <c r="U30" s="34" t="s">
        <v>66</v>
      </c>
    </row>
    <row r="31" spans="1:21" x14ac:dyDescent="0.25">
      <c r="A31" s="24">
        <v>29</v>
      </c>
      <c r="B31" s="24">
        <v>132</v>
      </c>
      <c r="C31" s="24" t="s">
        <v>273</v>
      </c>
      <c r="D31" s="24" t="s">
        <v>274</v>
      </c>
      <c r="E31" s="32">
        <v>7.6</v>
      </c>
      <c r="F31" s="32">
        <v>7.5666666666666664</v>
      </c>
      <c r="G31" s="32">
        <v>6.5</v>
      </c>
      <c r="H31" s="32">
        <v>5.5</v>
      </c>
      <c r="I31" s="32">
        <v>5.47</v>
      </c>
      <c r="J31" s="32">
        <v>6.47</v>
      </c>
      <c r="K31" s="24">
        <v>3</v>
      </c>
      <c r="L31" s="24">
        <v>1</v>
      </c>
      <c r="M31" s="24">
        <v>2</v>
      </c>
      <c r="N31" s="24">
        <v>2</v>
      </c>
      <c r="O31" s="24">
        <v>2</v>
      </c>
      <c r="P31" s="33" t="s">
        <v>66</v>
      </c>
      <c r="Q31" s="33" t="s">
        <v>66</v>
      </c>
      <c r="R31" s="34" t="s">
        <v>66</v>
      </c>
      <c r="S31" s="34" t="s">
        <v>66</v>
      </c>
      <c r="T31" s="34" t="s">
        <v>66</v>
      </c>
      <c r="U31" s="34" t="s">
        <v>66</v>
      </c>
    </row>
    <row r="32" spans="1:21" x14ac:dyDescent="0.25">
      <c r="A32" s="24">
        <v>30</v>
      </c>
      <c r="B32" s="24">
        <v>133</v>
      </c>
      <c r="C32" s="24" t="s">
        <v>275</v>
      </c>
      <c r="D32" s="24" t="s">
        <v>276</v>
      </c>
      <c r="E32" s="32">
        <v>7.6</v>
      </c>
      <c r="F32" s="32">
        <v>7.7666666666666657</v>
      </c>
      <c r="G32" s="32">
        <v>5.7</v>
      </c>
      <c r="H32" s="32">
        <v>4.8</v>
      </c>
      <c r="I32" s="32">
        <v>5.33</v>
      </c>
      <c r="J32" s="32">
        <v>6.27</v>
      </c>
      <c r="K32" s="24">
        <v>1</v>
      </c>
      <c r="L32" s="24">
        <v>1</v>
      </c>
      <c r="M32" s="24">
        <v>2</v>
      </c>
      <c r="N32" s="24">
        <v>1</v>
      </c>
      <c r="O32" s="24">
        <v>2</v>
      </c>
      <c r="P32" s="24">
        <v>1</v>
      </c>
      <c r="Q32" s="24">
        <v>1</v>
      </c>
      <c r="R32" s="32">
        <v>1</v>
      </c>
      <c r="S32" s="32">
        <v>1</v>
      </c>
      <c r="T32" s="32">
        <v>10</v>
      </c>
      <c r="U32" s="32">
        <v>16.666666666666668</v>
      </c>
    </row>
    <row r="33" spans="1:21" x14ac:dyDescent="0.25">
      <c r="A33" s="24">
        <v>31</v>
      </c>
      <c r="B33" s="24">
        <v>134</v>
      </c>
      <c r="C33" s="24" t="s">
        <v>277</v>
      </c>
      <c r="D33" s="24" t="s">
        <v>278</v>
      </c>
      <c r="E33" s="32">
        <v>7.7</v>
      </c>
      <c r="F33" s="32">
        <v>7.2</v>
      </c>
      <c r="G33" s="32">
        <v>6.6</v>
      </c>
      <c r="H33" s="32">
        <v>5.4</v>
      </c>
      <c r="I33" s="32">
        <v>5.2</v>
      </c>
      <c r="J33" s="32">
        <v>6.03</v>
      </c>
      <c r="K33" s="24">
        <v>5</v>
      </c>
      <c r="L33" s="24">
        <v>1</v>
      </c>
      <c r="M33" s="24">
        <v>1</v>
      </c>
      <c r="N33" s="24">
        <v>1</v>
      </c>
      <c r="O33" s="24">
        <v>1</v>
      </c>
      <c r="P33" s="24">
        <v>2</v>
      </c>
      <c r="Q33" s="24">
        <v>1</v>
      </c>
      <c r="R33" s="32">
        <v>1</v>
      </c>
      <c r="S33" s="32">
        <v>1</v>
      </c>
      <c r="T33" s="32">
        <v>11.666666666666666</v>
      </c>
      <c r="U33" s="32">
        <v>30</v>
      </c>
    </row>
    <row r="34" spans="1:21" x14ac:dyDescent="0.25">
      <c r="A34" s="24">
        <v>32</v>
      </c>
      <c r="B34" s="24">
        <v>135</v>
      </c>
      <c r="C34" s="24" t="s">
        <v>279</v>
      </c>
      <c r="D34" s="24" t="s">
        <v>280</v>
      </c>
      <c r="E34" s="32">
        <v>6.8</v>
      </c>
      <c r="F34" s="32">
        <v>6.6000000000000005</v>
      </c>
      <c r="G34" s="32">
        <v>6</v>
      </c>
      <c r="H34" s="32">
        <v>4.5999999999999996</v>
      </c>
      <c r="I34" s="32">
        <v>4.2</v>
      </c>
      <c r="J34" s="32">
        <v>5.7</v>
      </c>
      <c r="K34" s="24">
        <v>1</v>
      </c>
      <c r="L34" s="24">
        <v>1</v>
      </c>
      <c r="M34" s="24">
        <v>2</v>
      </c>
      <c r="N34" s="24">
        <v>2</v>
      </c>
      <c r="O34" s="24">
        <v>2</v>
      </c>
      <c r="P34" s="24">
        <v>1</v>
      </c>
      <c r="Q34" s="24">
        <v>1</v>
      </c>
      <c r="R34" s="32">
        <v>2</v>
      </c>
      <c r="S34" s="32">
        <v>1</v>
      </c>
      <c r="T34" s="32">
        <v>23.333333333333332</v>
      </c>
      <c r="U34" s="32">
        <v>11.666666666666666</v>
      </c>
    </row>
    <row r="35" spans="1:21" x14ac:dyDescent="0.25">
      <c r="A35" s="24">
        <v>33</v>
      </c>
      <c r="B35" s="24">
        <v>136</v>
      </c>
      <c r="C35" s="24" t="s">
        <v>281</v>
      </c>
      <c r="D35" s="24" t="s">
        <v>282</v>
      </c>
      <c r="E35" s="32">
        <v>6.7</v>
      </c>
      <c r="F35" s="32">
        <v>7.4666666666666659</v>
      </c>
      <c r="G35" s="32">
        <v>5.3</v>
      </c>
      <c r="H35" s="32">
        <v>4</v>
      </c>
      <c r="I35" s="32">
        <v>4.0999999999999996</v>
      </c>
      <c r="J35" s="32">
        <v>5.43</v>
      </c>
      <c r="K35" s="24">
        <v>1</v>
      </c>
      <c r="L35" s="24">
        <v>1</v>
      </c>
      <c r="M35" s="24">
        <v>2</v>
      </c>
      <c r="N35" s="24">
        <v>2</v>
      </c>
      <c r="O35" s="24">
        <v>2</v>
      </c>
      <c r="P35" s="24">
        <v>2</v>
      </c>
      <c r="Q35" s="24">
        <v>1</v>
      </c>
      <c r="R35" s="32">
        <v>1.6666666666666667</v>
      </c>
      <c r="S35" s="32">
        <v>1.6666666666666667</v>
      </c>
      <c r="T35" s="32">
        <v>91.666666666666671</v>
      </c>
      <c r="U35" s="32">
        <v>93.333333333333329</v>
      </c>
    </row>
    <row r="36" spans="1:21" x14ac:dyDescent="0.25">
      <c r="A36" s="24">
        <v>34</v>
      </c>
      <c r="B36" s="24">
        <v>137</v>
      </c>
      <c r="C36" s="24" t="s">
        <v>284</v>
      </c>
      <c r="D36" s="24" t="s">
        <v>285</v>
      </c>
      <c r="E36" s="32">
        <v>5.6</v>
      </c>
      <c r="F36" s="32">
        <v>6.4333333333333327</v>
      </c>
      <c r="G36" s="32">
        <v>5</v>
      </c>
      <c r="H36" s="32">
        <v>4.4000000000000004</v>
      </c>
      <c r="I36" s="32">
        <v>3.93</v>
      </c>
      <c r="J36" s="32">
        <v>4.93</v>
      </c>
      <c r="K36" s="24">
        <v>1</v>
      </c>
      <c r="L36" s="24">
        <v>1</v>
      </c>
      <c r="M36" s="24">
        <v>2</v>
      </c>
      <c r="N36" s="24">
        <v>3</v>
      </c>
      <c r="O36" s="24">
        <v>2</v>
      </c>
      <c r="P36" s="24">
        <v>2</v>
      </c>
      <c r="Q36" s="24">
        <v>1</v>
      </c>
      <c r="R36" s="32">
        <v>1.6666666666666667</v>
      </c>
      <c r="S36" s="32">
        <v>1.6666666666666667</v>
      </c>
      <c r="T36" s="32">
        <v>0</v>
      </c>
      <c r="U36" s="32">
        <v>0</v>
      </c>
    </row>
    <row r="37" spans="1:21" x14ac:dyDescent="0.25">
      <c r="A37" s="24">
        <v>35</v>
      </c>
      <c r="B37" s="24">
        <v>138</v>
      </c>
      <c r="C37" s="24" t="s">
        <v>286</v>
      </c>
      <c r="D37" s="24" t="s">
        <v>287</v>
      </c>
      <c r="E37" s="32">
        <v>6.9</v>
      </c>
      <c r="F37" s="32">
        <v>6.0666666666666673</v>
      </c>
      <c r="G37" s="32">
        <v>5.2</v>
      </c>
      <c r="H37" s="32">
        <v>4.4000000000000004</v>
      </c>
      <c r="I37" s="32">
        <v>4.17</v>
      </c>
      <c r="J37" s="32">
        <v>4.53</v>
      </c>
      <c r="K37" s="24">
        <v>1</v>
      </c>
      <c r="L37" s="24">
        <v>1</v>
      </c>
      <c r="M37" s="24">
        <v>2</v>
      </c>
      <c r="N37" s="24">
        <v>3</v>
      </c>
      <c r="O37" s="24">
        <v>2</v>
      </c>
      <c r="P37" s="24">
        <v>2</v>
      </c>
      <c r="Q37" s="24">
        <v>1</v>
      </c>
      <c r="R37" s="32">
        <v>2</v>
      </c>
      <c r="S37" s="32">
        <v>2</v>
      </c>
      <c r="T37" s="32">
        <v>33.333333333333336</v>
      </c>
      <c r="U37" s="32">
        <v>95</v>
      </c>
    </row>
    <row r="38" spans="1:21" x14ac:dyDescent="0.25">
      <c r="A38" s="24">
        <v>36</v>
      </c>
      <c r="B38" s="24">
        <v>139</v>
      </c>
      <c r="C38" s="24" t="s">
        <v>288</v>
      </c>
      <c r="D38" s="24" t="s">
        <v>289</v>
      </c>
      <c r="E38" s="32">
        <v>6.9</v>
      </c>
      <c r="F38" s="32">
        <v>6.7333333333333334</v>
      </c>
      <c r="G38" s="32">
        <v>5.7</v>
      </c>
      <c r="H38" s="32">
        <v>5.2</v>
      </c>
      <c r="I38" s="32">
        <v>5.13</v>
      </c>
      <c r="J38" s="32">
        <v>5.5</v>
      </c>
      <c r="K38" s="24">
        <v>2</v>
      </c>
      <c r="L38" s="24">
        <v>1</v>
      </c>
      <c r="M38" s="24">
        <v>2</v>
      </c>
      <c r="N38" s="24">
        <v>2</v>
      </c>
      <c r="O38" s="24">
        <v>2</v>
      </c>
      <c r="P38" s="24">
        <v>2</v>
      </c>
      <c r="Q38" s="24">
        <v>1</v>
      </c>
      <c r="R38" s="32">
        <v>1.6666666666666667</v>
      </c>
      <c r="S38" s="32">
        <v>1</v>
      </c>
      <c r="T38" s="32">
        <v>15</v>
      </c>
      <c r="U38" s="32">
        <v>5</v>
      </c>
    </row>
    <row r="39" spans="1:21" x14ac:dyDescent="0.25">
      <c r="A39" s="24">
        <v>37</v>
      </c>
      <c r="B39" s="24">
        <v>13</v>
      </c>
      <c r="C39" s="24" t="s">
        <v>290</v>
      </c>
      <c r="D39" s="24" t="s">
        <v>291</v>
      </c>
      <c r="E39" s="32">
        <v>7.6</v>
      </c>
      <c r="F39" s="32">
        <v>7.9333333333333327</v>
      </c>
      <c r="G39" s="32">
        <v>6.5</v>
      </c>
      <c r="H39" s="32">
        <v>5.4</v>
      </c>
      <c r="I39" s="32">
        <v>4.5</v>
      </c>
      <c r="J39" s="32">
        <v>5.27</v>
      </c>
      <c r="K39" s="24">
        <v>1</v>
      </c>
      <c r="L39" s="24">
        <v>1</v>
      </c>
      <c r="M39" s="24">
        <v>2</v>
      </c>
      <c r="N39" s="24">
        <v>2</v>
      </c>
      <c r="O39" s="24">
        <v>2</v>
      </c>
      <c r="P39" s="24">
        <v>2</v>
      </c>
      <c r="Q39" s="24">
        <v>2</v>
      </c>
      <c r="R39" s="32">
        <v>1</v>
      </c>
      <c r="S39" s="32">
        <v>1</v>
      </c>
      <c r="T39" s="32">
        <v>15</v>
      </c>
      <c r="U39" s="32">
        <v>61.666666666666664</v>
      </c>
    </row>
    <row r="40" spans="1:21" x14ac:dyDescent="0.25">
      <c r="A40" s="24">
        <v>38</v>
      </c>
      <c r="B40" s="24">
        <v>140</v>
      </c>
      <c r="C40" s="24" t="s">
        <v>293</v>
      </c>
      <c r="D40" s="24" t="s">
        <v>294</v>
      </c>
      <c r="E40" s="32">
        <v>6.5</v>
      </c>
      <c r="F40" s="32">
        <v>6.5333333333333341</v>
      </c>
      <c r="G40" s="32">
        <v>5.6</v>
      </c>
      <c r="H40" s="32">
        <v>4.5</v>
      </c>
      <c r="I40" s="32">
        <v>4.53</v>
      </c>
      <c r="J40" s="32">
        <v>5.6</v>
      </c>
      <c r="K40" s="24">
        <v>4</v>
      </c>
      <c r="L40" s="24">
        <v>2</v>
      </c>
      <c r="M40" s="24">
        <v>1</v>
      </c>
      <c r="N40" s="24">
        <v>1</v>
      </c>
      <c r="O40" s="24">
        <v>2</v>
      </c>
      <c r="P40" s="24">
        <v>2</v>
      </c>
      <c r="Q40" s="24">
        <v>1</v>
      </c>
      <c r="R40" s="32">
        <v>1</v>
      </c>
      <c r="S40" s="32">
        <v>1</v>
      </c>
      <c r="T40" s="32">
        <v>15</v>
      </c>
      <c r="U40" s="32">
        <v>20</v>
      </c>
    </row>
    <row r="41" spans="1:21" x14ac:dyDescent="0.25">
      <c r="A41" s="24">
        <v>39</v>
      </c>
      <c r="B41" s="24">
        <v>141</v>
      </c>
      <c r="C41" s="24" t="s">
        <v>295</v>
      </c>
      <c r="D41" s="24" t="s">
        <v>296</v>
      </c>
      <c r="E41" s="32">
        <v>8.1</v>
      </c>
      <c r="F41" s="32">
        <v>7.666666666666667</v>
      </c>
      <c r="G41" s="32">
        <v>6.5</v>
      </c>
      <c r="H41" s="32">
        <v>4.3</v>
      </c>
      <c r="I41" s="32">
        <v>4.33</v>
      </c>
      <c r="J41" s="32">
        <v>6.83</v>
      </c>
      <c r="K41" s="24">
        <v>5</v>
      </c>
      <c r="L41" s="24">
        <v>1</v>
      </c>
      <c r="M41" s="24">
        <v>2</v>
      </c>
      <c r="N41" s="24">
        <v>2</v>
      </c>
      <c r="O41" s="24">
        <v>2</v>
      </c>
      <c r="P41" s="24">
        <v>2</v>
      </c>
      <c r="Q41" s="24">
        <v>1</v>
      </c>
      <c r="R41" s="32">
        <v>1.3333333333333333</v>
      </c>
      <c r="S41" s="32">
        <v>1.3333333333333333</v>
      </c>
      <c r="T41" s="32">
        <v>6.666666666666667</v>
      </c>
      <c r="U41" s="32">
        <v>3.3333333333333335</v>
      </c>
    </row>
    <row r="42" spans="1:21" x14ac:dyDescent="0.25">
      <c r="A42" s="24">
        <v>40</v>
      </c>
      <c r="B42" s="24">
        <v>142</v>
      </c>
      <c r="C42" s="24" t="s">
        <v>297</v>
      </c>
      <c r="D42" s="24" t="s">
        <v>298</v>
      </c>
      <c r="E42" s="32">
        <v>7</v>
      </c>
      <c r="F42" s="32">
        <v>7.0666666666666673</v>
      </c>
      <c r="G42" s="32">
        <v>5.2</v>
      </c>
      <c r="H42" s="32">
        <v>4.2</v>
      </c>
      <c r="I42" s="32">
        <v>4.33</v>
      </c>
      <c r="J42" s="32">
        <v>5.2</v>
      </c>
      <c r="K42" s="24">
        <v>6</v>
      </c>
      <c r="L42" s="24">
        <v>1</v>
      </c>
      <c r="M42" s="24">
        <v>2</v>
      </c>
      <c r="N42" s="24">
        <v>2</v>
      </c>
      <c r="O42" s="24">
        <v>2</v>
      </c>
      <c r="P42" s="24">
        <v>2</v>
      </c>
      <c r="Q42" s="24">
        <v>1</v>
      </c>
      <c r="R42" s="32">
        <v>1.6666666666666667</v>
      </c>
      <c r="S42" s="32">
        <v>2.3333333333333335</v>
      </c>
      <c r="T42" s="32">
        <v>98.333333333333329</v>
      </c>
      <c r="U42" s="32">
        <v>100</v>
      </c>
    </row>
    <row r="43" spans="1:21" x14ac:dyDescent="0.25">
      <c r="A43" s="24">
        <v>41</v>
      </c>
      <c r="B43" s="24">
        <v>143</v>
      </c>
      <c r="C43" s="24" t="s">
        <v>299</v>
      </c>
      <c r="D43" s="24" t="s">
        <v>300</v>
      </c>
      <c r="E43" s="32">
        <v>5.9</v>
      </c>
      <c r="F43" s="32">
        <v>5.9000000000000012</v>
      </c>
      <c r="G43" s="32">
        <v>4.4000000000000004</v>
      </c>
      <c r="H43" s="32">
        <v>4.3</v>
      </c>
      <c r="I43" s="32">
        <v>4.07</v>
      </c>
      <c r="J43" s="32">
        <v>4.7</v>
      </c>
      <c r="K43" s="24">
        <v>6</v>
      </c>
      <c r="L43" s="24">
        <v>1</v>
      </c>
      <c r="M43" s="24">
        <v>2</v>
      </c>
      <c r="N43" s="24">
        <v>3</v>
      </c>
      <c r="O43" s="24">
        <v>2</v>
      </c>
      <c r="P43" s="24">
        <v>2</v>
      </c>
      <c r="Q43" s="24">
        <v>1</v>
      </c>
      <c r="R43" s="32">
        <v>3</v>
      </c>
      <c r="S43" s="32">
        <v>3</v>
      </c>
      <c r="T43" s="32">
        <v>92.5</v>
      </c>
      <c r="U43" s="35" t="s">
        <v>66</v>
      </c>
    </row>
    <row r="44" spans="1:21" x14ac:dyDescent="0.25">
      <c r="A44" s="24">
        <v>42</v>
      </c>
      <c r="B44" s="24">
        <v>144</v>
      </c>
      <c r="C44" s="24" t="s">
        <v>301</v>
      </c>
      <c r="D44" s="24" t="s">
        <v>302</v>
      </c>
      <c r="E44" s="32">
        <v>7.3</v>
      </c>
      <c r="F44" s="32">
        <v>6.5999999999999988</v>
      </c>
      <c r="G44" s="32">
        <v>5.3</v>
      </c>
      <c r="H44" s="32">
        <v>4.4000000000000004</v>
      </c>
      <c r="I44" s="32">
        <v>4.0999999999999996</v>
      </c>
      <c r="J44" s="32">
        <v>4.7300000000000004</v>
      </c>
      <c r="K44" s="24">
        <v>6</v>
      </c>
      <c r="L44" s="24">
        <v>1</v>
      </c>
      <c r="M44" s="24">
        <v>2</v>
      </c>
      <c r="N44" s="24">
        <v>3</v>
      </c>
      <c r="O44" s="24">
        <v>2</v>
      </c>
      <c r="P44" s="24">
        <v>2</v>
      </c>
      <c r="Q44" s="24">
        <v>1</v>
      </c>
      <c r="R44" s="32">
        <v>2</v>
      </c>
      <c r="S44" s="32">
        <v>2</v>
      </c>
      <c r="T44" s="32">
        <v>95</v>
      </c>
      <c r="U44" s="35" t="s">
        <v>66</v>
      </c>
    </row>
    <row r="45" spans="1:21" x14ac:dyDescent="0.25">
      <c r="A45" s="24">
        <v>43</v>
      </c>
      <c r="B45" s="24">
        <v>145</v>
      </c>
      <c r="C45" s="24" t="s">
        <v>303</v>
      </c>
      <c r="D45" s="24" t="s">
        <v>304</v>
      </c>
      <c r="E45" s="32" t="s">
        <v>66</v>
      </c>
      <c r="F45" s="32" t="s">
        <v>66</v>
      </c>
      <c r="G45" s="32" t="s">
        <v>66</v>
      </c>
      <c r="H45" s="32" t="s">
        <v>66</v>
      </c>
      <c r="I45" s="32" t="s">
        <v>66</v>
      </c>
      <c r="J45" s="32" t="s">
        <v>66</v>
      </c>
      <c r="K45" s="24" t="s">
        <v>66</v>
      </c>
      <c r="L45" s="24" t="s">
        <v>66</v>
      </c>
      <c r="M45" s="24" t="s">
        <v>66</v>
      </c>
      <c r="N45" s="24" t="s">
        <v>66</v>
      </c>
      <c r="O45" s="24" t="s">
        <v>66</v>
      </c>
      <c r="P45" s="24" t="s">
        <v>66</v>
      </c>
      <c r="Q45" s="24" t="s">
        <v>66</v>
      </c>
      <c r="R45" s="32" t="s">
        <v>66</v>
      </c>
      <c r="S45" s="32" t="s">
        <v>66</v>
      </c>
      <c r="T45" s="32" t="s">
        <v>66</v>
      </c>
      <c r="U45" s="32" t="s">
        <v>66</v>
      </c>
    </row>
    <row r="46" spans="1:21" x14ac:dyDescent="0.25">
      <c r="A46" s="24">
        <v>44</v>
      </c>
      <c r="B46" s="24">
        <v>146</v>
      </c>
      <c r="C46" s="24" t="s">
        <v>305</v>
      </c>
      <c r="D46" s="24" t="s">
        <v>306</v>
      </c>
      <c r="E46" s="32" t="s">
        <v>66</v>
      </c>
      <c r="F46" s="32" t="s">
        <v>66</v>
      </c>
      <c r="G46" s="32" t="s">
        <v>66</v>
      </c>
      <c r="H46" s="32" t="s">
        <v>66</v>
      </c>
      <c r="I46" s="32" t="s">
        <v>66</v>
      </c>
      <c r="J46" s="32" t="s">
        <v>66</v>
      </c>
      <c r="K46" s="24" t="s">
        <v>66</v>
      </c>
      <c r="L46" s="24" t="s">
        <v>66</v>
      </c>
      <c r="M46" s="24" t="s">
        <v>66</v>
      </c>
      <c r="N46" s="24" t="s">
        <v>66</v>
      </c>
      <c r="O46" s="24" t="s">
        <v>66</v>
      </c>
      <c r="P46" s="24" t="s">
        <v>66</v>
      </c>
      <c r="Q46" s="24" t="s">
        <v>66</v>
      </c>
      <c r="R46" s="32" t="s">
        <v>66</v>
      </c>
      <c r="S46" s="32" t="s">
        <v>66</v>
      </c>
      <c r="T46" s="32" t="s">
        <v>66</v>
      </c>
      <c r="U46" s="32" t="s">
        <v>66</v>
      </c>
    </row>
    <row r="47" spans="1:21" x14ac:dyDescent="0.25">
      <c r="A47" s="24">
        <v>45</v>
      </c>
      <c r="B47" s="24">
        <v>147</v>
      </c>
      <c r="C47" s="24" t="s">
        <v>307</v>
      </c>
      <c r="D47" s="24" t="s">
        <v>308</v>
      </c>
      <c r="E47" s="32">
        <v>6.4</v>
      </c>
      <c r="F47" s="32">
        <v>5.7</v>
      </c>
      <c r="G47" s="32">
        <v>4.9000000000000004</v>
      </c>
      <c r="H47" s="32">
        <v>4.3</v>
      </c>
      <c r="I47" s="32">
        <v>4.2300000000000004</v>
      </c>
      <c r="J47" s="32">
        <v>4.9000000000000004</v>
      </c>
      <c r="K47" s="24">
        <v>6</v>
      </c>
      <c r="L47" s="24">
        <v>1</v>
      </c>
      <c r="M47" s="24">
        <v>2</v>
      </c>
      <c r="N47" s="24">
        <v>3</v>
      </c>
      <c r="O47" s="24">
        <v>2</v>
      </c>
      <c r="P47" s="24">
        <v>2</v>
      </c>
      <c r="Q47" s="24">
        <v>1</v>
      </c>
      <c r="R47" s="32">
        <v>2</v>
      </c>
      <c r="S47" s="32">
        <v>1.5</v>
      </c>
      <c r="T47" s="32">
        <v>100</v>
      </c>
      <c r="U47" s="32">
        <v>55</v>
      </c>
    </row>
    <row r="48" spans="1:21" x14ac:dyDescent="0.25">
      <c r="A48" s="24">
        <v>46</v>
      </c>
      <c r="B48" s="24">
        <v>148</v>
      </c>
      <c r="C48" s="24" t="s">
        <v>309</v>
      </c>
      <c r="D48" s="24" t="s">
        <v>310</v>
      </c>
      <c r="E48" s="32">
        <v>7.1</v>
      </c>
      <c r="F48" s="32">
        <v>6.6000000000000005</v>
      </c>
      <c r="G48" s="32">
        <v>5.4</v>
      </c>
      <c r="H48" s="32">
        <v>4.2</v>
      </c>
      <c r="I48" s="32">
        <v>3.77</v>
      </c>
      <c r="J48" s="32">
        <v>5.07</v>
      </c>
      <c r="K48" s="24">
        <v>2</v>
      </c>
      <c r="L48" s="24">
        <v>1</v>
      </c>
      <c r="M48" s="24">
        <v>2</v>
      </c>
      <c r="N48" s="24">
        <v>3</v>
      </c>
      <c r="O48" s="24">
        <v>2</v>
      </c>
      <c r="P48" s="24">
        <v>2</v>
      </c>
      <c r="Q48" s="24">
        <v>1</v>
      </c>
      <c r="R48" s="32">
        <v>1.6666666666666667</v>
      </c>
      <c r="S48" s="32">
        <v>1.6666666666666667</v>
      </c>
      <c r="T48" s="32">
        <v>98.333333333333329</v>
      </c>
      <c r="U48" s="32">
        <v>78.333333333333329</v>
      </c>
    </row>
    <row r="49" spans="1:21" x14ac:dyDescent="0.25">
      <c r="A49" s="24">
        <v>47</v>
      </c>
      <c r="B49" s="24">
        <v>149</v>
      </c>
      <c r="C49" s="24" t="s">
        <v>311</v>
      </c>
      <c r="D49" s="24" t="s">
        <v>312</v>
      </c>
      <c r="E49" s="32">
        <v>6.8</v>
      </c>
      <c r="F49" s="32">
        <v>6.4333333333333336</v>
      </c>
      <c r="G49" s="32">
        <v>6.5</v>
      </c>
      <c r="H49" s="32">
        <v>5.6</v>
      </c>
      <c r="I49" s="32">
        <v>5.0999999999999996</v>
      </c>
      <c r="J49" s="32">
        <v>5.4</v>
      </c>
      <c r="K49" s="24">
        <v>1</v>
      </c>
      <c r="L49" s="24">
        <v>1</v>
      </c>
      <c r="M49" s="24">
        <v>2</v>
      </c>
      <c r="N49" s="24">
        <v>2</v>
      </c>
      <c r="O49" s="24">
        <v>2</v>
      </c>
      <c r="P49" s="24">
        <v>1</v>
      </c>
      <c r="Q49" s="24">
        <v>1</v>
      </c>
      <c r="R49" s="32">
        <v>1</v>
      </c>
      <c r="S49" s="32">
        <v>1</v>
      </c>
      <c r="T49" s="32">
        <v>0</v>
      </c>
      <c r="U49" s="32">
        <v>0</v>
      </c>
    </row>
    <row r="50" spans="1:21" x14ac:dyDescent="0.25">
      <c r="A50" s="24">
        <v>48</v>
      </c>
      <c r="B50" s="24">
        <v>14</v>
      </c>
      <c r="C50" s="24" t="s">
        <v>313</v>
      </c>
      <c r="D50" s="24" t="s">
        <v>314</v>
      </c>
      <c r="E50" s="32">
        <v>6.7</v>
      </c>
      <c r="F50" s="32">
        <v>8.3999999999999986</v>
      </c>
      <c r="G50" s="32">
        <v>5.5</v>
      </c>
      <c r="H50" s="32">
        <v>4.5</v>
      </c>
      <c r="I50" s="32">
        <v>4.53</v>
      </c>
      <c r="J50" s="32">
        <v>5.63</v>
      </c>
      <c r="K50" s="24">
        <v>1</v>
      </c>
      <c r="L50" s="24">
        <v>1</v>
      </c>
      <c r="M50" s="24">
        <v>2</v>
      </c>
      <c r="N50" s="24">
        <v>2</v>
      </c>
      <c r="O50" s="24">
        <v>2</v>
      </c>
      <c r="P50" s="24">
        <v>2</v>
      </c>
      <c r="Q50" s="24">
        <v>2</v>
      </c>
      <c r="R50" s="32">
        <v>1</v>
      </c>
      <c r="S50" s="32">
        <v>1.6666666666666667</v>
      </c>
      <c r="T50" s="32">
        <v>0</v>
      </c>
      <c r="U50" s="32">
        <v>55</v>
      </c>
    </row>
    <row r="51" spans="1:21" x14ac:dyDescent="0.25">
      <c r="A51" s="24">
        <v>49</v>
      </c>
      <c r="B51" s="24">
        <v>150</v>
      </c>
      <c r="C51" s="24" t="s">
        <v>315</v>
      </c>
      <c r="D51" s="24" t="s">
        <v>316</v>
      </c>
      <c r="E51" s="32">
        <v>5.7</v>
      </c>
      <c r="F51" s="32">
        <v>6.5666666666666673</v>
      </c>
      <c r="G51" s="32">
        <v>4.0999999999999996</v>
      </c>
      <c r="H51" s="32">
        <v>3.4</v>
      </c>
      <c r="I51" s="32">
        <v>4.5</v>
      </c>
      <c r="J51" s="32">
        <v>5.17</v>
      </c>
      <c r="K51" s="24">
        <v>1</v>
      </c>
      <c r="L51" s="24">
        <v>1</v>
      </c>
      <c r="M51" s="24">
        <v>2</v>
      </c>
      <c r="N51" s="24">
        <v>2</v>
      </c>
      <c r="O51" s="24">
        <v>2</v>
      </c>
      <c r="P51" s="24">
        <v>2</v>
      </c>
      <c r="Q51" s="24">
        <v>1</v>
      </c>
      <c r="R51" s="32">
        <v>2</v>
      </c>
      <c r="S51" s="32">
        <v>1</v>
      </c>
      <c r="T51" s="32">
        <v>93.571428571428569</v>
      </c>
      <c r="U51" s="32">
        <v>95</v>
      </c>
    </row>
    <row r="52" spans="1:21" x14ac:dyDescent="0.25">
      <c r="A52" s="24">
        <v>50</v>
      </c>
      <c r="B52" s="24">
        <v>151</v>
      </c>
      <c r="C52" s="24" t="s">
        <v>317</v>
      </c>
      <c r="D52" s="24" t="s">
        <v>318</v>
      </c>
      <c r="E52" s="32">
        <v>7.3</v>
      </c>
      <c r="F52" s="32">
        <v>6.8</v>
      </c>
      <c r="G52" s="32">
        <v>6.5</v>
      </c>
      <c r="H52" s="32">
        <v>6.3</v>
      </c>
      <c r="I52" s="32">
        <v>4.7699999999999996</v>
      </c>
      <c r="J52" s="32">
        <v>5.47</v>
      </c>
      <c r="K52" s="24">
        <v>1</v>
      </c>
      <c r="L52" s="24">
        <v>1</v>
      </c>
      <c r="M52" s="24">
        <v>2</v>
      </c>
      <c r="N52" s="24">
        <v>2</v>
      </c>
      <c r="O52" s="24">
        <v>2</v>
      </c>
      <c r="P52" s="24">
        <v>1</v>
      </c>
      <c r="Q52" s="24">
        <v>1</v>
      </c>
      <c r="R52" s="32">
        <v>1</v>
      </c>
      <c r="S52" s="32">
        <v>1</v>
      </c>
      <c r="T52" s="32">
        <v>0</v>
      </c>
      <c r="U52" s="32">
        <v>0</v>
      </c>
    </row>
    <row r="53" spans="1:21" x14ac:dyDescent="0.25">
      <c r="A53" s="24">
        <v>51</v>
      </c>
      <c r="B53" s="24">
        <v>152</v>
      </c>
      <c r="C53" s="24" t="s">
        <v>319</v>
      </c>
      <c r="D53" s="24" t="s">
        <v>320</v>
      </c>
      <c r="E53" s="32">
        <v>6.9</v>
      </c>
      <c r="F53" s="32">
        <v>7.4666666666666659</v>
      </c>
      <c r="G53" s="32">
        <v>5.4</v>
      </c>
      <c r="H53" s="32">
        <v>4.5</v>
      </c>
      <c r="I53" s="32">
        <v>4.7</v>
      </c>
      <c r="J53" s="32">
        <v>5.9</v>
      </c>
      <c r="K53" s="24">
        <v>1</v>
      </c>
      <c r="L53" s="24">
        <v>1</v>
      </c>
      <c r="M53" s="24">
        <v>2</v>
      </c>
      <c r="N53" s="24">
        <v>3</v>
      </c>
      <c r="O53" s="24">
        <v>2</v>
      </c>
      <c r="P53" s="24">
        <v>2</v>
      </c>
      <c r="Q53" s="24">
        <v>1</v>
      </c>
      <c r="R53" s="32">
        <v>2.6666666666666665</v>
      </c>
      <c r="S53" s="32">
        <v>2</v>
      </c>
      <c r="T53" s="32">
        <v>75</v>
      </c>
      <c r="U53" s="32">
        <v>71.666666666666671</v>
      </c>
    </row>
    <row r="54" spans="1:21" x14ac:dyDescent="0.25">
      <c r="A54" s="24">
        <v>52</v>
      </c>
      <c r="B54" s="24">
        <v>153</v>
      </c>
      <c r="C54" s="24" t="s">
        <v>321</v>
      </c>
      <c r="D54" s="24" t="s">
        <v>322</v>
      </c>
      <c r="E54" s="32">
        <v>8.1</v>
      </c>
      <c r="F54" s="32">
        <v>7.4666666666666659</v>
      </c>
      <c r="G54" s="32">
        <v>6.3</v>
      </c>
      <c r="H54" s="32">
        <v>5.3</v>
      </c>
      <c r="I54" s="32">
        <v>4.7</v>
      </c>
      <c r="J54" s="32">
        <v>6.07</v>
      </c>
      <c r="K54" s="24">
        <v>1</v>
      </c>
      <c r="L54" s="24">
        <v>1</v>
      </c>
      <c r="M54" s="24">
        <v>1</v>
      </c>
      <c r="N54" s="24">
        <v>2</v>
      </c>
      <c r="O54" s="24">
        <v>2</v>
      </c>
      <c r="P54" s="24">
        <v>1</v>
      </c>
      <c r="Q54" s="24">
        <v>2</v>
      </c>
      <c r="R54" s="32">
        <v>1</v>
      </c>
      <c r="S54" s="32">
        <v>1</v>
      </c>
      <c r="T54" s="32">
        <v>3.3333333333333335</v>
      </c>
      <c r="U54" s="32">
        <v>3.3333333333333335</v>
      </c>
    </row>
    <row r="55" spans="1:21" x14ac:dyDescent="0.25">
      <c r="A55" s="24">
        <v>53</v>
      </c>
      <c r="B55" s="24">
        <v>154</v>
      </c>
      <c r="C55" s="24" t="s">
        <v>324</v>
      </c>
      <c r="D55" s="24" t="s">
        <v>325</v>
      </c>
      <c r="E55" s="32">
        <v>6.5</v>
      </c>
      <c r="F55" s="32">
        <v>6.2666666666666657</v>
      </c>
      <c r="G55" s="32">
        <v>5.6</v>
      </c>
      <c r="H55" s="32">
        <v>4.5</v>
      </c>
      <c r="I55" s="32">
        <v>4.4000000000000004</v>
      </c>
      <c r="J55" s="32">
        <v>5.13</v>
      </c>
      <c r="K55" s="24">
        <v>1</v>
      </c>
      <c r="L55" s="24">
        <v>1</v>
      </c>
      <c r="M55" s="24">
        <v>1</v>
      </c>
      <c r="N55" s="24">
        <v>2</v>
      </c>
      <c r="O55" s="24">
        <v>1</v>
      </c>
      <c r="P55" s="24">
        <v>2</v>
      </c>
      <c r="Q55" s="24">
        <v>1</v>
      </c>
      <c r="R55" s="32">
        <v>1</v>
      </c>
      <c r="S55" s="32">
        <v>1</v>
      </c>
      <c r="T55" s="32">
        <v>5</v>
      </c>
      <c r="U55" s="32">
        <v>3.3333333333333335</v>
      </c>
    </row>
    <row r="56" spans="1:21" x14ac:dyDescent="0.25">
      <c r="A56" s="24">
        <v>54</v>
      </c>
      <c r="B56" s="24">
        <v>155</v>
      </c>
      <c r="C56" s="24" t="s">
        <v>326</v>
      </c>
      <c r="D56" s="24" t="s">
        <v>327</v>
      </c>
      <c r="E56" s="32">
        <v>6.5</v>
      </c>
      <c r="F56" s="32">
        <v>5.9333333333333336</v>
      </c>
      <c r="G56" s="32">
        <v>5.9</v>
      </c>
      <c r="H56" s="32">
        <v>5.4</v>
      </c>
      <c r="I56" s="32">
        <v>3.97</v>
      </c>
      <c r="J56" s="32">
        <v>5.3</v>
      </c>
      <c r="K56" s="24">
        <v>1</v>
      </c>
      <c r="L56" s="24">
        <v>1</v>
      </c>
      <c r="M56" s="24">
        <v>2</v>
      </c>
      <c r="N56" s="24">
        <v>2</v>
      </c>
      <c r="O56" s="24">
        <v>2</v>
      </c>
      <c r="P56" s="24">
        <v>1</v>
      </c>
      <c r="Q56" s="24">
        <v>1</v>
      </c>
      <c r="R56" s="32">
        <v>1.3333333333333333</v>
      </c>
      <c r="S56" s="32">
        <v>1</v>
      </c>
      <c r="T56" s="32">
        <v>3.3333333333333335</v>
      </c>
      <c r="U56" s="32">
        <v>20</v>
      </c>
    </row>
    <row r="57" spans="1:21" x14ac:dyDescent="0.25">
      <c r="A57" s="24">
        <v>55</v>
      </c>
      <c r="B57" s="24">
        <v>156</v>
      </c>
      <c r="C57" s="24" t="s">
        <v>329</v>
      </c>
      <c r="D57" s="24" t="s">
        <v>330</v>
      </c>
      <c r="E57" s="32" t="s">
        <v>66</v>
      </c>
      <c r="F57" s="32" t="s">
        <v>66</v>
      </c>
      <c r="G57" s="32" t="s">
        <v>66</v>
      </c>
      <c r="H57" s="32" t="s">
        <v>66</v>
      </c>
      <c r="I57" s="32" t="s">
        <v>66</v>
      </c>
      <c r="J57" s="32" t="s">
        <v>66</v>
      </c>
      <c r="K57" s="24" t="s">
        <v>66</v>
      </c>
      <c r="L57" s="24" t="s">
        <v>66</v>
      </c>
      <c r="M57" s="24" t="s">
        <v>66</v>
      </c>
      <c r="N57" s="24" t="s">
        <v>66</v>
      </c>
      <c r="O57" s="24" t="s">
        <v>66</v>
      </c>
      <c r="P57" s="24" t="s">
        <v>66</v>
      </c>
      <c r="Q57" s="24" t="s">
        <v>66</v>
      </c>
      <c r="R57" s="32" t="s">
        <v>66</v>
      </c>
      <c r="S57" s="32" t="s">
        <v>66</v>
      </c>
      <c r="T57" s="32" t="s">
        <v>66</v>
      </c>
      <c r="U57" s="32" t="s">
        <v>66</v>
      </c>
    </row>
    <row r="58" spans="1:21" x14ac:dyDescent="0.25">
      <c r="A58" s="24">
        <v>56</v>
      </c>
      <c r="B58" s="24">
        <v>157</v>
      </c>
      <c r="C58" s="24" t="s">
        <v>332</v>
      </c>
      <c r="D58" s="24" t="s">
        <v>333</v>
      </c>
      <c r="E58" s="32">
        <v>7.2</v>
      </c>
      <c r="F58" s="32">
        <v>7.0666666666666664</v>
      </c>
      <c r="G58" s="32">
        <v>5.6</v>
      </c>
      <c r="H58" s="32">
        <v>5</v>
      </c>
      <c r="I58" s="32">
        <v>5.03</v>
      </c>
      <c r="J58" s="32">
        <v>5.57</v>
      </c>
      <c r="K58" s="24">
        <v>1</v>
      </c>
      <c r="L58" s="24">
        <v>1</v>
      </c>
      <c r="M58" s="24">
        <v>2</v>
      </c>
      <c r="N58" s="24">
        <v>2</v>
      </c>
      <c r="O58" s="24">
        <v>2</v>
      </c>
      <c r="P58" s="24">
        <v>1</v>
      </c>
      <c r="Q58" s="24">
        <v>1</v>
      </c>
      <c r="R58" s="32">
        <v>2</v>
      </c>
      <c r="S58" s="32">
        <v>1</v>
      </c>
      <c r="T58" s="32">
        <v>60</v>
      </c>
      <c r="U58" s="32">
        <v>28.333333333333332</v>
      </c>
    </row>
    <row r="59" spans="1:21" x14ac:dyDescent="0.25">
      <c r="A59" s="24">
        <v>57</v>
      </c>
      <c r="B59" s="24">
        <v>158</v>
      </c>
      <c r="C59" s="24" t="s">
        <v>335</v>
      </c>
      <c r="D59" s="24" t="s">
        <v>336</v>
      </c>
      <c r="E59" s="32">
        <v>7.9</v>
      </c>
      <c r="F59" s="32">
        <v>7</v>
      </c>
      <c r="G59" s="32">
        <v>5.6</v>
      </c>
      <c r="H59" s="32">
        <v>4.9000000000000004</v>
      </c>
      <c r="I59" s="32">
        <v>4.93</v>
      </c>
      <c r="J59" s="32">
        <v>5.63</v>
      </c>
      <c r="K59" s="24">
        <v>1</v>
      </c>
      <c r="L59" s="24">
        <v>1</v>
      </c>
      <c r="M59" s="24">
        <v>1</v>
      </c>
      <c r="N59" s="24">
        <v>2</v>
      </c>
      <c r="O59" s="24">
        <v>2</v>
      </c>
      <c r="P59" s="24">
        <v>1</v>
      </c>
      <c r="Q59" s="24">
        <v>1</v>
      </c>
      <c r="R59" s="32">
        <v>1.6666666666666667</v>
      </c>
      <c r="S59" s="32">
        <v>1.3333333333333333</v>
      </c>
      <c r="T59" s="32">
        <v>36.666666666666664</v>
      </c>
      <c r="U59" s="32">
        <v>33.333333333333336</v>
      </c>
    </row>
    <row r="60" spans="1:21" x14ac:dyDescent="0.25">
      <c r="A60" s="24">
        <v>58</v>
      </c>
      <c r="B60" s="24">
        <v>159</v>
      </c>
      <c r="C60" s="24" t="s">
        <v>338</v>
      </c>
      <c r="D60" s="24" t="s">
        <v>339</v>
      </c>
      <c r="E60" s="32">
        <v>6.7</v>
      </c>
      <c r="F60" s="32">
        <v>6.7</v>
      </c>
      <c r="G60" s="32">
        <v>5.0999999999999996</v>
      </c>
      <c r="H60" s="32">
        <v>4.4000000000000004</v>
      </c>
      <c r="I60" s="32">
        <v>3.77</v>
      </c>
      <c r="J60" s="32">
        <v>5.17</v>
      </c>
      <c r="K60" s="24">
        <v>1</v>
      </c>
      <c r="L60" s="24">
        <v>1</v>
      </c>
      <c r="M60" s="24">
        <v>2</v>
      </c>
      <c r="N60" s="24">
        <v>2</v>
      </c>
      <c r="O60" s="24">
        <v>2</v>
      </c>
      <c r="P60" s="24">
        <v>1</v>
      </c>
      <c r="Q60" s="24">
        <v>1</v>
      </c>
      <c r="R60" s="32">
        <v>1</v>
      </c>
      <c r="S60" s="32">
        <v>1</v>
      </c>
      <c r="T60" s="32">
        <v>36.666666666666664</v>
      </c>
      <c r="U60" s="32">
        <v>37.5</v>
      </c>
    </row>
    <row r="61" spans="1:21" x14ac:dyDescent="0.25">
      <c r="A61" s="24">
        <v>59</v>
      </c>
      <c r="B61" s="24">
        <v>15</v>
      </c>
      <c r="C61" s="24" t="s">
        <v>341</v>
      </c>
      <c r="D61" s="24" t="s">
        <v>342</v>
      </c>
      <c r="E61" s="32">
        <v>7.5</v>
      </c>
      <c r="F61" s="32">
        <v>7.666666666666667</v>
      </c>
      <c r="G61" s="32">
        <v>6.4</v>
      </c>
      <c r="H61" s="32">
        <v>5.6</v>
      </c>
      <c r="I61" s="32">
        <v>4.9000000000000004</v>
      </c>
      <c r="J61" s="32">
        <v>6.17</v>
      </c>
      <c r="K61" s="24">
        <v>1</v>
      </c>
      <c r="L61" s="24">
        <v>1</v>
      </c>
      <c r="M61" s="24">
        <v>2</v>
      </c>
      <c r="N61" s="24">
        <v>2</v>
      </c>
      <c r="O61" s="24">
        <v>2</v>
      </c>
      <c r="P61" s="24">
        <v>2</v>
      </c>
      <c r="Q61" s="24">
        <v>2</v>
      </c>
      <c r="R61" s="32">
        <v>1.6666666666666667</v>
      </c>
      <c r="S61" s="32">
        <v>1.5</v>
      </c>
      <c r="T61" s="32">
        <v>23.333333333333332</v>
      </c>
      <c r="U61" s="32">
        <v>57.5</v>
      </c>
    </row>
    <row r="62" spans="1:21" x14ac:dyDescent="0.25">
      <c r="A62" s="24">
        <v>60</v>
      </c>
      <c r="B62" s="24">
        <v>160</v>
      </c>
      <c r="C62" s="24" t="s">
        <v>344</v>
      </c>
      <c r="D62" s="24" t="s">
        <v>345</v>
      </c>
      <c r="E62" s="32">
        <v>7</v>
      </c>
      <c r="F62" s="32">
        <v>7.4666666666666659</v>
      </c>
      <c r="G62" s="32">
        <v>5.4</v>
      </c>
      <c r="H62" s="32">
        <v>4.0999999999999996</v>
      </c>
      <c r="I62" s="32">
        <v>4.2</v>
      </c>
      <c r="J62" s="32">
        <v>5.0999999999999996</v>
      </c>
      <c r="K62" s="24">
        <v>2</v>
      </c>
      <c r="L62" s="24">
        <v>1</v>
      </c>
      <c r="M62" s="24">
        <v>2</v>
      </c>
      <c r="N62" s="24">
        <v>3</v>
      </c>
      <c r="O62" s="24">
        <v>2</v>
      </c>
      <c r="P62" s="24">
        <v>2</v>
      </c>
      <c r="Q62" s="24">
        <v>1</v>
      </c>
      <c r="R62" s="32">
        <v>1</v>
      </c>
      <c r="S62" s="32">
        <v>1</v>
      </c>
      <c r="T62" s="32">
        <v>86.666666666666671</v>
      </c>
      <c r="U62" s="32">
        <v>88.333333333333329</v>
      </c>
    </row>
    <row r="63" spans="1:21" x14ac:dyDescent="0.25">
      <c r="A63" s="24">
        <v>61</v>
      </c>
      <c r="B63" s="24">
        <v>161</v>
      </c>
      <c r="C63" s="24" t="s">
        <v>347</v>
      </c>
      <c r="D63" s="24" t="s">
        <v>348</v>
      </c>
      <c r="E63" s="32">
        <v>9.1999999999999993</v>
      </c>
      <c r="F63" s="32">
        <v>6.3666666666666671</v>
      </c>
      <c r="G63" s="32">
        <v>6.3</v>
      </c>
      <c r="H63" s="32">
        <v>4.7</v>
      </c>
      <c r="I63" s="32">
        <v>3.6</v>
      </c>
      <c r="J63" s="32">
        <v>5.0999999999999996</v>
      </c>
      <c r="K63" s="24">
        <v>6</v>
      </c>
      <c r="L63" s="24">
        <v>1</v>
      </c>
      <c r="M63" s="24">
        <v>2</v>
      </c>
      <c r="N63" s="24">
        <v>2</v>
      </c>
      <c r="O63" s="24">
        <v>2</v>
      </c>
      <c r="P63" s="24">
        <v>1</v>
      </c>
      <c r="Q63" s="24">
        <v>1</v>
      </c>
      <c r="R63" s="32">
        <v>1</v>
      </c>
      <c r="S63" s="32">
        <v>1</v>
      </c>
      <c r="T63" s="32">
        <v>0</v>
      </c>
      <c r="U63" s="32">
        <v>15</v>
      </c>
    </row>
    <row r="64" spans="1:21" x14ac:dyDescent="0.25">
      <c r="A64" s="24">
        <v>62</v>
      </c>
      <c r="B64" s="24">
        <v>162</v>
      </c>
      <c r="C64" s="24" t="s">
        <v>350</v>
      </c>
      <c r="D64" s="24" t="s">
        <v>351</v>
      </c>
      <c r="E64" s="32">
        <v>6.9</v>
      </c>
      <c r="F64" s="32">
        <v>6.333333333333333</v>
      </c>
      <c r="G64" s="32">
        <v>5.6</v>
      </c>
      <c r="H64" s="32">
        <v>4.4000000000000004</v>
      </c>
      <c r="I64" s="32">
        <v>3.47</v>
      </c>
      <c r="J64" s="32">
        <v>5</v>
      </c>
      <c r="K64" s="24">
        <v>2</v>
      </c>
      <c r="L64" s="24">
        <v>1</v>
      </c>
      <c r="M64" s="24">
        <v>2</v>
      </c>
      <c r="N64" s="24">
        <v>2</v>
      </c>
      <c r="O64" s="24">
        <v>2</v>
      </c>
      <c r="P64" s="24">
        <v>1</v>
      </c>
      <c r="Q64" s="24">
        <v>1</v>
      </c>
      <c r="R64" s="32">
        <v>1</v>
      </c>
      <c r="S64" s="32">
        <v>1</v>
      </c>
      <c r="T64" s="32">
        <v>0</v>
      </c>
      <c r="U64" s="32">
        <v>10</v>
      </c>
    </row>
    <row r="65" spans="1:21" x14ac:dyDescent="0.25">
      <c r="A65" s="24">
        <v>63</v>
      </c>
      <c r="B65" s="24">
        <v>163</v>
      </c>
      <c r="C65" s="24" t="s">
        <v>353</v>
      </c>
      <c r="D65" s="24" t="s">
        <v>354</v>
      </c>
      <c r="E65" s="32">
        <v>6.9</v>
      </c>
      <c r="F65" s="32">
        <v>5.833333333333333</v>
      </c>
      <c r="G65" s="32">
        <v>5.6</v>
      </c>
      <c r="H65" s="32">
        <v>4.4000000000000004</v>
      </c>
      <c r="I65" s="32">
        <v>3.93</v>
      </c>
      <c r="J65" s="32">
        <v>5.13</v>
      </c>
      <c r="K65" s="24">
        <v>1</v>
      </c>
      <c r="L65" s="24">
        <v>1</v>
      </c>
      <c r="M65" s="24">
        <v>1</v>
      </c>
      <c r="N65" s="24">
        <v>2</v>
      </c>
      <c r="O65" s="24">
        <v>1</v>
      </c>
      <c r="P65" s="24">
        <v>2</v>
      </c>
      <c r="Q65" s="24">
        <v>1</v>
      </c>
      <c r="R65" s="32">
        <v>1</v>
      </c>
      <c r="S65" s="32">
        <v>1</v>
      </c>
      <c r="T65" s="32">
        <v>0</v>
      </c>
      <c r="U65" s="32">
        <v>0</v>
      </c>
    </row>
    <row r="66" spans="1:21" x14ac:dyDescent="0.25">
      <c r="A66" s="24">
        <v>64</v>
      </c>
      <c r="B66" s="24">
        <v>164</v>
      </c>
      <c r="C66" s="24" t="s">
        <v>356</v>
      </c>
      <c r="D66" s="24" t="s">
        <v>357</v>
      </c>
      <c r="E66" s="32">
        <v>6.8</v>
      </c>
      <c r="F66" s="32">
        <v>6.5666666666666673</v>
      </c>
      <c r="G66" s="32">
        <v>6</v>
      </c>
      <c r="H66" s="32">
        <v>4.9000000000000004</v>
      </c>
      <c r="I66" s="32">
        <v>5.27</v>
      </c>
      <c r="J66" s="32">
        <v>5.43</v>
      </c>
      <c r="K66" s="24">
        <v>2</v>
      </c>
      <c r="L66" s="24">
        <v>1</v>
      </c>
      <c r="M66" s="24">
        <v>2</v>
      </c>
      <c r="N66" s="24">
        <v>1</v>
      </c>
      <c r="O66" s="24">
        <v>2</v>
      </c>
      <c r="P66" s="24">
        <v>1</v>
      </c>
      <c r="Q66" s="24">
        <v>2</v>
      </c>
      <c r="R66" s="32">
        <v>1</v>
      </c>
      <c r="S66" s="32">
        <v>1</v>
      </c>
      <c r="T66" s="32">
        <v>18.333333333333332</v>
      </c>
      <c r="U66" s="32">
        <v>67.5</v>
      </c>
    </row>
    <row r="67" spans="1:21" x14ac:dyDescent="0.25">
      <c r="A67" s="24">
        <v>65</v>
      </c>
      <c r="B67" s="24">
        <v>165</v>
      </c>
      <c r="C67" s="24" t="s">
        <v>360</v>
      </c>
      <c r="D67" s="24" t="s">
        <v>361</v>
      </c>
      <c r="E67" s="32">
        <v>6.7</v>
      </c>
      <c r="F67" s="32">
        <v>6.6000000000000005</v>
      </c>
      <c r="G67" s="32">
        <v>5.7</v>
      </c>
      <c r="H67" s="32">
        <v>5</v>
      </c>
      <c r="I67" s="32">
        <v>4.67</v>
      </c>
      <c r="J67" s="32">
        <v>5.33</v>
      </c>
      <c r="K67" s="24">
        <v>1</v>
      </c>
      <c r="L67" s="24">
        <v>1</v>
      </c>
      <c r="M67" s="24">
        <v>2</v>
      </c>
      <c r="N67" s="24">
        <v>2</v>
      </c>
      <c r="O67" s="24">
        <v>2</v>
      </c>
      <c r="P67" s="24">
        <v>1</v>
      </c>
      <c r="Q67" s="24">
        <v>2</v>
      </c>
      <c r="R67" s="32">
        <v>1</v>
      </c>
      <c r="S67" s="32">
        <v>1</v>
      </c>
      <c r="T67" s="32">
        <v>30</v>
      </c>
      <c r="U67" s="32">
        <v>43.333333333333336</v>
      </c>
    </row>
    <row r="68" spans="1:21" x14ac:dyDescent="0.25">
      <c r="A68" s="24">
        <v>66</v>
      </c>
      <c r="B68" s="24">
        <v>166</v>
      </c>
      <c r="C68" s="24" t="s">
        <v>363</v>
      </c>
      <c r="D68" s="24" t="s">
        <v>364</v>
      </c>
      <c r="E68" s="32">
        <v>6.9</v>
      </c>
      <c r="F68" s="32">
        <v>6.5666666666666664</v>
      </c>
      <c r="G68" s="32">
        <v>5.4</v>
      </c>
      <c r="H68" s="32">
        <v>4.7</v>
      </c>
      <c r="I68" s="32">
        <v>4.17</v>
      </c>
      <c r="J68" s="32">
        <v>5.33</v>
      </c>
      <c r="K68" s="24">
        <v>1</v>
      </c>
      <c r="L68" s="24">
        <v>1</v>
      </c>
      <c r="M68" s="24">
        <v>2</v>
      </c>
      <c r="N68" s="24">
        <v>2</v>
      </c>
      <c r="O68" s="24">
        <v>2</v>
      </c>
      <c r="P68" s="24">
        <v>2</v>
      </c>
      <c r="Q68" s="24">
        <v>1</v>
      </c>
      <c r="R68" s="32">
        <v>1</v>
      </c>
      <c r="S68" s="32">
        <v>1.3333333333333333</v>
      </c>
      <c r="T68" s="32">
        <v>18.333333333333332</v>
      </c>
      <c r="U68" s="32">
        <v>8.3333333333333339</v>
      </c>
    </row>
    <row r="69" spans="1:21" x14ac:dyDescent="0.25">
      <c r="A69" s="24">
        <v>67</v>
      </c>
      <c r="B69" s="24">
        <v>167</v>
      </c>
      <c r="C69" s="24" t="s">
        <v>366</v>
      </c>
      <c r="D69" s="24" t="s">
        <v>367</v>
      </c>
      <c r="E69" s="32">
        <v>6.9</v>
      </c>
      <c r="F69" s="32">
        <v>7.166666666666667</v>
      </c>
      <c r="G69" s="32">
        <v>5.8</v>
      </c>
      <c r="H69" s="32">
        <v>5</v>
      </c>
      <c r="I69" s="32">
        <v>4.3</v>
      </c>
      <c r="J69" s="32">
        <v>5.73</v>
      </c>
      <c r="K69" s="24">
        <v>1</v>
      </c>
      <c r="L69" s="24">
        <v>1</v>
      </c>
      <c r="M69" s="24">
        <v>2</v>
      </c>
      <c r="N69" s="24">
        <v>2</v>
      </c>
      <c r="O69" s="24">
        <v>2</v>
      </c>
      <c r="P69" s="24">
        <v>2</v>
      </c>
      <c r="Q69" s="24">
        <v>2</v>
      </c>
      <c r="R69" s="32">
        <v>1.3333333333333333</v>
      </c>
      <c r="S69" s="32">
        <v>1.6666666666666667</v>
      </c>
      <c r="T69" s="32">
        <v>18.333333333333332</v>
      </c>
      <c r="U69" s="32">
        <v>20</v>
      </c>
    </row>
    <row r="70" spans="1:21" x14ac:dyDescent="0.25">
      <c r="A70" s="24">
        <v>68</v>
      </c>
      <c r="B70" s="24">
        <v>168</v>
      </c>
      <c r="C70" s="24" t="s">
        <v>368</v>
      </c>
      <c r="D70" s="24" t="s">
        <v>369</v>
      </c>
      <c r="E70" s="32">
        <v>6.6</v>
      </c>
      <c r="F70" s="32">
        <v>6.7333333333333334</v>
      </c>
      <c r="G70" s="32">
        <v>5.0999999999999996</v>
      </c>
      <c r="H70" s="32">
        <v>4.5</v>
      </c>
      <c r="I70" s="32">
        <v>4.8</v>
      </c>
      <c r="J70" s="32">
        <v>5.47</v>
      </c>
      <c r="K70" s="24">
        <v>1</v>
      </c>
      <c r="L70" s="24">
        <v>1</v>
      </c>
      <c r="M70" s="24">
        <v>1</v>
      </c>
      <c r="N70" s="24">
        <v>2</v>
      </c>
      <c r="O70" s="24">
        <v>2</v>
      </c>
      <c r="P70" s="24">
        <v>2</v>
      </c>
      <c r="Q70" s="24">
        <v>2</v>
      </c>
      <c r="R70" s="32">
        <v>1.3333333333333333</v>
      </c>
      <c r="S70" s="32">
        <v>1.5</v>
      </c>
      <c r="T70" s="32">
        <v>20</v>
      </c>
      <c r="U70" s="32">
        <v>42.5</v>
      </c>
    </row>
    <row r="71" spans="1:21" x14ac:dyDescent="0.25">
      <c r="A71" s="24">
        <v>69</v>
      </c>
      <c r="B71" s="24">
        <v>169</v>
      </c>
      <c r="C71" s="24" t="s">
        <v>370</v>
      </c>
      <c r="D71" s="24" t="s">
        <v>371</v>
      </c>
      <c r="E71" s="32">
        <v>7.5</v>
      </c>
      <c r="F71" s="32">
        <v>7.2</v>
      </c>
      <c r="G71" s="32">
        <v>6.3</v>
      </c>
      <c r="H71" s="32">
        <v>5.5</v>
      </c>
      <c r="I71" s="32">
        <v>4.63</v>
      </c>
      <c r="J71" s="32">
        <v>5.8</v>
      </c>
      <c r="K71" s="24">
        <v>3</v>
      </c>
      <c r="L71" s="24">
        <v>2</v>
      </c>
      <c r="M71" s="24">
        <v>1</v>
      </c>
      <c r="N71" s="24">
        <v>2</v>
      </c>
      <c r="O71" s="24">
        <v>1</v>
      </c>
      <c r="P71" s="24">
        <v>2</v>
      </c>
      <c r="Q71" s="24">
        <v>1</v>
      </c>
      <c r="R71" s="32">
        <v>1</v>
      </c>
      <c r="S71" s="32">
        <v>1</v>
      </c>
      <c r="T71" s="32">
        <v>0</v>
      </c>
      <c r="U71" s="34" t="s">
        <v>66</v>
      </c>
    </row>
    <row r="72" spans="1:21" x14ac:dyDescent="0.25">
      <c r="A72" s="24">
        <v>70</v>
      </c>
      <c r="B72" s="24">
        <v>16</v>
      </c>
      <c r="C72" s="24" t="s">
        <v>373</v>
      </c>
      <c r="D72" s="24" t="s">
        <v>374</v>
      </c>
      <c r="E72" s="32">
        <v>8.4</v>
      </c>
      <c r="F72" s="32">
        <v>8.5333333333333332</v>
      </c>
      <c r="G72" s="32">
        <v>6.6</v>
      </c>
      <c r="H72" s="32">
        <v>4.5</v>
      </c>
      <c r="I72" s="32">
        <v>5.0999999999999996</v>
      </c>
      <c r="J72" s="32">
        <v>6.63</v>
      </c>
      <c r="K72" s="24">
        <v>1</v>
      </c>
      <c r="L72" s="24">
        <v>1</v>
      </c>
      <c r="M72" s="24">
        <v>2</v>
      </c>
      <c r="N72" s="24">
        <v>2</v>
      </c>
      <c r="O72" s="24">
        <v>2</v>
      </c>
      <c r="P72" s="24">
        <v>1</v>
      </c>
      <c r="Q72" s="24">
        <v>1</v>
      </c>
      <c r="R72" s="32">
        <v>1.3333333333333333</v>
      </c>
      <c r="S72" s="32">
        <v>1</v>
      </c>
      <c r="T72" s="32">
        <v>68.333333333333329</v>
      </c>
      <c r="U72" s="32">
        <v>41.666666666666664</v>
      </c>
    </row>
    <row r="73" spans="1:21" x14ac:dyDescent="0.25">
      <c r="A73" s="24">
        <v>71</v>
      </c>
      <c r="B73" s="24">
        <v>170</v>
      </c>
      <c r="C73" s="24" t="s">
        <v>375</v>
      </c>
      <c r="D73" s="24" t="s">
        <v>376</v>
      </c>
      <c r="E73" s="32">
        <v>6.9</v>
      </c>
      <c r="F73" s="32">
        <v>7.0666666666666673</v>
      </c>
      <c r="G73" s="32">
        <v>6.2</v>
      </c>
      <c r="H73" s="32">
        <v>5</v>
      </c>
      <c r="I73" s="32">
        <v>5.13</v>
      </c>
      <c r="J73" s="32">
        <v>5.93</v>
      </c>
      <c r="K73" s="24">
        <v>1</v>
      </c>
      <c r="L73" s="24">
        <v>1</v>
      </c>
      <c r="M73" s="24">
        <v>1</v>
      </c>
      <c r="N73" s="24">
        <v>1</v>
      </c>
      <c r="O73" s="24">
        <v>1</v>
      </c>
      <c r="P73" s="24">
        <v>1</v>
      </c>
      <c r="Q73" s="24">
        <v>1</v>
      </c>
      <c r="R73" s="32">
        <v>1</v>
      </c>
      <c r="S73" s="32">
        <v>1</v>
      </c>
      <c r="T73" s="32">
        <v>30</v>
      </c>
      <c r="U73" s="32">
        <v>23.333333333333332</v>
      </c>
    </row>
    <row r="74" spans="1:21" x14ac:dyDescent="0.25">
      <c r="A74" s="24">
        <v>72</v>
      </c>
      <c r="B74" s="24">
        <v>171</v>
      </c>
      <c r="C74" s="24" t="s">
        <v>378</v>
      </c>
      <c r="D74" s="24" t="s">
        <v>379</v>
      </c>
      <c r="E74" s="32">
        <v>6.9</v>
      </c>
      <c r="F74" s="32">
        <v>6.7</v>
      </c>
      <c r="G74" s="32">
        <v>5.6</v>
      </c>
      <c r="H74" s="32">
        <v>4.5999999999999996</v>
      </c>
      <c r="I74" s="32">
        <v>4.7</v>
      </c>
      <c r="J74" s="32">
        <v>5.73</v>
      </c>
      <c r="K74" s="24">
        <v>1</v>
      </c>
      <c r="L74" s="24">
        <v>1</v>
      </c>
      <c r="M74" s="24">
        <v>2</v>
      </c>
      <c r="N74" s="24">
        <v>2</v>
      </c>
      <c r="O74" s="24">
        <v>2</v>
      </c>
      <c r="P74" s="24">
        <v>2</v>
      </c>
      <c r="Q74" s="24">
        <v>1</v>
      </c>
      <c r="R74" s="32">
        <v>1</v>
      </c>
      <c r="S74" s="32">
        <v>1</v>
      </c>
      <c r="T74" s="32">
        <v>5</v>
      </c>
      <c r="U74" s="32">
        <v>0</v>
      </c>
    </row>
    <row r="75" spans="1:21" x14ac:dyDescent="0.25">
      <c r="A75" s="24">
        <v>73</v>
      </c>
      <c r="B75" s="24">
        <v>172</v>
      </c>
      <c r="C75" s="24" t="s">
        <v>381</v>
      </c>
      <c r="D75" s="24" t="s">
        <v>382</v>
      </c>
      <c r="E75" s="32">
        <v>6.8</v>
      </c>
      <c r="F75" s="32">
        <v>6.9333333333333336</v>
      </c>
      <c r="G75" s="32">
        <v>5.0999999999999996</v>
      </c>
      <c r="H75" s="32">
        <v>4.5</v>
      </c>
      <c r="I75" s="32">
        <v>4.63</v>
      </c>
      <c r="J75" s="32">
        <v>5.27</v>
      </c>
      <c r="K75" s="24">
        <v>1</v>
      </c>
      <c r="L75" s="24">
        <v>1</v>
      </c>
      <c r="M75" s="24">
        <v>2</v>
      </c>
      <c r="N75" s="24">
        <v>2</v>
      </c>
      <c r="O75" s="24">
        <v>2</v>
      </c>
      <c r="P75" s="24">
        <v>1</v>
      </c>
      <c r="Q75" s="24">
        <v>2</v>
      </c>
      <c r="R75" s="32">
        <v>1</v>
      </c>
      <c r="S75" s="32">
        <v>1.3333333333333333</v>
      </c>
      <c r="T75" s="32">
        <v>33.333333333333336</v>
      </c>
      <c r="U75" s="32">
        <v>51.666666666666664</v>
      </c>
    </row>
    <row r="76" spans="1:21" x14ac:dyDescent="0.25">
      <c r="A76" s="24">
        <v>74</v>
      </c>
      <c r="B76" s="24">
        <v>173</v>
      </c>
      <c r="C76" s="24" t="s">
        <v>384</v>
      </c>
      <c r="D76" s="24" t="s">
        <v>385</v>
      </c>
      <c r="E76" s="32">
        <v>7</v>
      </c>
      <c r="F76" s="32">
        <v>7.666666666666667</v>
      </c>
      <c r="G76" s="32">
        <v>6.6</v>
      </c>
      <c r="H76" s="32">
        <v>4.8</v>
      </c>
      <c r="I76" s="32">
        <v>7.4</v>
      </c>
      <c r="J76" s="32">
        <v>8.4700000000000006</v>
      </c>
      <c r="K76" s="24">
        <v>1</v>
      </c>
      <c r="L76" s="24">
        <v>1</v>
      </c>
      <c r="M76" s="24">
        <v>1</v>
      </c>
      <c r="N76" s="24">
        <v>2</v>
      </c>
      <c r="O76" s="24">
        <v>2</v>
      </c>
      <c r="P76" s="24">
        <v>2</v>
      </c>
      <c r="Q76" s="24">
        <v>2</v>
      </c>
      <c r="R76" s="32">
        <v>1</v>
      </c>
      <c r="S76" s="32">
        <v>1</v>
      </c>
      <c r="T76" s="32">
        <v>3.3333333333333335</v>
      </c>
      <c r="U76" s="32">
        <v>40</v>
      </c>
    </row>
    <row r="77" spans="1:21" x14ac:dyDescent="0.25">
      <c r="A77" s="24">
        <v>75</v>
      </c>
      <c r="B77" s="24">
        <v>174</v>
      </c>
      <c r="C77" s="24" t="s">
        <v>387</v>
      </c>
      <c r="D77" s="24" t="s">
        <v>388</v>
      </c>
      <c r="E77" s="32">
        <v>6.9</v>
      </c>
      <c r="F77" s="32">
        <v>7.5333333333333341</v>
      </c>
      <c r="G77" s="32">
        <v>5.8</v>
      </c>
      <c r="H77" s="32">
        <v>4.7</v>
      </c>
      <c r="I77" s="32">
        <v>4.7</v>
      </c>
      <c r="J77" s="32">
        <v>6.7</v>
      </c>
      <c r="K77" s="24">
        <v>6</v>
      </c>
      <c r="L77" s="24">
        <v>1</v>
      </c>
      <c r="M77" s="24">
        <v>2</v>
      </c>
      <c r="N77" s="24">
        <v>2</v>
      </c>
      <c r="O77" s="24">
        <v>2</v>
      </c>
      <c r="P77" s="24">
        <v>2</v>
      </c>
      <c r="Q77" s="24">
        <v>2</v>
      </c>
      <c r="R77" s="32">
        <v>1</v>
      </c>
      <c r="S77" s="32">
        <v>1</v>
      </c>
      <c r="T77" s="32">
        <v>0</v>
      </c>
      <c r="U77" s="32">
        <v>0</v>
      </c>
    </row>
    <row r="78" spans="1:21" x14ac:dyDescent="0.25">
      <c r="A78" s="24">
        <v>76</v>
      </c>
      <c r="B78" s="24">
        <v>175</v>
      </c>
      <c r="C78" s="24" t="s">
        <v>390</v>
      </c>
      <c r="D78" s="24" t="s">
        <v>391</v>
      </c>
      <c r="E78" s="32">
        <v>6.9</v>
      </c>
      <c r="F78" s="32">
        <v>5.5</v>
      </c>
      <c r="G78" s="32">
        <v>5.8</v>
      </c>
      <c r="H78" s="32">
        <v>4.7</v>
      </c>
      <c r="I78" s="32">
        <v>3.53</v>
      </c>
      <c r="J78" s="32">
        <v>4.2699999999999996</v>
      </c>
      <c r="K78" s="24">
        <v>6</v>
      </c>
      <c r="L78" s="24">
        <v>1</v>
      </c>
      <c r="M78" s="24">
        <v>2</v>
      </c>
      <c r="N78" s="24">
        <v>3</v>
      </c>
      <c r="O78" s="24">
        <v>2</v>
      </c>
      <c r="P78" s="24">
        <v>2</v>
      </c>
      <c r="Q78" s="24">
        <v>1</v>
      </c>
      <c r="R78" s="32">
        <v>2</v>
      </c>
      <c r="S78" s="32">
        <v>2.3333333333333335</v>
      </c>
      <c r="T78" s="32">
        <v>96.666666666666671</v>
      </c>
      <c r="U78" s="32">
        <v>90</v>
      </c>
    </row>
    <row r="79" spans="1:21" x14ac:dyDescent="0.25">
      <c r="A79" s="24">
        <v>77</v>
      </c>
      <c r="B79" s="24">
        <v>176</v>
      </c>
      <c r="C79" s="24" t="s">
        <v>393</v>
      </c>
      <c r="D79" s="24" t="s">
        <v>394</v>
      </c>
      <c r="E79" s="32">
        <v>6</v>
      </c>
      <c r="F79" s="32">
        <v>8.1999999999999993</v>
      </c>
      <c r="G79" s="32">
        <v>4.4000000000000004</v>
      </c>
      <c r="H79" s="32">
        <v>3.8</v>
      </c>
      <c r="I79" s="32">
        <v>5.8</v>
      </c>
      <c r="J79" s="32">
        <v>5.57</v>
      </c>
      <c r="K79" s="24">
        <v>1</v>
      </c>
      <c r="L79" s="24">
        <v>1</v>
      </c>
      <c r="M79" s="24">
        <v>2</v>
      </c>
      <c r="N79" s="24">
        <v>2</v>
      </c>
      <c r="O79" s="24">
        <v>2</v>
      </c>
      <c r="P79" s="24">
        <v>1</v>
      </c>
      <c r="Q79" s="24">
        <v>2</v>
      </c>
      <c r="R79" s="32">
        <v>1.3333333333333333</v>
      </c>
      <c r="S79" s="32">
        <v>1</v>
      </c>
      <c r="T79" s="32">
        <v>5</v>
      </c>
      <c r="U79" s="32">
        <v>0</v>
      </c>
    </row>
    <row r="80" spans="1:21" x14ac:dyDescent="0.25">
      <c r="A80" s="24">
        <v>78</v>
      </c>
      <c r="B80" s="24">
        <v>177</v>
      </c>
      <c r="C80" s="24" t="s">
        <v>395</v>
      </c>
      <c r="D80" s="24" t="s">
        <v>396</v>
      </c>
      <c r="E80" s="32">
        <v>6.8</v>
      </c>
      <c r="F80" s="32">
        <v>7.8</v>
      </c>
      <c r="G80" s="32">
        <v>5.5</v>
      </c>
      <c r="H80" s="32">
        <v>4.9000000000000004</v>
      </c>
      <c r="I80" s="32">
        <v>5.53</v>
      </c>
      <c r="J80" s="32">
        <v>5.83</v>
      </c>
      <c r="K80" s="24">
        <v>1</v>
      </c>
      <c r="L80" s="24">
        <v>1</v>
      </c>
      <c r="M80" s="24">
        <v>2</v>
      </c>
      <c r="N80" s="24">
        <v>2</v>
      </c>
      <c r="O80" s="24">
        <v>2</v>
      </c>
      <c r="P80" s="24">
        <v>1</v>
      </c>
      <c r="Q80" s="24">
        <v>2</v>
      </c>
      <c r="R80" s="32">
        <v>1</v>
      </c>
      <c r="S80" s="32">
        <v>1</v>
      </c>
      <c r="T80" s="32">
        <v>0</v>
      </c>
      <c r="U80" s="32">
        <v>0</v>
      </c>
    </row>
    <row r="81" spans="1:21" x14ac:dyDescent="0.25">
      <c r="A81" s="24">
        <v>79</v>
      </c>
      <c r="B81" s="24">
        <v>178</v>
      </c>
      <c r="C81" s="24" t="s">
        <v>398</v>
      </c>
      <c r="D81" s="24" t="s">
        <v>399</v>
      </c>
      <c r="E81" s="32">
        <v>5.9</v>
      </c>
      <c r="F81" s="32">
        <v>8.6333333333333329</v>
      </c>
      <c r="G81" s="32">
        <v>5.2</v>
      </c>
      <c r="H81" s="32">
        <v>4.7</v>
      </c>
      <c r="I81" s="32">
        <v>5.47</v>
      </c>
      <c r="J81" s="32">
        <v>6.47</v>
      </c>
      <c r="K81" s="24">
        <v>1</v>
      </c>
      <c r="L81" s="24">
        <v>1</v>
      </c>
      <c r="M81" s="24">
        <v>1</v>
      </c>
      <c r="N81" s="24">
        <v>2</v>
      </c>
      <c r="O81" s="24">
        <v>1</v>
      </c>
      <c r="P81" s="24">
        <v>1</v>
      </c>
      <c r="Q81" s="24">
        <v>2</v>
      </c>
      <c r="R81" s="32">
        <v>1</v>
      </c>
      <c r="S81" s="32">
        <v>1</v>
      </c>
      <c r="T81" s="32">
        <v>0</v>
      </c>
      <c r="U81" s="32">
        <v>0</v>
      </c>
    </row>
    <row r="82" spans="1:21" x14ac:dyDescent="0.25">
      <c r="A82" s="24">
        <v>80</v>
      </c>
      <c r="B82" s="24">
        <v>179</v>
      </c>
      <c r="C82" s="24" t="s">
        <v>401</v>
      </c>
      <c r="D82" s="24" t="s">
        <v>402</v>
      </c>
      <c r="E82" s="32">
        <v>7.1</v>
      </c>
      <c r="F82" s="32">
        <v>7.166666666666667</v>
      </c>
      <c r="G82" s="32">
        <v>6</v>
      </c>
      <c r="H82" s="32">
        <v>5.5</v>
      </c>
      <c r="I82" s="32">
        <v>5.23</v>
      </c>
      <c r="J82" s="32">
        <v>5.9</v>
      </c>
      <c r="K82" s="24">
        <v>1</v>
      </c>
      <c r="L82" s="24">
        <v>1</v>
      </c>
      <c r="M82" s="24">
        <v>2</v>
      </c>
      <c r="N82" s="24">
        <v>2</v>
      </c>
      <c r="O82" s="24">
        <v>2</v>
      </c>
      <c r="P82" s="24">
        <v>1</v>
      </c>
      <c r="Q82" s="24">
        <v>2</v>
      </c>
      <c r="R82" s="32">
        <v>1</v>
      </c>
      <c r="S82" s="32">
        <v>1</v>
      </c>
      <c r="T82" s="32">
        <v>0</v>
      </c>
      <c r="U82" s="32">
        <v>6.666666666666667</v>
      </c>
    </row>
    <row r="83" spans="1:21" x14ac:dyDescent="0.25">
      <c r="A83" s="24">
        <v>81</v>
      </c>
      <c r="B83" s="24">
        <v>17</v>
      </c>
      <c r="C83" s="24" t="s">
        <v>404</v>
      </c>
      <c r="D83" s="24" t="s">
        <v>405</v>
      </c>
      <c r="E83" s="32">
        <v>6.1</v>
      </c>
      <c r="F83" s="32">
        <v>7.666666666666667</v>
      </c>
      <c r="G83" s="32">
        <v>6.6</v>
      </c>
      <c r="H83" s="32">
        <v>4.4000000000000004</v>
      </c>
      <c r="I83" s="32">
        <v>5.33</v>
      </c>
      <c r="J83" s="32">
        <v>6.3</v>
      </c>
      <c r="K83" s="24">
        <v>2</v>
      </c>
      <c r="L83" s="24">
        <v>1</v>
      </c>
      <c r="M83" s="24">
        <v>1</v>
      </c>
      <c r="N83" s="24">
        <v>1</v>
      </c>
      <c r="O83" s="24">
        <v>1</v>
      </c>
      <c r="P83" s="24">
        <v>2</v>
      </c>
      <c r="Q83" s="24">
        <v>1</v>
      </c>
      <c r="R83" s="32">
        <v>1.6666666666666667</v>
      </c>
      <c r="S83" s="32">
        <v>3</v>
      </c>
      <c r="T83" s="32">
        <v>95</v>
      </c>
      <c r="U83" s="32">
        <v>89.444444444444443</v>
      </c>
    </row>
    <row r="84" spans="1:21" x14ac:dyDescent="0.25">
      <c r="A84" s="24">
        <v>82</v>
      </c>
      <c r="B84" s="24">
        <v>180</v>
      </c>
      <c r="C84" s="24" t="s">
        <v>406</v>
      </c>
      <c r="D84" s="24" t="s">
        <v>407</v>
      </c>
      <c r="E84" s="32">
        <v>6.6</v>
      </c>
      <c r="F84" s="32">
        <v>6.6333333333333329</v>
      </c>
      <c r="G84" s="32">
        <v>5.3</v>
      </c>
      <c r="H84" s="32">
        <v>4.7</v>
      </c>
      <c r="I84" s="32">
        <v>4.7300000000000004</v>
      </c>
      <c r="J84" s="32">
        <v>5.3</v>
      </c>
      <c r="K84" s="24">
        <v>2</v>
      </c>
      <c r="L84" s="24">
        <v>1</v>
      </c>
      <c r="M84" s="24">
        <v>2</v>
      </c>
      <c r="N84" s="24">
        <v>2</v>
      </c>
      <c r="O84" s="24">
        <v>1</v>
      </c>
      <c r="P84" s="24">
        <v>2</v>
      </c>
      <c r="Q84" s="24">
        <v>2</v>
      </c>
      <c r="R84" s="32">
        <v>1</v>
      </c>
      <c r="S84" s="32">
        <v>1</v>
      </c>
      <c r="T84" s="32">
        <v>0</v>
      </c>
      <c r="U84" s="32">
        <v>0</v>
      </c>
    </row>
    <row r="85" spans="1:21" x14ac:dyDescent="0.25">
      <c r="A85" s="24">
        <v>83</v>
      </c>
      <c r="B85" s="24">
        <v>181</v>
      </c>
      <c r="C85" s="24" t="s">
        <v>409</v>
      </c>
      <c r="D85" s="24" t="s">
        <v>410</v>
      </c>
      <c r="E85" s="32">
        <v>6.6</v>
      </c>
      <c r="F85" s="32">
        <v>7.5666666666666664</v>
      </c>
      <c r="G85" s="32">
        <v>5.6</v>
      </c>
      <c r="H85" s="32">
        <v>4.9000000000000004</v>
      </c>
      <c r="I85" s="32">
        <v>5.57</v>
      </c>
      <c r="J85" s="32">
        <v>6.53</v>
      </c>
      <c r="K85" s="24">
        <v>1</v>
      </c>
      <c r="L85" s="24">
        <v>1</v>
      </c>
      <c r="M85" s="24">
        <v>2</v>
      </c>
      <c r="N85" s="24">
        <v>2</v>
      </c>
      <c r="O85" s="24">
        <v>2</v>
      </c>
      <c r="P85" s="24">
        <v>2</v>
      </c>
      <c r="Q85" s="24">
        <v>2</v>
      </c>
      <c r="R85" s="32">
        <v>1</v>
      </c>
      <c r="S85" s="32">
        <v>1</v>
      </c>
      <c r="T85" s="32">
        <v>0</v>
      </c>
      <c r="U85" s="32">
        <v>0</v>
      </c>
    </row>
    <row r="86" spans="1:21" x14ac:dyDescent="0.25">
      <c r="A86" s="24">
        <v>84</v>
      </c>
      <c r="B86" s="24">
        <v>182</v>
      </c>
      <c r="C86" s="24" t="s">
        <v>412</v>
      </c>
      <c r="D86" s="24" t="s">
        <v>413</v>
      </c>
      <c r="E86" s="32">
        <v>6.5</v>
      </c>
      <c r="F86" s="32">
        <v>7.5</v>
      </c>
      <c r="G86" s="32">
        <v>5.3</v>
      </c>
      <c r="H86" s="32">
        <v>4.8</v>
      </c>
      <c r="I86" s="32">
        <v>5.8</v>
      </c>
      <c r="J86" s="32">
        <v>6.57</v>
      </c>
      <c r="K86" s="24">
        <v>1</v>
      </c>
      <c r="L86" s="24">
        <v>1</v>
      </c>
      <c r="M86" s="24">
        <v>1</v>
      </c>
      <c r="N86" s="24">
        <v>2</v>
      </c>
      <c r="O86" s="24">
        <v>2</v>
      </c>
      <c r="P86" s="24">
        <v>2</v>
      </c>
      <c r="Q86" s="24">
        <v>2</v>
      </c>
      <c r="R86" s="32">
        <v>1</v>
      </c>
      <c r="S86" s="32">
        <v>1</v>
      </c>
      <c r="T86" s="32">
        <v>23.333333333333332</v>
      </c>
      <c r="U86" s="32">
        <v>13.333333333333334</v>
      </c>
    </row>
    <row r="87" spans="1:21" x14ac:dyDescent="0.25">
      <c r="A87" s="24">
        <v>85</v>
      </c>
      <c r="B87" s="24">
        <v>183</v>
      </c>
      <c r="C87" s="24" t="s">
        <v>415</v>
      </c>
      <c r="D87" s="24" t="s">
        <v>416</v>
      </c>
      <c r="E87" s="32">
        <v>6.7</v>
      </c>
      <c r="F87" s="32">
        <v>6.3999999999999995</v>
      </c>
      <c r="G87" s="32">
        <v>5.3</v>
      </c>
      <c r="H87" s="32">
        <v>4.2</v>
      </c>
      <c r="I87" s="32">
        <v>4.13</v>
      </c>
      <c r="J87" s="32">
        <v>5.33</v>
      </c>
      <c r="K87" s="24">
        <v>1</v>
      </c>
      <c r="L87" s="24">
        <v>1</v>
      </c>
      <c r="M87" s="24">
        <v>1</v>
      </c>
      <c r="N87" s="24">
        <v>2</v>
      </c>
      <c r="O87" s="24">
        <v>2</v>
      </c>
      <c r="P87" s="24">
        <v>2</v>
      </c>
      <c r="Q87" s="24">
        <v>1</v>
      </c>
      <c r="R87" s="32">
        <v>1</v>
      </c>
      <c r="S87" s="32">
        <v>1</v>
      </c>
      <c r="T87" s="32">
        <v>25</v>
      </c>
      <c r="U87" s="32">
        <v>15</v>
      </c>
    </row>
    <row r="88" spans="1:21" x14ac:dyDescent="0.25">
      <c r="A88" s="24">
        <v>86</v>
      </c>
      <c r="B88" s="24">
        <v>184</v>
      </c>
      <c r="C88" s="24" t="s">
        <v>418</v>
      </c>
      <c r="D88" s="24" t="s">
        <v>419</v>
      </c>
      <c r="E88" s="32">
        <v>6</v>
      </c>
      <c r="F88" s="32">
        <v>8.2666666666666657</v>
      </c>
      <c r="G88" s="32">
        <v>5</v>
      </c>
      <c r="H88" s="32">
        <v>4.5</v>
      </c>
      <c r="I88" s="32">
        <v>5.93</v>
      </c>
      <c r="J88" s="32">
        <v>5.57</v>
      </c>
      <c r="K88" s="24">
        <v>1</v>
      </c>
      <c r="L88" s="24">
        <v>1</v>
      </c>
      <c r="M88" s="24">
        <v>1</v>
      </c>
      <c r="N88" s="24">
        <v>1</v>
      </c>
      <c r="O88" s="24">
        <v>2</v>
      </c>
      <c r="P88" s="24">
        <v>1</v>
      </c>
      <c r="Q88" s="24">
        <v>2</v>
      </c>
      <c r="R88" s="32">
        <v>1</v>
      </c>
      <c r="S88" s="32">
        <v>1</v>
      </c>
      <c r="T88" s="32">
        <v>13.333333333333334</v>
      </c>
      <c r="U88" s="32">
        <v>23.333333333333332</v>
      </c>
    </row>
    <row r="89" spans="1:21" x14ac:dyDescent="0.25">
      <c r="A89" s="24">
        <v>87</v>
      </c>
      <c r="B89" s="24">
        <v>185</v>
      </c>
      <c r="C89" s="24" t="s">
        <v>421</v>
      </c>
      <c r="D89" s="24" t="s">
        <v>422</v>
      </c>
      <c r="E89" s="32">
        <v>6.5</v>
      </c>
      <c r="F89" s="32">
        <v>8.2999999999999989</v>
      </c>
      <c r="G89" s="32">
        <v>4.9000000000000004</v>
      </c>
      <c r="H89" s="32">
        <v>4.7</v>
      </c>
      <c r="I89" s="32">
        <v>6.67</v>
      </c>
      <c r="J89" s="32">
        <v>6.5</v>
      </c>
      <c r="K89" s="24">
        <v>1</v>
      </c>
      <c r="L89" s="24">
        <v>1</v>
      </c>
      <c r="M89" s="24">
        <v>2</v>
      </c>
      <c r="N89" s="24">
        <v>2</v>
      </c>
      <c r="O89" s="24">
        <v>2</v>
      </c>
      <c r="P89" s="24">
        <v>1</v>
      </c>
      <c r="Q89" s="24">
        <v>2</v>
      </c>
      <c r="R89" s="32">
        <v>1</v>
      </c>
      <c r="S89" s="32">
        <v>1</v>
      </c>
      <c r="T89" s="32">
        <v>30</v>
      </c>
      <c r="U89" s="32">
        <v>35</v>
      </c>
    </row>
    <row r="90" spans="1:21" x14ac:dyDescent="0.25">
      <c r="A90" s="24">
        <v>88</v>
      </c>
      <c r="B90" s="24">
        <v>186</v>
      </c>
      <c r="C90" s="24" t="s">
        <v>424</v>
      </c>
      <c r="D90" s="24" t="s">
        <v>425</v>
      </c>
      <c r="E90" s="32">
        <v>6.1</v>
      </c>
      <c r="F90" s="32">
        <v>7.3999999999999995</v>
      </c>
      <c r="G90" s="32">
        <v>5.5</v>
      </c>
      <c r="H90" s="32">
        <v>5.0999999999999996</v>
      </c>
      <c r="I90" s="32">
        <v>5.13</v>
      </c>
      <c r="J90" s="32">
        <v>5.5</v>
      </c>
      <c r="K90" s="24">
        <v>1</v>
      </c>
      <c r="L90" s="24">
        <v>1</v>
      </c>
      <c r="M90" s="24">
        <v>2</v>
      </c>
      <c r="N90" s="24">
        <v>2</v>
      </c>
      <c r="O90" s="24">
        <v>1</v>
      </c>
      <c r="P90" s="24">
        <v>2</v>
      </c>
      <c r="Q90" s="24">
        <v>1</v>
      </c>
      <c r="R90" s="32">
        <v>1</v>
      </c>
      <c r="S90" s="32">
        <v>1</v>
      </c>
      <c r="T90" s="32">
        <v>0</v>
      </c>
      <c r="U90" s="32">
        <v>8.3333333333333339</v>
      </c>
    </row>
    <row r="91" spans="1:21" x14ac:dyDescent="0.25">
      <c r="A91" s="24">
        <v>89</v>
      </c>
      <c r="B91" s="24">
        <v>187</v>
      </c>
      <c r="C91" s="24" t="s">
        <v>427</v>
      </c>
      <c r="D91" s="24" t="s">
        <v>428</v>
      </c>
      <c r="E91" s="32">
        <v>6.6</v>
      </c>
      <c r="F91" s="32">
        <v>7.4333333333333327</v>
      </c>
      <c r="G91" s="32">
        <v>5.4</v>
      </c>
      <c r="H91" s="32">
        <v>5</v>
      </c>
      <c r="I91" s="32">
        <v>5.23</v>
      </c>
      <c r="J91" s="32">
        <v>6.1</v>
      </c>
      <c r="K91" s="24">
        <v>1</v>
      </c>
      <c r="L91" s="24">
        <v>1</v>
      </c>
      <c r="M91" s="24">
        <v>2</v>
      </c>
      <c r="N91" s="24">
        <v>2</v>
      </c>
      <c r="O91" s="24">
        <v>2</v>
      </c>
      <c r="P91" s="24">
        <v>2</v>
      </c>
      <c r="Q91" s="24">
        <v>1</v>
      </c>
      <c r="R91" s="32">
        <v>1.3333333333333333</v>
      </c>
      <c r="S91" s="32">
        <v>1</v>
      </c>
      <c r="T91" s="32">
        <v>6.666666666666667</v>
      </c>
      <c r="U91" s="32">
        <v>5</v>
      </c>
    </row>
    <row r="92" spans="1:21" x14ac:dyDescent="0.25">
      <c r="A92" s="24">
        <v>90</v>
      </c>
      <c r="B92" s="24">
        <v>188</v>
      </c>
      <c r="C92" s="24" t="s">
        <v>430</v>
      </c>
      <c r="D92" s="24" t="s">
        <v>431</v>
      </c>
      <c r="E92" s="32">
        <v>7.5</v>
      </c>
      <c r="F92" s="32">
        <v>8.6333333333333329</v>
      </c>
      <c r="G92" s="32">
        <v>5.4</v>
      </c>
      <c r="H92" s="32">
        <v>5.0999999999999996</v>
      </c>
      <c r="I92" s="32">
        <v>5.73</v>
      </c>
      <c r="J92" s="32">
        <v>6.77</v>
      </c>
      <c r="K92" s="24">
        <v>1</v>
      </c>
      <c r="L92" s="24">
        <v>1</v>
      </c>
      <c r="M92" s="24">
        <v>2</v>
      </c>
      <c r="N92" s="24">
        <v>2</v>
      </c>
      <c r="O92" s="24">
        <v>2</v>
      </c>
      <c r="P92" s="24">
        <v>1</v>
      </c>
      <c r="Q92" s="24">
        <v>1</v>
      </c>
      <c r="R92" s="32">
        <v>1.3333333333333333</v>
      </c>
      <c r="S92" s="32">
        <v>1</v>
      </c>
      <c r="T92" s="32">
        <v>70</v>
      </c>
      <c r="U92" s="32">
        <v>38.333333333333336</v>
      </c>
    </row>
    <row r="93" spans="1:21" x14ac:dyDescent="0.25">
      <c r="A93" s="24">
        <v>91</v>
      </c>
      <c r="B93" s="24">
        <v>189</v>
      </c>
      <c r="C93" s="24" t="s">
        <v>433</v>
      </c>
      <c r="D93" s="24" t="s">
        <v>434</v>
      </c>
      <c r="E93" s="32">
        <v>6.2</v>
      </c>
      <c r="F93" s="32">
        <v>8.4666666666666668</v>
      </c>
      <c r="G93" s="32">
        <v>5.3</v>
      </c>
      <c r="H93" s="32">
        <v>4.5999999999999996</v>
      </c>
      <c r="I93" s="32">
        <v>5.3</v>
      </c>
      <c r="J93" s="32">
        <v>6.47</v>
      </c>
      <c r="K93" s="24">
        <v>1</v>
      </c>
      <c r="L93" s="24">
        <v>1</v>
      </c>
      <c r="M93" s="24">
        <v>2</v>
      </c>
      <c r="N93" s="24">
        <v>1</v>
      </c>
      <c r="O93" s="24">
        <v>2</v>
      </c>
      <c r="P93" s="24">
        <v>2</v>
      </c>
      <c r="Q93" s="24">
        <v>1</v>
      </c>
      <c r="R93" s="32">
        <v>1.6666666666666667</v>
      </c>
      <c r="S93" s="32">
        <v>2</v>
      </c>
      <c r="T93" s="32">
        <v>81.666666666666671</v>
      </c>
      <c r="U93" s="32">
        <v>91.666666666666671</v>
      </c>
    </row>
    <row r="94" spans="1:21" x14ac:dyDescent="0.25">
      <c r="A94" s="24">
        <v>92</v>
      </c>
      <c r="B94" s="24">
        <v>18</v>
      </c>
      <c r="C94" s="24" t="s">
        <v>436</v>
      </c>
      <c r="D94" s="24" t="s">
        <v>437</v>
      </c>
      <c r="E94" s="32">
        <v>6.4</v>
      </c>
      <c r="F94" s="32">
        <v>7.1000000000000005</v>
      </c>
      <c r="G94" s="32">
        <v>5.2</v>
      </c>
      <c r="H94" s="32">
        <v>5.0999999999999996</v>
      </c>
      <c r="I94" s="32">
        <v>5.3</v>
      </c>
      <c r="J94" s="32">
        <v>6.5</v>
      </c>
      <c r="K94" s="24">
        <v>1</v>
      </c>
      <c r="L94" s="24">
        <v>1</v>
      </c>
      <c r="M94" s="24">
        <v>1</v>
      </c>
      <c r="N94" s="24">
        <v>1</v>
      </c>
      <c r="O94" s="24">
        <v>2</v>
      </c>
      <c r="P94" s="24">
        <v>2</v>
      </c>
      <c r="Q94" s="24">
        <v>1</v>
      </c>
      <c r="R94" s="32">
        <v>2</v>
      </c>
      <c r="S94" s="32">
        <v>1.6666666666666667</v>
      </c>
      <c r="T94" s="32">
        <v>91.666666666666671</v>
      </c>
      <c r="U94" s="32">
        <v>40</v>
      </c>
    </row>
    <row r="95" spans="1:21" x14ac:dyDescent="0.25">
      <c r="A95" s="24">
        <v>93</v>
      </c>
      <c r="B95" s="24">
        <v>190</v>
      </c>
      <c r="C95" s="24" t="s">
        <v>438</v>
      </c>
      <c r="D95" s="24" t="s">
        <v>439</v>
      </c>
      <c r="E95" s="32">
        <v>8.6</v>
      </c>
      <c r="F95" s="32">
        <v>9.5333333333333332</v>
      </c>
      <c r="G95" s="32">
        <v>7.6</v>
      </c>
      <c r="H95" s="32">
        <v>6.2</v>
      </c>
      <c r="I95" s="32">
        <v>6.8</v>
      </c>
      <c r="J95" s="32">
        <v>8.23</v>
      </c>
      <c r="K95" s="24">
        <v>1</v>
      </c>
      <c r="L95" s="24">
        <v>1</v>
      </c>
      <c r="M95" s="24">
        <v>1</v>
      </c>
      <c r="N95" s="24">
        <v>1</v>
      </c>
      <c r="O95" s="24">
        <v>1</v>
      </c>
      <c r="P95" s="24">
        <v>2</v>
      </c>
      <c r="Q95" s="24">
        <v>2</v>
      </c>
      <c r="R95" s="32">
        <v>1</v>
      </c>
      <c r="S95" s="32">
        <v>1.3333333333333333</v>
      </c>
      <c r="T95" s="32">
        <v>91.666666666666671</v>
      </c>
      <c r="U95" s="32">
        <v>100</v>
      </c>
    </row>
    <row r="96" spans="1:21" x14ac:dyDescent="0.25">
      <c r="A96" s="24">
        <v>94</v>
      </c>
      <c r="B96" s="24">
        <v>191</v>
      </c>
      <c r="C96" s="24" t="s">
        <v>441</v>
      </c>
      <c r="D96" s="24" t="s">
        <v>442</v>
      </c>
      <c r="E96" s="32">
        <v>7.1</v>
      </c>
      <c r="F96" s="32">
        <v>7.2</v>
      </c>
      <c r="G96" s="32">
        <v>5.9</v>
      </c>
      <c r="H96" s="32">
        <v>4.5999999999999996</v>
      </c>
      <c r="I96" s="32">
        <v>5.57</v>
      </c>
      <c r="J96" s="32">
        <v>5.07</v>
      </c>
      <c r="K96" s="24">
        <v>1</v>
      </c>
      <c r="L96" s="24">
        <v>1</v>
      </c>
      <c r="M96" s="24">
        <v>1</v>
      </c>
      <c r="N96" s="24">
        <v>2</v>
      </c>
      <c r="O96" s="24">
        <v>1</v>
      </c>
      <c r="P96" s="24">
        <v>2</v>
      </c>
      <c r="Q96" s="24">
        <v>1</v>
      </c>
      <c r="R96" s="32">
        <v>1</v>
      </c>
      <c r="S96" s="32">
        <v>1</v>
      </c>
      <c r="T96" s="32">
        <v>0</v>
      </c>
      <c r="U96" s="32">
        <v>0</v>
      </c>
    </row>
    <row r="97" spans="1:21" x14ac:dyDescent="0.25">
      <c r="A97" s="24">
        <v>95</v>
      </c>
      <c r="B97" s="24">
        <v>192</v>
      </c>
      <c r="C97" s="24" t="s">
        <v>444</v>
      </c>
      <c r="D97" s="24" t="s">
        <v>445</v>
      </c>
      <c r="E97" s="32">
        <v>6.6</v>
      </c>
      <c r="F97" s="32">
        <v>8.4333333333333336</v>
      </c>
      <c r="G97" s="32">
        <v>5.4</v>
      </c>
      <c r="H97" s="32">
        <v>4.5999999999999996</v>
      </c>
      <c r="I97" s="32">
        <v>5.77</v>
      </c>
      <c r="J97" s="32">
        <v>6.03</v>
      </c>
      <c r="K97" s="24">
        <v>1</v>
      </c>
      <c r="L97" s="24">
        <v>1</v>
      </c>
      <c r="M97" s="24">
        <v>1</v>
      </c>
      <c r="N97" s="24">
        <v>2</v>
      </c>
      <c r="O97" s="24">
        <v>1</v>
      </c>
      <c r="P97" s="24">
        <v>2</v>
      </c>
      <c r="Q97" s="24">
        <v>1</v>
      </c>
      <c r="R97" s="32">
        <v>1</v>
      </c>
      <c r="S97" s="32">
        <v>1</v>
      </c>
      <c r="T97" s="32">
        <v>8.3333333333333339</v>
      </c>
      <c r="U97" s="32">
        <v>5</v>
      </c>
    </row>
    <row r="98" spans="1:21" x14ac:dyDescent="0.25">
      <c r="A98" s="24">
        <v>96</v>
      </c>
      <c r="B98" s="24">
        <v>193</v>
      </c>
      <c r="C98" s="24" t="s">
        <v>447</v>
      </c>
      <c r="D98" s="24" t="s">
        <v>448</v>
      </c>
      <c r="E98" s="32">
        <v>6.6</v>
      </c>
      <c r="F98" s="32">
        <v>9.6</v>
      </c>
      <c r="G98" s="32">
        <v>5.7</v>
      </c>
      <c r="H98" s="32">
        <v>5.2</v>
      </c>
      <c r="I98" s="32">
        <v>4.67</v>
      </c>
      <c r="J98" s="32">
        <v>5.57</v>
      </c>
      <c r="K98" s="24">
        <v>1</v>
      </c>
      <c r="L98" s="24">
        <v>1</v>
      </c>
      <c r="M98" s="24">
        <v>1</v>
      </c>
      <c r="N98" s="24">
        <v>2</v>
      </c>
      <c r="O98" s="24">
        <v>1</v>
      </c>
      <c r="P98" s="24">
        <v>1</v>
      </c>
      <c r="Q98" s="24">
        <v>1</v>
      </c>
      <c r="R98" s="32">
        <v>1</v>
      </c>
      <c r="S98" s="32">
        <v>1</v>
      </c>
      <c r="T98" s="32">
        <v>0</v>
      </c>
      <c r="U98" s="32">
        <v>10</v>
      </c>
    </row>
    <row r="99" spans="1:21" x14ac:dyDescent="0.25">
      <c r="A99" s="24">
        <v>97</v>
      </c>
      <c r="B99" s="24">
        <v>194</v>
      </c>
      <c r="C99" s="24" t="s">
        <v>450</v>
      </c>
      <c r="D99" s="24" t="s">
        <v>451</v>
      </c>
      <c r="E99" s="32">
        <v>7.3</v>
      </c>
      <c r="F99" s="32">
        <v>9.3333333333333339</v>
      </c>
      <c r="G99" s="32">
        <v>5.5</v>
      </c>
      <c r="H99" s="32">
        <v>4.8</v>
      </c>
      <c r="I99" s="32">
        <v>4.9000000000000004</v>
      </c>
      <c r="J99" s="32">
        <v>6.6</v>
      </c>
      <c r="K99" s="24">
        <v>1</v>
      </c>
      <c r="L99" s="24">
        <v>1</v>
      </c>
      <c r="M99" s="24">
        <v>1</v>
      </c>
      <c r="N99" s="24">
        <v>2</v>
      </c>
      <c r="O99" s="24">
        <v>1</v>
      </c>
      <c r="P99" s="24">
        <v>1</v>
      </c>
      <c r="Q99" s="24">
        <v>1</v>
      </c>
      <c r="R99" s="32">
        <v>1.3333333333333333</v>
      </c>
      <c r="S99" s="32">
        <v>1</v>
      </c>
      <c r="T99" s="32">
        <v>11.666666666666666</v>
      </c>
      <c r="U99" s="32">
        <v>26.666666666666668</v>
      </c>
    </row>
    <row r="100" spans="1:21" x14ac:dyDescent="0.25">
      <c r="A100" s="24">
        <v>98</v>
      </c>
      <c r="B100" s="24">
        <v>195</v>
      </c>
      <c r="C100" s="24" t="s">
        <v>453</v>
      </c>
      <c r="D100" s="24" t="s">
        <v>454</v>
      </c>
      <c r="E100" s="32">
        <v>7.1</v>
      </c>
      <c r="F100" s="32">
        <v>8.5333333333333332</v>
      </c>
      <c r="G100" s="32">
        <v>5.7</v>
      </c>
      <c r="H100" s="32">
        <v>4.5999999999999996</v>
      </c>
      <c r="I100" s="32">
        <v>4.4000000000000004</v>
      </c>
      <c r="J100" s="32">
        <v>5.53</v>
      </c>
      <c r="K100" s="24">
        <v>1</v>
      </c>
      <c r="L100" s="24">
        <v>1</v>
      </c>
      <c r="M100" s="24">
        <v>2</v>
      </c>
      <c r="N100" s="24">
        <v>2</v>
      </c>
      <c r="O100" s="24">
        <v>2</v>
      </c>
      <c r="P100" s="24">
        <v>1</v>
      </c>
      <c r="Q100" s="24">
        <v>1</v>
      </c>
      <c r="R100" s="32">
        <v>1.6666666666666667</v>
      </c>
      <c r="S100" s="32">
        <v>1.3333333333333333</v>
      </c>
      <c r="T100" s="32">
        <v>66.666666666666671</v>
      </c>
      <c r="U100" s="32">
        <v>71.666666666666671</v>
      </c>
    </row>
    <row r="101" spans="1:21" x14ac:dyDescent="0.25">
      <c r="A101" s="24">
        <v>99</v>
      </c>
      <c r="B101" s="24">
        <v>196</v>
      </c>
      <c r="C101" s="24" t="s">
        <v>456</v>
      </c>
      <c r="D101" s="24" t="s">
        <v>457</v>
      </c>
      <c r="E101" s="32">
        <v>7</v>
      </c>
      <c r="F101" s="32">
        <v>7.6333333333333337</v>
      </c>
      <c r="G101" s="32">
        <v>5.7</v>
      </c>
      <c r="H101" s="32">
        <v>5.2</v>
      </c>
      <c r="I101" s="32">
        <v>5.57</v>
      </c>
      <c r="J101" s="32">
        <v>6.17</v>
      </c>
      <c r="K101" s="24">
        <v>3</v>
      </c>
      <c r="L101" s="24">
        <v>2</v>
      </c>
      <c r="M101" s="24">
        <v>1</v>
      </c>
      <c r="N101" s="24">
        <v>2</v>
      </c>
      <c r="O101" s="24">
        <v>2</v>
      </c>
      <c r="P101" s="24">
        <v>1</v>
      </c>
      <c r="Q101" s="24">
        <v>1</v>
      </c>
      <c r="R101" s="32">
        <v>1</v>
      </c>
      <c r="S101" s="32">
        <v>1</v>
      </c>
      <c r="T101" s="32">
        <v>30</v>
      </c>
      <c r="U101" s="32">
        <v>31.666666666666668</v>
      </c>
    </row>
    <row r="102" spans="1:21" x14ac:dyDescent="0.25">
      <c r="A102" s="24">
        <v>100</v>
      </c>
      <c r="B102" s="24">
        <v>197</v>
      </c>
      <c r="C102" s="24" t="s">
        <v>458</v>
      </c>
      <c r="D102" s="24" t="s">
        <v>459</v>
      </c>
      <c r="E102" s="32">
        <v>6.3</v>
      </c>
      <c r="F102" s="32">
        <v>7.666666666666667</v>
      </c>
      <c r="G102" s="32">
        <v>4.9000000000000004</v>
      </c>
      <c r="H102" s="32">
        <v>4.4000000000000004</v>
      </c>
      <c r="I102" s="32">
        <v>5.37</v>
      </c>
      <c r="J102" s="32">
        <v>5.43</v>
      </c>
      <c r="K102" s="24">
        <v>1</v>
      </c>
      <c r="L102" s="24">
        <v>1</v>
      </c>
      <c r="M102" s="24">
        <v>1</v>
      </c>
      <c r="N102" s="24">
        <v>2</v>
      </c>
      <c r="O102" s="24">
        <v>2</v>
      </c>
      <c r="P102" s="24">
        <v>1</v>
      </c>
      <c r="Q102" s="24">
        <v>2</v>
      </c>
      <c r="R102" s="32">
        <v>1.3333333333333333</v>
      </c>
      <c r="S102" s="32">
        <v>1</v>
      </c>
      <c r="T102" s="32">
        <v>23.333333333333332</v>
      </c>
      <c r="U102" s="32">
        <v>35</v>
      </c>
    </row>
    <row r="103" spans="1:21" x14ac:dyDescent="0.25">
      <c r="A103" s="24">
        <v>101</v>
      </c>
      <c r="B103" s="24">
        <v>198</v>
      </c>
      <c r="C103" s="24" t="s">
        <v>461</v>
      </c>
      <c r="D103" s="24" t="s">
        <v>462</v>
      </c>
      <c r="E103" s="32">
        <v>6.3</v>
      </c>
      <c r="F103" s="32">
        <v>7.2333333333333334</v>
      </c>
      <c r="G103" s="32">
        <v>5.6</v>
      </c>
      <c r="H103" s="32">
        <v>5.4</v>
      </c>
      <c r="I103" s="32">
        <v>5.27</v>
      </c>
      <c r="J103" s="32">
        <v>5.3</v>
      </c>
      <c r="K103" s="24">
        <v>1</v>
      </c>
      <c r="L103" s="24">
        <v>1</v>
      </c>
      <c r="M103" s="24">
        <v>1</v>
      </c>
      <c r="N103" s="24">
        <v>2</v>
      </c>
      <c r="O103" s="24">
        <v>1</v>
      </c>
      <c r="P103" s="24">
        <v>1</v>
      </c>
      <c r="Q103" s="24">
        <v>1</v>
      </c>
      <c r="R103" s="32">
        <v>1</v>
      </c>
      <c r="S103" s="32">
        <v>1</v>
      </c>
      <c r="T103" s="32">
        <v>35</v>
      </c>
      <c r="U103" s="32">
        <v>55</v>
      </c>
    </row>
    <row r="104" spans="1:21" x14ac:dyDescent="0.25">
      <c r="A104" s="24">
        <v>102</v>
      </c>
      <c r="B104" s="24">
        <v>199</v>
      </c>
      <c r="C104" s="24" t="s">
        <v>464</v>
      </c>
      <c r="D104" s="24" t="s">
        <v>465</v>
      </c>
      <c r="E104" s="32">
        <v>6.3</v>
      </c>
      <c r="F104" s="32">
        <v>7.6000000000000005</v>
      </c>
      <c r="G104" s="32">
        <v>5.9</v>
      </c>
      <c r="H104" s="32">
        <v>5.5</v>
      </c>
      <c r="I104" s="32">
        <v>5.37</v>
      </c>
      <c r="J104" s="32">
        <v>5.47</v>
      </c>
      <c r="K104" s="24">
        <v>1</v>
      </c>
      <c r="L104" s="24">
        <v>1</v>
      </c>
      <c r="M104" s="24">
        <v>1</v>
      </c>
      <c r="N104" s="24">
        <v>2</v>
      </c>
      <c r="O104" s="24">
        <v>1</v>
      </c>
      <c r="P104" s="24">
        <v>1</v>
      </c>
      <c r="Q104" s="24">
        <v>1</v>
      </c>
      <c r="R104" s="32">
        <v>1</v>
      </c>
      <c r="S104" s="32">
        <v>1</v>
      </c>
      <c r="T104" s="32">
        <v>23.333333333333332</v>
      </c>
      <c r="U104" s="32">
        <v>22.5</v>
      </c>
    </row>
    <row r="105" spans="1:21" x14ac:dyDescent="0.25">
      <c r="A105" s="24">
        <v>103</v>
      </c>
      <c r="B105" s="24">
        <v>19</v>
      </c>
      <c r="C105" s="24" t="s">
        <v>467</v>
      </c>
      <c r="D105" s="24" t="s">
        <v>468</v>
      </c>
      <c r="E105" s="32">
        <v>6.8</v>
      </c>
      <c r="F105" s="32">
        <v>6.7</v>
      </c>
      <c r="G105" s="32">
        <v>6.1</v>
      </c>
      <c r="H105" s="32">
        <v>4.5999999999999996</v>
      </c>
      <c r="I105" s="32">
        <v>5.23</v>
      </c>
      <c r="J105" s="32">
        <v>6.3</v>
      </c>
      <c r="K105" s="24">
        <v>1</v>
      </c>
      <c r="L105" s="24">
        <v>1</v>
      </c>
      <c r="M105" s="24">
        <v>2</v>
      </c>
      <c r="N105" s="24">
        <v>2</v>
      </c>
      <c r="O105" s="24">
        <v>2</v>
      </c>
      <c r="P105" s="24">
        <v>2</v>
      </c>
      <c r="Q105" s="24">
        <v>1</v>
      </c>
      <c r="R105" s="32">
        <v>1.6666666666666667</v>
      </c>
      <c r="S105" s="32">
        <v>1</v>
      </c>
      <c r="T105" s="32">
        <v>91.666666666666671</v>
      </c>
      <c r="U105" s="32">
        <v>66.666666666666671</v>
      </c>
    </row>
    <row r="106" spans="1:21" x14ac:dyDescent="0.25">
      <c r="A106" s="24">
        <v>104</v>
      </c>
      <c r="B106" s="24">
        <v>1</v>
      </c>
      <c r="C106" s="24" t="s">
        <v>469</v>
      </c>
      <c r="D106" s="24" t="s">
        <v>470</v>
      </c>
      <c r="E106" s="32">
        <v>6.7</v>
      </c>
      <c r="F106" s="32">
        <v>6.8666666666666671</v>
      </c>
      <c r="G106" s="32">
        <v>6.1</v>
      </c>
      <c r="H106" s="32">
        <v>4.5999999999999996</v>
      </c>
      <c r="I106" s="32">
        <v>5.13</v>
      </c>
      <c r="J106" s="32">
        <v>5.83</v>
      </c>
      <c r="K106" s="24">
        <v>1</v>
      </c>
      <c r="L106" s="24">
        <v>1</v>
      </c>
      <c r="M106" s="24">
        <v>1</v>
      </c>
      <c r="N106" s="24">
        <v>1</v>
      </c>
      <c r="O106" s="24">
        <v>1</v>
      </c>
      <c r="P106" s="24">
        <v>1</v>
      </c>
      <c r="Q106" s="24">
        <v>1</v>
      </c>
      <c r="R106" s="32">
        <v>1.6666666666666667</v>
      </c>
      <c r="S106" s="32">
        <v>2.3333333333333335</v>
      </c>
      <c r="T106" s="32">
        <v>88.974358974358964</v>
      </c>
      <c r="U106" s="32">
        <v>100</v>
      </c>
    </row>
    <row r="107" spans="1:21" x14ac:dyDescent="0.25">
      <c r="A107" s="24">
        <v>105</v>
      </c>
      <c r="B107" s="24">
        <v>200</v>
      </c>
      <c r="C107" s="24" t="s">
        <v>472</v>
      </c>
      <c r="D107" s="24" t="s">
        <v>473</v>
      </c>
      <c r="E107" s="32">
        <v>6.6</v>
      </c>
      <c r="F107" s="32">
        <v>6.3666666666666671</v>
      </c>
      <c r="G107" s="32">
        <v>6</v>
      </c>
      <c r="H107" s="32">
        <v>5.5</v>
      </c>
      <c r="I107" s="32">
        <v>5.47</v>
      </c>
      <c r="J107" s="32">
        <v>6.33</v>
      </c>
      <c r="K107" s="24">
        <v>1</v>
      </c>
      <c r="L107" s="24">
        <v>1</v>
      </c>
      <c r="M107" s="24">
        <v>1</v>
      </c>
      <c r="N107" s="24">
        <v>2</v>
      </c>
      <c r="O107" s="24">
        <v>2</v>
      </c>
      <c r="P107" s="24">
        <v>2</v>
      </c>
      <c r="Q107" s="24">
        <v>2</v>
      </c>
      <c r="R107" s="32">
        <v>1</v>
      </c>
      <c r="S107" s="32">
        <v>1</v>
      </c>
      <c r="T107" s="32">
        <v>0</v>
      </c>
      <c r="U107" s="32">
        <v>35</v>
      </c>
    </row>
    <row r="108" spans="1:21" x14ac:dyDescent="0.25">
      <c r="A108" s="24">
        <v>106</v>
      </c>
      <c r="B108" s="24">
        <v>201</v>
      </c>
      <c r="C108" s="24" t="s">
        <v>474</v>
      </c>
      <c r="D108" s="24" t="s">
        <v>475</v>
      </c>
      <c r="E108" s="32">
        <v>6.8</v>
      </c>
      <c r="F108" s="32">
        <v>8.7333333333333343</v>
      </c>
      <c r="G108" s="32">
        <v>5.4</v>
      </c>
      <c r="H108" s="32">
        <v>4.7</v>
      </c>
      <c r="I108" s="32">
        <v>5.6</v>
      </c>
      <c r="J108" s="32">
        <v>5.9</v>
      </c>
      <c r="K108" s="24">
        <v>1</v>
      </c>
      <c r="L108" s="24">
        <v>1</v>
      </c>
      <c r="M108" s="24">
        <v>1</v>
      </c>
      <c r="N108" s="24">
        <v>2</v>
      </c>
      <c r="O108" s="24">
        <v>1</v>
      </c>
      <c r="P108" s="24">
        <v>2</v>
      </c>
      <c r="Q108" s="24">
        <v>1</v>
      </c>
      <c r="R108" s="32">
        <v>1</v>
      </c>
      <c r="S108" s="32">
        <v>1</v>
      </c>
      <c r="T108" s="32">
        <v>91.666666666666671</v>
      </c>
      <c r="U108" s="32">
        <v>93.333333333333329</v>
      </c>
    </row>
    <row r="109" spans="1:21" x14ac:dyDescent="0.25">
      <c r="A109" s="24">
        <v>107</v>
      </c>
      <c r="B109" s="24">
        <v>202</v>
      </c>
      <c r="C109" s="24" t="s">
        <v>477</v>
      </c>
      <c r="D109" s="24" t="s">
        <v>478</v>
      </c>
      <c r="E109" s="32">
        <v>7.2</v>
      </c>
      <c r="F109" s="32">
        <v>7.4000000000000012</v>
      </c>
      <c r="G109" s="32">
        <v>6.5</v>
      </c>
      <c r="H109" s="32">
        <v>5.2</v>
      </c>
      <c r="I109" s="32">
        <v>4.3</v>
      </c>
      <c r="J109" s="32">
        <v>6.8</v>
      </c>
      <c r="K109" s="24">
        <v>1</v>
      </c>
      <c r="L109" s="24">
        <v>1</v>
      </c>
      <c r="M109" s="24">
        <v>2</v>
      </c>
      <c r="N109" s="24">
        <v>1</v>
      </c>
      <c r="O109" s="24">
        <v>2</v>
      </c>
      <c r="P109" s="24">
        <v>1</v>
      </c>
      <c r="Q109" s="24">
        <v>1</v>
      </c>
      <c r="R109" s="32">
        <v>1.3333333333333333</v>
      </c>
      <c r="S109" s="32">
        <v>1</v>
      </c>
      <c r="T109" s="32">
        <v>35</v>
      </c>
      <c r="U109" s="34" t="s">
        <v>66</v>
      </c>
    </row>
    <row r="110" spans="1:21" x14ac:dyDescent="0.25">
      <c r="A110" s="24">
        <v>108</v>
      </c>
      <c r="B110" s="24">
        <v>203</v>
      </c>
      <c r="C110" s="24" t="s">
        <v>480</v>
      </c>
      <c r="D110" s="24" t="s">
        <v>481</v>
      </c>
      <c r="E110" s="32">
        <v>7.3</v>
      </c>
      <c r="F110" s="32">
        <v>7.2333333333333334</v>
      </c>
      <c r="G110" s="32">
        <v>6.1</v>
      </c>
      <c r="H110" s="32">
        <v>5</v>
      </c>
      <c r="I110" s="32">
        <v>5.2</v>
      </c>
      <c r="J110" s="32">
        <v>6.47</v>
      </c>
      <c r="K110" s="24">
        <v>1</v>
      </c>
      <c r="L110" s="24">
        <v>1</v>
      </c>
      <c r="M110" s="24">
        <v>2</v>
      </c>
      <c r="N110" s="24">
        <v>2</v>
      </c>
      <c r="O110" s="24">
        <v>2</v>
      </c>
      <c r="P110" s="24">
        <v>2</v>
      </c>
      <c r="Q110" s="24">
        <v>1</v>
      </c>
      <c r="R110" s="32">
        <v>1</v>
      </c>
      <c r="S110" s="32">
        <v>1</v>
      </c>
      <c r="T110" s="32">
        <v>10</v>
      </c>
      <c r="U110" s="32">
        <v>36.666666666666664</v>
      </c>
    </row>
    <row r="111" spans="1:21" x14ac:dyDescent="0.25">
      <c r="A111" s="24">
        <v>109</v>
      </c>
      <c r="B111" s="24">
        <v>204</v>
      </c>
      <c r="C111" s="24" t="s">
        <v>482</v>
      </c>
      <c r="D111" s="24" t="s">
        <v>483</v>
      </c>
      <c r="E111" s="32">
        <v>7.6</v>
      </c>
      <c r="F111" s="32">
        <v>7.8999999999999995</v>
      </c>
      <c r="G111" s="32">
        <v>6.2</v>
      </c>
      <c r="H111" s="32">
        <v>5.4</v>
      </c>
      <c r="I111" s="32">
        <v>4.53</v>
      </c>
      <c r="J111" s="32">
        <v>5.73</v>
      </c>
      <c r="K111" s="24">
        <v>1</v>
      </c>
      <c r="L111" s="24">
        <v>1</v>
      </c>
      <c r="M111" s="24">
        <v>2</v>
      </c>
      <c r="N111" s="24">
        <v>2</v>
      </c>
      <c r="O111" s="24">
        <v>1</v>
      </c>
      <c r="P111" s="24">
        <v>1</v>
      </c>
      <c r="Q111" s="24">
        <v>1</v>
      </c>
      <c r="R111" s="32">
        <v>1</v>
      </c>
      <c r="S111" s="32">
        <v>1</v>
      </c>
      <c r="T111" s="32">
        <v>35</v>
      </c>
      <c r="U111" s="32">
        <v>36.666666666666664</v>
      </c>
    </row>
    <row r="112" spans="1:21" x14ac:dyDescent="0.25">
      <c r="A112" s="24">
        <v>110</v>
      </c>
      <c r="B112" s="24">
        <v>205</v>
      </c>
      <c r="C112" s="24" t="s">
        <v>485</v>
      </c>
      <c r="D112" s="24" t="s">
        <v>486</v>
      </c>
      <c r="E112" s="32">
        <v>6.9</v>
      </c>
      <c r="F112" s="32">
        <v>6.5666666666666664</v>
      </c>
      <c r="G112" s="32">
        <v>6</v>
      </c>
      <c r="H112" s="32">
        <v>5.3</v>
      </c>
      <c r="I112" s="32">
        <v>4.37</v>
      </c>
      <c r="J112" s="32">
        <v>5.23</v>
      </c>
      <c r="K112" s="24">
        <v>1</v>
      </c>
      <c r="L112" s="24">
        <v>1</v>
      </c>
      <c r="M112" s="24">
        <v>1</v>
      </c>
      <c r="N112" s="24">
        <v>2</v>
      </c>
      <c r="O112" s="24">
        <v>1</v>
      </c>
      <c r="P112" s="24">
        <v>1</v>
      </c>
      <c r="Q112" s="24">
        <v>1</v>
      </c>
      <c r="R112" s="32">
        <v>1</v>
      </c>
      <c r="S112" s="32">
        <v>1</v>
      </c>
      <c r="T112" s="32">
        <v>33.333333333333336</v>
      </c>
      <c r="U112" s="32">
        <v>12.5</v>
      </c>
    </row>
    <row r="113" spans="1:21" x14ac:dyDescent="0.25">
      <c r="A113" s="24">
        <v>111</v>
      </c>
      <c r="B113" s="24">
        <v>206</v>
      </c>
      <c r="C113" s="24" t="s">
        <v>488</v>
      </c>
      <c r="D113" s="24" t="s">
        <v>489</v>
      </c>
      <c r="E113" s="32">
        <v>6.9</v>
      </c>
      <c r="F113" s="32">
        <v>6.9333333333333327</v>
      </c>
      <c r="G113" s="32">
        <v>6</v>
      </c>
      <c r="H113" s="32">
        <v>5.3</v>
      </c>
      <c r="I113" s="32">
        <v>5.33</v>
      </c>
      <c r="J113" s="32">
        <v>6.23</v>
      </c>
      <c r="K113" s="24">
        <v>1</v>
      </c>
      <c r="L113" s="24">
        <v>1</v>
      </c>
      <c r="M113" s="24">
        <v>1</v>
      </c>
      <c r="N113" s="24">
        <v>2</v>
      </c>
      <c r="O113" s="24">
        <v>1</v>
      </c>
      <c r="P113" s="24">
        <v>1</v>
      </c>
      <c r="Q113" s="24">
        <v>1</v>
      </c>
      <c r="R113" s="32">
        <v>1.3333333333333333</v>
      </c>
      <c r="S113" s="32">
        <v>1</v>
      </c>
      <c r="T113" s="32">
        <v>13.333333333333334</v>
      </c>
      <c r="U113" s="32">
        <v>32.5</v>
      </c>
    </row>
    <row r="114" spans="1:21" x14ac:dyDescent="0.25">
      <c r="A114" s="24">
        <v>112</v>
      </c>
      <c r="B114" s="24">
        <v>207</v>
      </c>
      <c r="C114" s="24" t="s">
        <v>490</v>
      </c>
      <c r="D114" s="24" t="s">
        <v>491</v>
      </c>
      <c r="E114" s="32">
        <v>6.3</v>
      </c>
      <c r="F114" s="32">
        <v>7.5333333333333323</v>
      </c>
      <c r="G114" s="32">
        <v>5.6</v>
      </c>
      <c r="H114" s="32">
        <v>4.7</v>
      </c>
      <c r="I114" s="32">
        <v>5.03</v>
      </c>
      <c r="J114" s="32">
        <v>5.5</v>
      </c>
      <c r="K114" s="24">
        <v>1</v>
      </c>
      <c r="L114" s="24">
        <v>1</v>
      </c>
      <c r="M114" s="24">
        <v>1</v>
      </c>
      <c r="N114" s="24">
        <v>2</v>
      </c>
      <c r="O114" s="24">
        <v>1</v>
      </c>
      <c r="P114" s="24">
        <v>1</v>
      </c>
      <c r="Q114" s="24">
        <v>1</v>
      </c>
      <c r="R114" s="32">
        <v>1.6666666666666667</v>
      </c>
      <c r="S114" s="32">
        <v>1</v>
      </c>
      <c r="T114" s="32">
        <v>55</v>
      </c>
      <c r="U114" s="32">
        <v>56.666666666666664</v>
      </c>
    </row>
    <row r="115" spans="1:21" x14ac:dyDescent="0.25">
      <c r="A115" s="24">
        <v>113</v>
      </c>
      <c r="B115" s="24">
        <v>208</v>
      </c>
      <c r="C115" s="24" t="s">
        <v>492</v>
      </c>
      <c r="D115" s="24" t="s">
        <v>493</v>
      </c>
      <c r="E115" s="32">
        <v>7.5</v>
      </c>
      <c r="F115" s="32">
        <v>7.5</v>
      </c>
      <c r="G115" s="32">
        <v>6.2</v>
      </c>
      <c r="H115" s="32">
        <v>4.7</v>
      </c>
      <c r="I115" s="32">
        <v>4.67</v>
      </c>
      <c r="J115" s="32">
        <v>6.23</v>
      </c>
      <c r="K115" s="24">
        <v>1</v>
      </c>
      <c r="L115" s="24">
        <v>1</v>
      </c>
      <c r="M115" s="24">
        <v>2</v>
      </c>
      <c r="N115" s="24">
        <v>3</v>
      </c>
      <c r="O115" s="24">
        <v>2</v>
      </c>
      <c r="P115" s="24">
        <v>1</v>
      </c>
      <c r="Q115" s="24">
        <v>1</v>
      </c>
      <c r="R115" s="32">
        <v>1</v>
      </c>
      <c r="S115" s="32">
        <v>1</v>
      </c>
      <c r="T115" s="32">
        <v>28.589743589743591</v>
      </c>
      <c r="U115" s="32">
        <v>18.333333333333332</v>
      </c>
    </row>
    <row r="116" spans="1:21" x14ac:dyDescent="0.25">
      <c r="A116" s="24">
        <v>114</v>
      </c>
      <c r="B116" s="24">
        <v>20</v>
      </c>
      <c r="C116" s="24" t="s">
        <v>495</v>
      </c>
      <c r="D116" s="24" t="s">
        <v>496</v>
      </c>
      <c r="E116" s="32">
        <v>6.5</v>
      </c>
      <c r="F116" s="32">
        <v>8.2000000000000011</v>
      </c>
      <c r="G116" s="32">
        <v>5.7</v>
      </c>
      <c r="H116" s="32">
        <v>4.5</v>
      </c>
      <c r="I116" s="32">
        <v>4.4000000000000004</v>
      </c>
      <c r="J116" s="32">
        <v>5.87</v>
      </c>
      <c r="K116" s="24">
        <v>2</v>
      </c>
      <c r="L116" s="24">
        <v>1</v>
      </c>
      <c r="M116" s="24">
        <v>1</v>
      </c>
      <c r="N116" s="24">
        <v>2</v>
      </c>
      <c r="O116" s="24">
        <v>2</v>
      </c>
      <c r="P116" s="24">
        <v>2</v>
      </c>
      <c r="Q116" s="24">
        <v>1</v>
      </c>
      <c r="R116" s="32">
        <v>2</v>
      </c>
      <c r="S116" s="32">
        <v>3</v>
      </c>
      <c r="T116" s="32">
        <v>100</v>
      </c>
      <c r="U116" s="32">
        <v>85.714285714285708</v>
      </c>
    </row>
    <row r="117" spans="1:21" x14ac:dyDescent="0.25">
      <c r="A117" s="24">
        <v>115</v>
      </c>
      <c r="B117" s="24">
        <v>22</v>
      </c>
      <c r="C117" s="24" t="s">
        <v>497</v>
      </c>
      <c r="D117" s="24" t="s">
        <v>498</v>
      </c>
      <c r="E117" s="32">
        <v>6.5</v>
      </c>
      <c r="F117" s="32">
        <v>8.2666666666666657</v>
      </c>
      <c r="G117" s="32">
        <v>5.4</v>
      </c>
      <c r="H117" s="32">
        <v>4.5999999999999996</v>
      </c>
      <c r="I117" s="32">
        <v>4.4000000000000004</v>
      </c>
      <c r="J117" s="32">
        <v>5.93</v>
      </c>
      <c r="K117" s="24">
        <v>1</v>
      </c>
      <c r="L117" s="24">
        <v>1</v>
      </c>
      <c r="M117" s="24">
        <v>2</v>
      </c>
      <c r="N117" s="24">
        <v>2</v>
      </c>
      <c r="O117" s="24">
        <v>2</v>
      </c>
      <c r="P117" s="24">
        <v>1</v>
      </c>
      <c r="Q117" s="24">
        <v>1</v>
      </c>
      <c r="R117" s="32">
        <v>1.6666666666666667</v>
      </c>
      <c r="S117" s="32">
        <v>1.6666666666666667</v>
      </c>
      <c r="T117" s="32">
        <v>10</v>
      </c>
      <c r="U117" s="32">
        <v>0</v>
      </c>
    </row>
    <row r="118" spans="1:21" x14ac:dyDescent="0.25">
      <c r="A118" s="24">
        <v>116</v>
      </c>
      <c r="B118" s="24">
        <v>23</v>
      </c>
      <c r="C118" s="24" t="s">
        <v>499</v>
      </c>
      <c r="D118" s="24" t="s">
        <v>500</v>
      </c>
      <c r="E118" s="32">
        <v>6.4</v>
      </c>
      <c r="F118" s="32">
        <v>6.4000000000000012</v>
      </c>
      <c r="G118" s="32">
        <v>5.5</v>
      </c>
      <c r="H118" s="32">
        <v>4.5</v>
      </c>
      <c r="I118" s="32">
        <v>4.3</v>
      </c>
      <c r="J118" s="32">
        <v>5.4</v>
      </c>
      <c r="K118" s="24">
        <v>3</v>
      </c>
      <c r="L118" s="24">
        <v>2</v>
      </c>
      <c r="M118" s="24">
        <v>2</v>
      </c>
      <c r="N118" s="24">
        <v>2</v>
      </c>
      <c r="O118" s="24">
        <v>2</v>
      </c>
      <c r="P118" s="24">
        <v>1</v>
      </c>
      <c r="Q118" s="24">
        <v>1</v>
      </c>
      <c r="R118" s="32">
        <v>1.3333333333333333</v>
      </c>
      <c r="S118" s="32">
        <v>1</v>
      </c>
      <c r="T118" s="32">
        <v>8.3333333333333339</v>
      </c>
      <c r="U118" s="32">
        <v>6.666666666666667</v>
      </c>
    </row>
    <row r="119" spans="1:21" x14ac:dyDescent="0.25">
      <c r="A119" s="24">
        <v>117</v>
      </c>
      <c r="B119" s="24">
        <v>24</v>
      </c>
      <c r="C119" s="24" t="s">
        <v>501</v>
      </c>
      <c r="D119" s="24" t="s">
        <v>502</v>
      </c>
      <c r="E119" s="32">
        <v>6.4</v>
      </c>
      <c r="F119" s="32">
        <v>7.666666666666667</v>
      </c>
      <c r="G119" s="32">
        <v>5.3</v>
      </c>
      <c r="H119" s="32">
        <v>5</v>
      </c>
      <c r="I119" s="32">
        <v>5.3</v>
      </c>
      <c r="J119" s="32">
        <v>5.5</v>
      </c>
      <c r="K119" s="24">
        <v>1</v>
      </c>
      <c r="L119" s="24">
        <v>1</v>
      </c>
      <c r="M119" s="24">
        <v>2</v>
      </c>
      <c r="N119" s="24">
        <v>2</v>
      </c>
      <c r="O119" s="24">
        <v>2</v>
      </c>
      <c r="P119" s="24">
        <v>3</v>
      </c>
      <c r="Q119" s="24">
        <v>1</v>
      </c>
      <c r="R119" s="32">
        <v>1.6666666666666667</v>
      </c>
      <c r="S119" s="32">
        <v>3.3333333333333335</v>
      </c>
      <c r="T119" s="32">
        <v>95</v>
      </c>
      <c r="U119" s="32">
        <v>100</v>
      </c>
    </row>
    <row r="120" spans="1:21" x14ac:dyDescent="0.25">
      <c r="A120" s="24">
        <v>118</v>
      </c>
      <c r="B120" s="24">
        <v>25</v>
      </c>
      <c r="C120" s="24" t="s">
        <v>503</v>
      </c>
      <c r="D120" s="24" t="s">
        <v>504</v>
      </c>
      <c r="E120" s="32">
        <v>6.4</v>
      </c>
      <c r="F120" s="32">
        <v>7.1999999999999993</v>
      </c>
      <c r="G120" s="32">
        <v>5.3</v>
      </c>
      <c r="H120" s="32">
        <v>5</v>
      </c>
      <c r="I120" s="32">
        <v>5.2</v>
      </c>
      <c r="J120" s="32">
        <v>5.47</v>
      </c>
      <c r="K120" s="24">
        <v>1</v>
      </c>
      <c r="L120" s="24">
        <v>1</v>
      </c>
      <c r="M120" s="24">
        <v>2</v>
      </c>
      <c r="N120" s="24">
        <v>1</v>
      </c>
      <c r="O120" s="24">
        <v>2</v>
      </c>
      <c r="P120" s="24">
        <v>2</v>
      </c>
      <c r="Q120" s="24">
        <v>1</v>
      </c>
      <c r="R120" s="32">
        <v>1.3333333333333333</v>
      </c>
      <c r="S120" s="32">
        <v>1.3333333333333333</v>
      </c>
      <c r="T120" s="32">
        <v>80</v>
      </c>
      <c r="U120" s="32">
        <v>68.333333333333329</v>
      </c>
    </row>
    <row r="121" spans="1:21" x14ac:dyDescent="0.25">
      <c r="A121" s="24">
        <v>119</v>
      </c>
      <c r="B121" s="24">
        <v>26</v>
      </c>
      <c r="C121" s="24" t="s">
        <v>506</v>
      </c>
      <c r="D121" s="24" t="s">
        <v>507</v>
      </c>
      <c r="E121" s="32">
        <v>7.2</v>
      </c>
      <c r="F121" s="32">
        <v>7.2333333333333343</v>
      </c>
      <c r="G121" s="32">
        <v>6.7</v>
      </c>
      <c r="H121" s="32">
        <v>4.5999999999999996</v>
      </c>
      <c r="I121" s="32">
        <v>5.2</v>
      </c>
      <c r="J121" s="32">
        <v>5.47</v>
      </c>
      <c r="K121" s="24">
        <v>3</v>
      </c>
      <c r="L121" s="24">
        <v>1</v>
      </c>
      <c r="M121" s="24">
        <v>2</v>
      </c>
      <c r="N121" s="24">
        <v>1</v>
      </c>
      <c r="O121" s="24">
        <v>2</v>
      </c>
      <c r="P121" s="24">
        <v>2</v>
      </c>
      <c r="Q121" s="24">
        <v>1</v>
      </c>
      <c r="R121" s="32">
        <v>1.6666666666666667</v>
      </c>
      <c r="S121" s="32">
        <v>1.3333333333333333</v>
      </c>
      <c r="T121" s="32">
        <v>98.333333333333329</v>
      </c>
      <c r="U121" s="32">
        <v>100</v>
      </c>
    </row>
    <row r="122" spans="1:21" x14ac:dyDescent="0.25">
      <c r="A122" s="24">
        <v>120</v>
      </c>
      <c r="B122" s="24">
        <v>27</v>
      </c>
      <c r="C122" s="24" t="s">
        <v>508</v>
      </c>
      <c r="D122" s="24" t="s">
        <v>509</v>
      </c>
      <c r="E122" s="32">
        <v>6.7</v>
      </c>
      <c r="F122" s="32">
        <v>6.4333333333333336</v>
      </c>
      <c r="G122" s="32">
        <v>5.7</v>
      </c>
      <c r="H122" s="32">
        <v>4.5999999999999996</v>
      </c>
      <c r="I122" s="32">
        <v>5.3</v>
      </c>
      <c r="J122" s="32">
        <v>5.27</v>
      </c>
      <c r="K122" s="24">
        <v>1</v>
      </c>
      <c r="L122" s="24">
        <v>1</v>
      </c>
      <c r="M122" s="24">
        <v>2</v>
      </c>
      <c r="N122" s="24">
        <v>2</v>
      </c>
      <c r="O122" s="24">
        <v>2</v>
      </c>
      <c r="P122" s="24">
        <v>2</v>
      </c>
      <c r="Q122" s="24">
        <v>1</v>
      </c>
      <c r="R122" s="32">
        <v>1.3333333333333333</v>
      </c>
      <c r="S122" s="32">
        <v>1.3333333333333333</v>
      </c>
      <c r="T122" s="32">
        <v>1.6666666666666667</v>
      </c>
      <c r="U122" s="32">
        <v>31.666666666666668</v>
      </c>
    </row>
    <row r="123" spans="1:21" x14ac:dyDescent="0.25">
      <c r="A123" s="24">
        <v>121</v>
      </c>
      <c r="B123" s="24">
        <v>28</v>
      </c>
      <c r="C123" s="24" t="s">
        <v>510</v>
      </c>
      <c r="D123" s="24" t="s">
        <v>511</v>
      </c>
      <c r="E123" s="32">
        <v>6.3</v>
      </c>
      <c r="F123" s="32">
        <v>6.666666666666667</v>
      </c>
      <c r="G123" s="32">
        <v>5.3</v>
      </c>
      <c r="H123" s="32">
        <v>4.2</v>
      </c>
      <c r="I123" s="32">
        <v>4.87</v>
      </c>
      <c r="J123" s="32">
        <v>5.3</v>
      </c>
      <c r="K123" s="24">
        <v>6</v>
      </c>
      <c r="L123" s="24">
        <v>1</v>
      </c>
      <c r="M123" s="24">
        <v>2</v>
      </c>
      <c r="N123" s="24">
        <v>3</v>
      </c>
      <c r="O123" s="24">
        <v>2</v>
      </c>
      <c r="P123" s="24">
        <v>2</v>
      </c>
      <c r="Q123" s="24">
        <v>1</v>
      </c>
      <c r="R123" s="32">
        <v>2</v>
      </c>
      <c r="S123" s="32">
        <v>3</v>
      </c>
      <c r="T123" s="32">
        <v>98.333333333333329</v>
      </c>
      <c r="U123" s="32">
        <v>95</v>
      </c>
    </row>
    <row r="124" spans="1:21" x14ac:dyDescent="0.25">
      <c r="A124" s="24">
        <v>122</v>
      </c>
      <c r="B124" s="24">
        <v>29</v>
      </c>
      <c r="C124" s="24" t="s">
        <v>512</v>
      </c>
      <c r="D124" s="24" t="s">
        <v>513</v>
      </c>
      <c r="E124" s="32">
        <v>8.6</v>
      </c>
      <c r="F124" s="32">
        <v>7.3666666666666671</v>
      </c>
      <c r="G124" s="32">
        <v>6.3</v>
      </c>
      <c r="H124" s="32">
        <v>5.2</v>
      </c>
      <c r="I124" s="32">
        <v>4.5999999999999996</v>
      </c>
      <c r="J124" s="32">
        <v>6.27</v>
      </c>
      <c r="K124" s="24">
        <v>1</v>
      </c>
      <c r="L124" s="24">
        <v>1</v>
      </c>
      <c r="M124" s="24">
        <v>2</v>
      </c>
      <c r="N124" s="24">
        <v>2</v>
      </c>
      <c r="O124" s="24">
        <v>2</v>
      </c>
      <c r="P124" s="24">
        <v>1</v>
      </c>
      <c r="Q124" s="24">
        <v>1</v>
      </c>
      <c r="R124" s="32">
        <v>1</v>
      </c>
      <c r="S124" s="32">
        <v>1</v>
      </c>
      <c r="T124" s="32">
        <v>11.666666666666666</v>
      </c>
      <c r="U124" s="32">
        <v>5</v>
      </c>
    </row>
    <row r="125" spans="1:21" x14ac:dyDescent="0.25">
      <c r="A125" s="24">
        <v>123</v>
      </c>
      <c r="B125" s="24">
        <v>2</v>
      </c>
      <c r="C125" s="24" t="s">
        <v>514</v>
      </c>
      <c r="D125" s="24" t="s">
        <v>515</v>
      </c>
      <c r="E125" s="32">
        <v>7.7</v>
      </c>
      <c r="F125" s="32">
        <v>7.4333333333333336</v>
      </c>
      <c r="G125" s="32">
        <v>7.6</v>
      </c>
      <c r="H125" s="32">
        <v>5</v>
      </c>
      <c r="I125" s="32">
        <v>5.23</v>
      </c>
      <c r="J125" s="32">
        <v>7.47</v>
      </c>
      <c r="K125" s="24">
        <v>1</v>
      </c>
      <c r="L125" s="24">
        <v>1</v>
      </c>
      <c r="M125" s="24">
        <v>2</v>
      </c>
      <c r="N125" s="24">
        <v>1</v>
      </c>
      <c r="O125" s="24">
        <v>2</v>
      </c>
      <c r="P125" s="24">
        <v>2</v>
      </c>
      <c r="Q125" s="24">
        <v>2</v>
      </c>
      <c r="R125" s="32">
        <v>1</v>
      </c>
      <c r="S125" s="32">
        <v>2.3333333333333335</v>
      </c>
      <c r="T125" s="32">
        <v>95</v>
      </c>
      <c r="U125" s="32">
        <v>97.5</v>
      </c>
    </row>
    <row r="126" spans="1:21" x14ac:dyDescent="0.25">
      <c r="A126" s="24">
        <v>124</v>
      </c>
      <c r="B126" s="24">
        <v>30</v>
      </c>
      <c r="C126" s="24" t="s">
        <v>516</v>
      </c>
      <c r="D126" s="24" t="s">
        <v>517</v>
      </c>
      <c r="E126" s="32">
        <v>6.3</v>
      </c>
      <c r="F126" s="32">
        <v>7.333333333333333</v>
      </c>
      <c r="G126" s="32">
        <v>4.9000000000000004</v>
      </c>
      <c r="H126" s="32">
        <v>3.6</v>
      </c>
      <c r="I126" s="32">
        <v>4.43</v>
      </c>
      <c r="J126" s="32">
        <v>4.5</v>
      </c>
      <c r="K126" s="24">
        <v>6</v>
      </c>
      <c r="L126" s="24">
        <v>1</v>
      </c>
      <c r="M126" s="24">
        <v>2</v>
      </c>
      <c r="N126" s="24">
        <v>3</v>
      </c>
      <c r="O126" s="24">
        <v>2</v>
      </c>
      <c r="P126" s="24">
        <v>2</v>
      </c>
      <c r="Q126" s="24">
        <v>1</v>
      </c>
      <c r="R126" s="32">
        <v>2</v>
      </c>
      <c r="S126" s="32">
        <v>1.6666666666666667</v>
      </c>
      <c r="T126" s="32">
        <v>96.666666666666671</v>
      </c>
      <c r="U126" s="32">
        <v>96.666666666666671</v>
      </c>
    </row>
    <row r="127" spans="1:21" x14ac:dyDescent="0.25">
      <c r="A127" s="24">
        <v>125</v>
      </c>
      <c r="B127" s="24">
        <v>31</v>
      </c>
      <c r="C127" s="24" t="s">
        <v>518</v>
      </c>
      <c r="D127" s="24" t="s">
        <v>519</v>
      </c>
      <c r="E127" s="32">
        <v>8.6</v>
      </c>
      <c r="F127" s="32">
        <v>7.3000000000000007</v>
      </c>
      <c r="G127" s="32">
        <v>6.3</v>
      </c>
      <c r="H127" s="32">
        <v>5.2</v>
      </c>
      <c r="I127" s="32">
        <v>4.7</v>
      </c>
      <c r="J127" s="32">
        <v>5.2</v>
      </c>
      <c r="K127" s="24">
        <v>2</v>
      </c>
      <c r="L127" s="24">
        <v>1</v>
      </c>
      <c r="M127" s="24">
        <v>2</v>
      </c>
      <c r="N127" s="24">
        <v>3</v>
      </c>
      <c r="O127" s="24">
        <v>2</v>
      </c>
      <c r="P127" s="24">
        <v>2</v>
      </c>
      <c r="Q127" s="24">
        <v>1</v>
      </c>
      <c r="R127" s="32">
        <v>1.6666666666666667</v>
      </c>
      <c r="S127" s="32">
        <v>1.3333333333333333</v>
      </c>
      <c r="T127" s="32">
        <v>86.666666666666671</v>
      </c>
      <c r="U127" s="32">
        <v>91.666666666666671</v>
      </c>
    </row>
    <row r="128" spans="1:21" x14ac:dyDescent="0.25">
      <c r="A128" s="24">
        <v>126</v>
      </c>
      <c r="B128" s="24">
        <v>32</v>
      </c>
      <c r="C128" s="24" t="s">
        <v>520</v>
      </c>
      <c r="D128" s="24" t="s">
        <v>521</v>
      </c>
      <c r="E128" s="32">
        <v>6.7</v>
      </c>
      <c r="F128" s="32">
        <v>8.5333333333333332</v>
      </c>
      <c r="G128" s="32">
        <v>6.2</v>
      </c>
      <c r="H128" s="32">
        <v>5</v>
      </c>
      <c r="I128" s="32">
        <v>5.27</v>
      </c>
      <c r="J128" s="32">
        <v>6.2</v>
      </c>
      <c r="K128" s="24">
        <v>1</v>
      </c>
      <c r="L128" s="24">
        <v>1</v>
      </c>
      <c r="M128" s="24">
        <v>1</v>
      </c>
      <c r="N128" s="24">
        <v>2</v>
      </c>
      <c r="O128" s="24">
        <v>1</v>
      </c>
      <c r="P128" s="24">
        <v>2</v>
      </c>
      <c r="Q128" s="24">
        <v>1</v>
      </c>
      <c r="R128" s="32">
        <v>1.3333333333333333</v>
      </c>
      <c r="S128" s="32">
        <v>1.3333333333333333</v>
      </c>
      <c r="T128" s="32">
        <v>6.666666666666667</v>
      </c>
      <c r="U128" s="32">
        <v>18.333333333333332</v>
      </c>
    </row>
    <row r="129" spans="1:21" x14ac:dyDescent="0.25">
      <c r="A129" s="24">
        <v>127</v>
      </c>
      <c r="B129" s="24">
        <v>33</v>
      </c>
      <c r="C129" s="24" t="s">
        <v>522</v>
      </c>
      <c r="D129" s="24" t="s">
        <v>523</v>
      </c>
      <c r="E129" s="32">
        <v>6.7</v>
      </c>
      <c r="F129" s="32">
        <v>7.666666666666667</v>
      </c>
      <c r="G129" s="32">
        <v>5.8</v>
      </c>
      <c r="H129" s="32">
        <v>4.4000000000000004</v>
      </c>
      <c r="I129" s="32">
        <v>5.53</v>
      </c>
      <c r="J129" s="32">
        <v>6.43</v>
      </c>
      <c r="K129" s="24">
        <v>2</v>
      </c>
      <c r="L129" s="24">
        <v>1</v>
      </c>
      <c r="M129" s="24">
        <v>1</v>
      </c>
      <c r="N129" s="24">
        <v>2</v>
      </c>
      <c r="O129" s="24">
        <v>1</v>
      </c>
      <c r="P129" s="24">
        <v>1</v>
      </c>
      <c r="Q129" s="24">
        <v>1</v>
      </c>
      <c r="R129" s="32">
        <v>1.6666666666666667</v>
      </c>
      <c r="S129" s="32">
        <v>2</v>
      </c>
      <c r="T129" s="32">
        <v>75</v>
      </c>
      <c r="U129" s="32">
        <v>37.5</v>
      </c>
    </row>
    <row r="130" spans="1:21" x14ac:dyDescent="0.25">
      <c r="A130" s="24">
        <v>128</v>
      </c>
      <c r="B130" s="24">
        <v>34</v>
      </c>
      <c r="C130" s="24" t="s">
        <v>525</v>
      </c>
      <c r="D130" s="24" t="s">
        <v>526</v>
      </c>
      <c r="E130" s="32">
        <v>7.7</v>
      </c>
      <c r="F130" s="32">
        <v>7.666666666666667</v>
      </c>
      <c r="G130" s="32">
        <v>6.1</v>
      </c>
      <c r="H130" s="32">
        <v>5.0999999999999996</v>
      </c>
      <c r="I130" s="32">
        <v>5.6</v>
      </c>
      <c r="J130" s="32">
        <v>6.5</v>
      </c>
      <c r="K130" s="24">
        <v>1</v>
      </c>
      <c r="L130" s="24">
        <v>1</v>
      </c>
      <c r="M130" s="24">
        <v>2</v>
      </c>
      <c r="N130" s="24">
        <v>1</v>
      </c>
      <c r="O130" s="24">
        <v>2</v>
      </c>
      <c r="P130" s="24">
        <v>1</v>
      </c>
      <c r="Q130" s="24">
        <v>2</v>
      </c>
      <c r="R130" s="32">
        <v>1</v>
      </c>
      <c r="S130" s="32">
        <v>1</v>
      </c>
      <c r="T130" s="32">
        <v>0</v>
      </c>
      <c r="U130" s="32">
        <v>30</v>
      </c>
    </row>
    <row r="131" spans="1:21" x14ac:dyDescent="0.25">
      <c r="A131" s="24">
        <v>129</v>
      </c>
      <c r="B131" s="24">
        <v>35</v>
      </c>
      <c r="C131" s="24" t="s">
        <v>527</v>
      </c>
      <c r="D131" s="24" t="s">
        <v>528</v>
      </c>
      <c r="E131" s="32">
        <v>7.7</v>
      </c>
      <c r="F131" s="32">
        <v>9.5</v>
      </c>
      <c r="G131" s="32">
        <v>6.1</v>
      </c>
      <c r="H131" s="32">
        <v>5.4</v>
      </c>
      <c r="I131" s="32">
        <v>4.33</v>
      </c>
      <c r="J131" s="32">
        <v>6.8</v>
      </c>
      <c r="K131" s="24">
        <v>1</v>
      </c>
      <c r="L131" s="24">
        <v>1</v>
      </c>
      <c r="M131" s="24">
        <v>2</v>
      </c>
      <c r="N131" s="24">
        <v>1</v>
      </c>
      <c r="O131" s="24">
        <v>2</v>
      </c>
      <c r="P131" s="24">
        <v>1</v>
      </c>
      <c r="Q131" s="24">
        <v>1</v>
      </c>
      <c r="R131" s="32">
        <v>1</v>
      </c>
      <c r="S131" s="32">
        <v>1</v>
      </c>
      <c r="T131" s="32">
        <v>28.333333333333332</v>
      </c>
      <c r="U131" s="32">
        <v>15</v>
      </c>
    </row>
    <row r="132" spans="1:21" x14ac:dyDescent="0.25">
      <c r="A132" s="24">
        <v>130</v>
      </c>
      <c r="B132" s="24">
        <v>36</v>
      </c>
      <c r="C132" s="24" t="s">
        <v>529</v>
      </c>
      <c r="D132" s="24" t="s">
        <v>530</v>
      </c>
      <c r="E132" s="32">
        <v>6.5</v>
      </c>
      <c r="F132" s="32">
        <v>8.5333333333333332</v>
      </c>
      <c r="G132" s="32">
        <v>5.8</v>
      </c>
      <c r="H132" s="32">
        <v>5</v>
      </c>
      <c r="I132" s="32">
        <v>5.3</v>
      </c>
      <c r="J132" s="32">
        <v>6.2</v>
      </c>
      <c r="K132" s="24">
        <v>2</v>
      </c>
      <c r="L132" s="24">
        <v>1</v>
      </c>
      <c r="M132" s="24">
        <v>2</v>
      </c>
      <c r="N132" s="24">
        <v>1</v>
      </c>
      <c r="O132" s="24">
        <v>2</v>
      </c>
      <c r="P132" s="24">
        <v>1</v>
      </c>
      <c r="Q132" s="24">
        <v>2</v>
      </c>
      <c r="R132" s="32">
        <v>1.3333333333333333</v>
      </c>
      <c r="S132" s="32">
        <v>1.3333333333333333</v>
      </c>
      <c r="T132" s="32">
        <v>0</v>
      </c>
      <c r="U132" s="32">
        <v>16.666666666666668</v>
      </c>
    </row>
    <row r="133" spans="1:21" x14ac:dyDescent="0.25">
      <c r="A133" s="24">
        <v>131</v>
      </c>
      <c r="B133" s="24">
        <v>37</v>
      </c>
      <c r="C133" s="24" t="s">
        <v>532</v>
      </c>
      <c r="D133" s="24" t="s">
        <v>533</v>
      </c>
      <c r="E133" s="32">
        <v>6.5</v>
      </c>
      <c r="F133" s="32">
        <v>6.3666666666666663</v>
      </c>
      <c r="G133" s="32">
        <v>6.1</v>
      </c>
      <c r="H133" s="32">
        <v>5.2</v>
      </c>
      <c r="I133" s="32">
        <v>5.3</v>
      </c>
      <c r="J133" s="32">
        <v>6</v>
      </c>
      <c r="K133" s="24">
        <v>2</v>
      </c>
      <c r="L133" s="24">
        <v>1</v>
      </c>
      <c r="M133" s="24">
        <v>2</v>
      </c>
      <c r="N133" s="24">
        <v>1</v>
      </c>
      <c r="O133" s="24">
        <v>2</v>
      </c>
      <c r="P133" s="24">
        <v>2</v>
      </c>
      <c r="Q133" s="24">
        <v>1</v>
      </c>
      <c r="R133" s="32">
        <v>1.3333333333333333</v>
      </c>
      <c r="S133" s="32">
        <v>1</v>
      </c>
      <c r="T133" s="32">
        <v>0</v>
      </c>
      <c r="U133" s="32">
        <v>0</v>
      </c>
    </row>
    <row r="134" spans="1:21" x14ac:dyDescent="0.25">
      <c r="A134" s="24">
        <v>132</v>
      </c>
      <c r="B134" s="24">
        <v>38</v>
      </c>
      <c r="C134" s="24" t="s">
        <v>535</v>
      </c>
      <c r="D134" s="24" t="s">
        <v>536</v>
      </c>
      <c r="E134" s="32">
        <v>7.2</v>
      </c>
      <c r="F134" s="32">
        <v>6.2666666666666666</v>
      </c>
      <c r="G134" s="32">
        <v>5.9</v>
      </c>
      <c r="H134" s="32">
        <v>5.4</v>
      </c>
      <c r="I134" s="32">
        <v>5.3</v>
      </c>
      <c r="J134" s="32">
        <v>6.37</v>
      </c>
      <c r="K134" s="24">
        <v>1</v>
      </c>
      <c r="L134" s="24">
        <v>1</v>
      </c>
      <c r="M134" s="24">
        <v>2</v>
      </c>
      <c r="N134" s="24">
        <v>1</v>
      </c>
      <c r="O134" s="24">
        <v>2</v>
      </c>
      <c r="P134" s="24">
        <v>2</v>
      </c>
      <c r="Q134" s="24">
        <v>2</v>
      </c>
      <c r="R134" s="32">
        <v>1</v>
      </c>
      <c r="S134" s="32">
        <v>1</v>
      </c>
      <c r="T134" s="32">
        <v>0</v>
      </c>
      <c r="U134" s="32">
        <v>0</v>
      </c>
    </row>
    <row r="135" spans="1:21" x14ac:dyDescent="0.25">
      <c r="A135" s="24">
        <v>133</v>
      </c>
      <c r="B135" s="24">
        <v>39</v>
      </c>
      <c r="C135" s="24" t="s">
        <v>538</v>
      </c>
      <c r="D135" s="24" t="s">
        <v>539</v>
      </c>
      <c r="E135" s="32">
        <v>5.8</v>
      </c>
      <c r="F135" s="32">
        <v>6.1999999999999993</v>
      </c>
      <c r="G135" s="32">
        <v>4.9000000000000004</v>
      </c>
      <c r="H135" s="32">
        <v>4.4000000000000004</v>
      </c>
      <c r="I135" s="32">
        <v>5.33</v>
      </c>
      <c r="J135" s="32">
        <v>6.27</v>
      </c>
      <c r="K135" s="24">
        <v>1</v>
      </c>
      <c r="L135" s="24">
        <v>1</v>
      </c>
      <c r="M135" s="24">
        <v>1</v>
      </c>
      <c r="N135" s="24">
        <v>1</v>
      </c>
      <c r="O135" s="24">
        <v>1</v>
      </c>
      <c r="P135" s="24">
        <v>2</v>
      </c>
      <c r="Q135" s="24">
        <v>1</v>
      </c>
      <c r="R135" s="32">
        <v>1</v>
      </c>
      <c r="S135" s="32">
        <v>1</v>
      </c>
      <c r="T135" s="32">
        <v>0</v>
      </c>
      <c r="U135" s="32">
        <v>0</v>
      </c>
    </row>
    <row r="136" spans="1:21" x14ac:dyDescent="0.25">
      <c r="A136" s="24">
        <v>134</v>
      </c>
      <c r="B136" s="24">
        <v>3</v>
      </c>
      <c r="C136" s="24" t="s">
        <v>541</v>
      </c>
      <c r="D136" s="24" t="s">
        <v>542</v>
      </c>
      <c r="E136" s="32">
        <v>7.4</v>
      </c>
      <c r="F136" s="32">
        <v>6.666666666666667</v>
      </c>
      <c r="G136" s="32">
        <v>7</v>
      </c>
      <c r="H136" s="32">
        <v>5.8</v>
      </c>
      <c r="I136" s="32">
        <v>5.0999999999999996</v>
      </c>
      <c r="J136" s="32">
        <v>5.97</v>
      </c>
      <c r="K136" s="24">
        <v>1</v>
      </c>
      <c r="L136" s="24">
        <v>1</v>
      </c>
      <c r="M136" s="24">
        <v>1</v>
      </c>
      <c r="N136" s="24">
        <v>1</v>
      </c>
      <c r="O136" s="24">
        <v>2</v>
      </c>
      <c r="P136" s="24">
        <v>2</v>
      </c>
      <c r="Q136" s="24">
        <v>2</v>
      </c>
      <c r="R136" s="32">
        <v>1</v>
      </c>
      <c r="S136" s="32">
        <v>1</v>
      </c>
      <c r="T136" s="32">
        <v>3.3333333333333335</v>
      </c>
      <c r="U136" s="32">
        <v>39.95416348357525</v>
      </c>
    </row>
    <row r="137" spans="1:21" x14ac:dyDescent="0.25">
      <c r="A137" s="24">
        <v>135</v>
      </c>
      <c r="B137" s="24">
        <v>40</v>
      </c>
      <c r="C137" s="24" t="s">
        <v>544</v>
      </c>
      <c r="D137" s="24" t="s">
        <v>545</v>
      </c>
      <c r="E137" s="32">
        <v>7</v>
      </c>
      <c r="F137" s="32">
        <v>7.2333333333333334</v>
      </c>
      <c r="G137" s="32">
        <v>5.9</v>
      </c>
      <c r="H137" s="32">
        <v>4.5</v>
      </c>
      <c r="I137" s="32">
        <v>4.2699999999999996</v>
      </c>
      <c r="J137" s="32">
        <v>5.27</v>
      </c>
      <c r="K137" s="24">
        <v>1</v>
      </c>
      <c r="L137" s="24">
        <v>1</v>
      </c>
      <c r="M137" s="24">
        <v>1</v>
      </c>
      <c r="N137" s="24">
        <v>1</v>
      </c>
      <c r="O137" s="24">
        <v>1</v>
      </c>
      <c r="P137" s="24">
        <v>2</v>
      </c>
      <c r="Q137" s="24">
        <v>1</v>
      </c>
      <c r="R137" s="32">
        <v>1</v>
      </c>
      <c r="S137" s="32">
        <v>1</v>
      </c>
      <c r="T137" s="32">
        <v>45</v>
      </c>
      <c r="U137" s="32">
        <v>1.6666666666666667</v>
      </c>
    </row>
    <row r="138" spans="1:21" x14ac:dyDescent="0.25">
      <c r="A138" s="24">
        <v>136</v>
      </c>
      <c r="B138" s="24">
        <v>41</v>
      </c>
      <c r="C138" s="24" t="s">
        <v>547</v>
      </c>
      <c r="D138" s="24" t="s">
        <v>548</v>
      </c>
      <c r="E138" s="32">
        <v>6.5</v>
      </c>
      <c r="F138" s="32">
        <v>6.3666666666666671</v>
      </c>
      <c r="G138" s="32">
        <v>5.6</v>
      </c>
      <c r="H138" s="32">
        <v>4.3</v>
      </c>
      <c r="I138" s="32">
        <v>4.33</v>
      </c>
      <c r="J138" s="32">
        <v>5.3</v>
      </c>
      <c r="K138" s="24">
        <v>1</v>
      </c>
      <c r="L138" s="24">
        <v>1</v>
      </c>
      <c r="M138" s="24">
        <v>2</v>
      </c>
      <c r="N138" s="24">
        <v>2</v>
      </c>
      <c r="O138" s="24">
        <v>2</v>
      </c>
      <c r="P138" s="24">
        <v>2</v>
      </c>
      <c r="Q138" s="24">
        <v>2</v>
      </c>
      <c r="R138" s="32">
        <v>1</v>
      </c>
      <c r="S138" s="32">
        <v>1.5</v>
      </c>
      <c r="T138" s="32">
        <v>40</v>
      </c>
      <c r="U138" s="32">
        <v>32.5</v>
      </c>
    </row>
    <row r="139" spans="1:21" x14ac:dyDescent="0.25">
      <c r="A139" s="24">
        <v>137</v>
      </c>
      <c r="B139" s="24">
        <v>42</v>
      </c>
      <c r="C139" s="24" t="s">
        <v>550</v>
      </c>
      <c r="D139" s="24" t="s">
        <v>551</v>
      </c>
      <c r="E139" s="32">
        <v>6.8</v>
      </c>
      <c r="F139" s="32">
        <v>6.8999999999999995</v>
      </c>
      <c r="G139" s="32">
        <v>5.6</v>
      </c>
      <c r="H139" s="32">
        <v>4.5</v>
      </c>
      <c r="I139" s="32">
        <v>4.83</v>
      </c>
      <c r="J139" s="32">
        <v>5.7</v>
      </c>
      <c r="K139" s="24">
        <v>1</v>
      </c>
      <c r="L139" s="24">
        <v>1</v>
      </c>
      <c r="M139" s="24">
        <v>1</v>
      </c>
      <c r="N139" s="24">
        <v>2</v>
      </c>
      <c r="O139" s="24">
        <v>1</v>
      </c>
      <c r="P139" s="24">
        <v>3</v>
      </c>
      <c r="Q139" s="24">
        <v>1</v>
      </c>
      <c r="R139" s="32">
        <v>1</v>
      </c>
      <c r="S139" s="32">
        <v>1</v>
      </c>
      <c r="T139" s="32">
        <v>11.666666666666666</v>
      </c>
      <c r="U139" s="32">
        <v>30</v>
      </c>
    </row>
    <row r="140" spans="1:21" x14ac:dyDescent="0.25">
      <c r="A140" s="24">
        <v>138</v>
      </c>
      <c r="B140" s="24">
        <v>43</v>
      </c>
      <c r="C140" s="24" t="s">
        <v>553</v>
      </c>
      <c r="D140" s="24" t="s">
        <v>554</v>
      </c>
      <c r="E140" s="32">
        <v>7.2</v>
      </c>
      <c r="F140" s="32">
        <v>8.0333333333333332</v>
      </c>
      <c r="G140" s="32">
        <v>6.3</v>
      </c>
      <c r="H140" s="32">
        <v>4.9000000000000004</v>
      </c>
      <c r="I140" s="32">
        <v>5.4</v>
      </c>
      <c r="J140" s="32">
        <v>6.57</v>
      </c>
      <c r="K140" s="24">
        <v>1</v>
      </c>
      <c r="L140" s="24">
        <v>1</v>
      </c>
      <c r="M140" s="24">
        <v>1</v>
      </c>
      <c r="N140" s="24">
        <v>2</v>
      </c>
      <c r="O140" s="24">
        <v>1</v>
      </c>
      <c r="P140" s="24">
        <v>2</v>
      </c>
      <c r="Q140" s="24">
        <v>2</v>
      </c>
      <c r="R140" s="32">
        <v>1</v>
      </c>
      <c r="S140" s="32">
        <v>1</v>
      </c>
      <c r="T140" s="32">
        <v>8.3333333333333339</v>
      </c>
      <c r="U140" s="32">
        <v>31.666666666666668</v>
      </c>
    </row>
    <row r="141" spans="1:21" x14ac:dyDescent="0.25">
      <c r="A141" s="24">
        <v>139</v>
      </c>
      <c r="B141" s="24">
        <v>44</v>
      </c>
      <c r="C141" s="24" t="s">
        <v>556</v>
      </c>
      <c r="D141" s="24" t="s">
        <v>557</v>
      </c>
      <c r="E141" s="32">
        <v>6.8</v>
      </c>
      <c r="F141" s="32">
        <v>8.8666666666666671</v>
      </c>
      <c r="G141" s="32">
        <v>5.5</v>
      </c>
      <c r="H141" s="32">
        <v>5</v>
      </c>
      <c r="I141" s="32">
        <v>5.2</v>
      </c>
      <c r="J141" s="32">
        <v>5.73</v>
      </c>
      <c r="K141" s="24">
        <v>1</v>
      </c>
      <c r="L141" s="24">
        <v>1</v>
      </c>
      <c r="M141" s="24">
        <v>2</v>
      </c>
      <c r="N141" s="24">
        <v>2</v>
      </c>
      <c r="O141" s="24">
        <v>2</v>
      </c>
      <c r="P141" s="24">
        <v>2</v>
      </c>
      <c r="Q141" s="24">
        <v>1</v>
      </c>
      <c r="R141" s="32">
        <v>1</v>
      </c>
      <c r="S141" s="32">
        <v>1</v>
      </c>
      <c r="T141" s="32">
        <v>1.6666666666666667</v>
      </c>
      <c r="U141" s="32">
        <v>0</v>
      </c>
    </row>
    <row r="142" spans="1:21" x14ac:dyDescent="0.25">
      <c r="A142" s="24">
        <v>140</v>
      </c>
      <c r="B142" s="24">
        <v>45</v>
      </c>
      <c r="C142" s="24" t="s">
        <v>559</v>
      </c>
      <c r="D142" s="24" t="s">
        <v>560</v>
      </c>
      <c r="E142" s="32">
        <v>8.5</v>
      </c>
      <c r="F142" s="32">
        <v>7.7333333333333343</v>
      </c>
      <c r="G142" s="32">
        <v>6.9</v>
      </c>
      <c r="H142" s="32">
        <v>5.5</v>
      </c>
      <c r="I142" s="32">
        <v>4.83</v>
      </c>
      <c r="J142" s="32">
        <v>6.03</v>
      </c>
      <c r="K142" s="24">
        <v>1</v>
      </c>
      <c r="L142" s="24">
        <v>1</v>
      </c>
      <c r="M142" s="24">
        <v>1</v>
      </c>
      <c r="N142" s="24">
        <v>2</v>
      </c>
      <c r="O142" s="24">
        <v>2</v>
      </c>
      <c r="P142" s="24">
        <v>2</v>
      </c>
      <c r="Q142" s="24">
        <v>1</v>
      </c>
      <c r="R142" s="32">
        <v>1</v>
      </c>
      <c r="S142" s="32">
        <v>1</v>
      </c>
      <c r="T142" s="34" t="s">
        <v>66</v>
      </c>
      <c r="U142" s="34" t="s">
        <v>66</v>
      </c>
    </row>
    <row r="143" spans="1:21" x14ac:dyDescent="0.25">
      <c r="A143" s="24">
        <v>141</v>
      </c>
      <c r="B143" s="24">
        <v>46</v>
      </c>
      <c r="C143" s="24" t="s">
        <v>562</v>
      </c>
      <c r="D143" s="24" t="s">
        <v>563</v>
      </c>
      <c r="E143" s="32">
        <v>7.2</v>
      </c>
      <c r="F143" s="32">
        <v>7</v>
      </c>
      <c r="G143" s="32">
        <v>5.8</v>
      </c>
      <c r="H143" s="32">
        <v>4.4000000000000004</v>
      </c>
      <c r="I143" s="32">
        <v>4.37</v>
      </c>
      <c r="J143" s="32">
        <v>5.67</v>
      </c>
      <c r="K143" s="24">
        <v>1</v>
      </c>
      <c r="L143" s="24">
        <v>1</v>
      </c>
      <c r="M143" s="24">
        <v>2</v>
      </c>
      <c r="N143" s="24">
        <v>2</v>
      </c>
      <c r="O143" s="24">
        <v>2</v>
      </c>
      <c r="P143" s="24">
        <v>2</v>
      </c>
      <c r="Q143" s="24">
        <v>2</v>
      </c>
      <c r="R143" s="32">
        <v>1</v>
      </c>
      <c r="S143" s="32">
        <v>1.3333333333333333</v>
      </c>
      <c r="T143" s="32">
        <v>1.6666666666666667</v>
      </c>
      <c r="U143" s="32">
        <v>50</v>
      </c>
    </row>
    <row r="144" spans="1:21" x14ac:dyDescent="0.25">
      <c r="A144" s="24">
        <v>142</v>
      </c>
      <c r="B144" s="24">
        <v>48</v>
      </c>
      <c r="C144" s="24" t="s">
        <v>565</v>
      </c>
      <c r="D144" s="24" t="s">
        <v>566</v>
      </c>
      <c r="E144" s="32">
        <v>6.5</v>
      </c>
      <c r="F144" s="32">
        <v>7.2</v>
      </c>
      <c r="G144" s="32">
        <v>5.5</v>
      </c>
      <c r="H144" s="32">
        <v>4.5999999999999996</v>
      </c>
      <c r="I144" s="32">
        <v>5.27</v>
      </c>
      <c r="J144" s="32">
        <v>5.2</v>
      </c>
      <c r="K144" s="24">
        <v>1</v>
      </c>
      <c r="L144" s="24">
        <v>1</v>
      </c>
      <c r="M144" s="24">
        <v>1</v>
      </c>
      <c r="N144" s="24">
        <v>1</v>
      </c>
      <c r="O144" s="24">
        <v>1</v>
      </c>
      <c r="P144" s="24">
        <v>1</v>
      </c>
      <c r="Q144" s="24">
        <v>1</v>
      </c>
      <c r="R144" s="32">
        <v>1</v>
      </c>
      <c r="S144" s="32">
        <v>1</v>
      </c>
      <c r="T144" s="32">
        <v>1.6666666666666667</v>
      </c>
      <c r="U144" s="32">
        <v>0</v>
      </c>
    </row>
    <row r="145" spans="1:21" x14ac:dyDescent="0.25">
      <c r="A145" s="24">
        <v>143</v>
      </c>
      <c r="B145" s="24">
        <v>49</v>
      </c>
      <c r="C145" s="24" t="s">
        <v>567</v>
      </c>
      <c r="D145" s="24" t="s">
        <v>568</v>
      </c>
      <c r="E145" s="32">
        <v>7.1</v>
      </c>
      <c r="F145" s="32">
        <v>6.5</v>
      </c>
      <c r="G145" s="32">
        <v>5.8</v>
      </c>
      <c r="H145" s="32">
        <v>5.6</v>
      </c>
      <c r="I145" s="32">
        <v>4.37</v>
      </c>
      <c r="J145" s="32">
        <v>5.23</v>
      </c>
      <c r="K145" s="24">
        <v>1</v>
      </c>
      <c r="L145" s="24">
        <v>1</v>
      </c>
      <c r="M145" s="24">
        <v>1</v>
      </c>
      <c r="N145" s="24">
        <v>1</v>
      </c>
      <c r="O145" s="24">
        <v>1</v>
      </c>
      <c r="P145" s="24">
        <v>1</v>
      </c>
      <c r="Q145" s="24">
        <v>1</v>
      </c>
      <c r="R145" s="32">
        <v>1</v>
      </c>
      <c r="S145" s="32">
        <v>1</v>
      </c>
      <c r="T145" s="32">
        <v>15</v>
      </c>
      <c r="U145" s="32">
        <v>8.3333333333333339</v>
      </c>
    </row>
    <row r="146" spans="1:21" x14ac:dyDescent="0.25">
      <c r="A146" s="24">
        <v>144</v>
      </c>
      <c r="B146" s="24">
        <v>4</v>
      </c>
      <c r="C146" s="24" t="s">
        <v>570</v>
      </c>
      <c r="D146" s="24" t="s">
        <v>571</v>
      </c>
      <c r="E146" s="32">
        <v>7.6</v>
      </c>
      <c r="F146" s="32">
        <v>6.5999999999999988</v>
      </c>
      <c r="G146" s="32">
        <v>6.5</v>
      </c>
      <c r="H146" s="32">
        <v>6.4</v>
      </c>
      <c r="I146" s="32">
        <v>4.9000000000000004</v>
      </c>
      <c r="J146" s="32">
        <v>5.57</v>
      </c>
      <c r="K146" s="24">
        <v>1</v>
      </c>
      <c r="L146" s="24">
        <v>1</v>
      </c>
      <c r="M146" s="24">
        <v>2</v>
      </c>
      <c r="N146" s="24">
        <v>2</v>
      </c>
      <c r="O146" s="24">
        <v>1</v>
      </c>
      <c r="P146" s="24">
        <v>1</v>
      </c>
      <c r="Q146" s="24">
        <v>2</v>
      </c>
      <c r="R146" s="32">
        <v>1.5</v>
      </c>
      <c r="S146" s="32">
        <v>1</v>
      </c>
      <c r="T146" s="32">
        <v>10</v>
      </c>
      <c r="U146" s="32">
        <v>31.666666666666668</v>
      </c>
    </row>
    <row r="147" spans="1:21" x14ac:dyDescent="0.25">
      <c r="A147" s="24">
        <v>145</v>
      </c>
      <c r="B147" s="24">
        <v>50</v>
      </c>
      <c r="C147" s="24" t="s">
        <v>572</v>
      </c>
      <c r="D147" s="24" t="s">
        <v>573</v>
      </c>
      <c r="E147" s="32">
        <v>7.8</v>
      </c>
      <c r="F147" s="32">
        <v>8.4</v>
      </c>
      <c r="G147" s="32">
        <v>5.4</v>
      </c>
      <c r="H147" s="32">
        <v>5.2</v>
      </c>
      <c r="I147" s="32">
        <v>4.2300000000000004</v>
      </c>
      <c r="J147" s="32">
        <v>5.27</v>
      </c>
      <c r="K147" s="24">
        <v>1</v>
      </c>
      <c r="L147" s="24">
        <v>1</v>
      </c>
      <c r="M147" s="24">
        <v>2</v>
      </c>
      <c r="N147" s="24">
        <v>1</v>
      </c>
      <c r="O147" s="24">
        <v>2</v>
      </c>
      <c r="P147" s="24">
        <v>1</v>
      </c>
      <c r="Q147" s="24">
        <v>1</v>
      </c>
      <c r="R147" s="32">
        <v>1</v>
      </c>
      <c r="S147" s="32">
        <v>1</v>
      </c>
      <c r="T147" s="32">
        <v>25</v>
      </c>
      <c r="U147" s="32">
        <v>21.666666666666668</v>
      </c>
    </row>
    <row r="148" spans="1:21" x14ac:dyDescent="0.25">
      <c r="A148" s="24">
        <v>146</v>
      </c>
      <c r="B148" s="24">
        <v>51</v>
      </c>
      <c r="C148" s="24" t="s">
        <v>574</v>
      </c>
      <c r="D148" s="24" t="s">
        <v>575</v>
      </c>
      <c r="E148" s="32">
        <v>7.2</v>
      </c>
      <c r="F148" s="32">
        <v>7.1333333333333329</v>
      </c>
      <c r="G148" s="32">
        <v>5.9</v>
      </c>
      <c r="H148" s="32">
        <v>4.8</v>
      </c>
      <c r="I148" s="32">
        <v>5.07</v>
      </c>
      <c r="J148" s="32">
        <v>6.13</v>
      </c>
      <c r="K148" s="24">
        <v>2</v>
      </c>
      <c r="L148" s="24">
        <v>1</v>
      </c>
      <c r="M148" s="24">
        <v>2</v>
      </c>
      <c r="N148" s="24">
        <v>1</v>
      </c>
      <c r="O148" s="24">
        <v>2</v>
      </c>
      <c r="P148" s="24">
        <v>2</v>
      </c>
      <c r="Q148" s="24">
        <v>2</v>
      </c>
      <c r="R148" s="32">
        <v>1.6666666666666667</v>
      </c>
      <c r="S148" s="32">
        <v>1</v>
      </c>
      <c r="T148" s="32">
        <v>18.333333333333332</v>
      </c>
      <c r="U148" s="32">
        <v>16.666666666666668</v>
      </c>
    </row>
    <row r="149" spans="1:21" x14ac:dyDescent="0.25">
      <c r="A149" s="24">
        <v>147</v>
      </c>
      <c r="B149" s="24">
        <v>52</v>
      </c>
      <c r="C149" s="24" t="s">
        <v>576</v>
      </c>
      <c r="D149" s="24" t="s">
        <v>577</v>
      </c>
      <c r="E149" s="32">
        <v>6.1</v>
      </c>
      <c r="F149" s="32">
        <v>7.4333333333333336</v>
      </c>
      <c r="G149" s="32">
        <v>6</v>
      </c>
      <c r="H149" s="32">
        <v>4.7</v>
      </c>
      <c r="I149" s="32">
        <v>4.43</v>
      </c>
      <c r="J149" s="32">
        <v>6.7</v>
      </c>
      <c r="K149" s="24">
        <v>2</v>
      </c>
      <c r="L149" s="24">
        <v>1</v>
      </c>
      <c r="M149" s="24">
        <v>1</v>
      </c>
      <c r="N149" s="24">
        <v>1</v>
      </c>
      <c r="O149" s="24">
        <v>2</v>
      </c>
      <c r="P149" s="24">
        <v>2</v>
      </c>
      <c r="Q149" s="24">
        <v>2</v>
      </c>
      <c r="R149" s="32">
        <v>1</v>
      </c>
      <c r="S149" s="32">
        <v>1</v>
      </c>
      <c r="T149" s="32">
        <v>0</v>
      </c>
      <c r="U149" s="32">
        <v>13.333333333333334</v>
      </c>
    </row>
    <row r="150" spans="1:21" x14ac:dyDescent="0.25">
      <c r="A150" s="24">
        <v>148</v>
      </c>
      <c r="B150" s="24">
        <v>53</v>
      </c>
      <c r="C150" s="24" t="s">
        <v>578</v>
      </c>
      <c r="D150" s="24" t="s">
        <v>579</v>
      </c>
      <c r="E150" s="32">
        <v>7</v>
      </c>
      <c r="F150" s="32">
        <v>7.2333333333333334</v>
      </c>
      <c r="G150" s="32">
        <v>5.7</v>
      </c>
      <c r="H150" s="32">
        <v>4.8</v>
      </c>
      <c r="I150" s="32">
        <v>4.7699999999999996</v>
      </c>
      <c r="J150" s="32">
        <v>5.9</v>
      </c>
      <c r="K150" s="24">
        <v>1</v>
      </c>
      <c r="L150" s="24">
        <v>1</v>
      </c>
      <c r="M150" s="24">
        <v>2</v>
      </c>
      <c r="N150" s="24">
        <v>2</v>
      </c>
      <c r="O150" s="24">
        <v>2</v>
      </c>
      <c r="P150" s="24">
        <v>2</v>
      </c>
      <c r="Q150" s="24">
        <v>1</v>
      </c>
      <c r="R150" s="32">
        <v>1</v>
      </c>
      <c r="S150" s="32">
        <v>1.3333333333333333</v>
      </c>
      <c r="T150" s="32">
        <v>8.3333333333333339</v>
      </c>
      <c r="U150" s="32">
        <v>20</v>
      </c>
    </row>
    <row r="151" spans="1:21" x14ac:dyDescent="0.25">
      <c r="A151" s="24">
        <v>149</v>
      </c>
      <c r="B151" s="24">
        <v>54</v>
      </c>
      <c r="C151" s="24" t="s">
        <v>580</v>
      </c>
      <c r="D151" s="24" t="s">
        <v>581</v>
      </c>
      <c r="E151" s="32">
        <v>6.9</v>
      </c>
      <c r="F151" s="32">
        <v>6.5999999999999988</v>
      </c>
      <c r="G151" s="32">
        <v>6.2</v>
      </c>
      <c r="H151" s="32">
        <v>5.4</v>
      </c>
      <c r="I151" s="32">
        <v>5.4</v>
      </c>
      <c r="J151" s="32">
        <v>6.03</v>
      </c>
      <c r="K151" s="24">
        <v>1</v>
      </c>
      <c r="L151" s="24">
        <v>1</v>
      </c>
      <c r="M151" s="24">
        <v>1</v>
      </c>
      <c r="N151" s="24">
        <v>1</v>
      </c>
      <c r="O151" s="24">
        <v>2</v>
      </c>
      <c r="P151" s="24">
        <v>1</v>
      </c>
      <c r="Q151" s="24">
        <v>1</v>
      </c>
      <c r="R151" s="32">
        <v>1.3333333333333333</v>
      </c>
      <c r="S151" s="32">
        <v>1.6666666666666667</v>
      </c>
      <c r="T151" s="32">
        <v>11.111111111111109</v>
      </c>
      <c r="U151" s="32">
        <v>3.3333333333333335</v>
      </c>
    </row>
    <row r="152" spans="1:21" x14ac:dyDescent="0.25">
      <c r="A152" s="24">
        <v>150</v>
      </c>
      <c r="B152" s="24">
        <v>55</v>
      </c>
      <c r="C152" s="24" t="s">
        <v>582</v>
      </c>
      <c r="D152" s="24" t="s">
        <v>583</v>
      </c>
      <c r="E152" s="32">
        <v>7</v>
      </c>
      <c r="F152" s="32">
        <v>6.2333333333333334</v>
      </c>
      <c r="G152" s="32">
        <v>5.4</v>
      </c>
      <c r="H152" s="32">
        <v>5.4</v>
      </c>
      <c r="I152" s="32">
        <v>3.93</v>
      </c>
      <c r="J152" s="32">
        <v>4.7699999999999996</v>
      </c>
      <c r="K152" s="24">
        <v>2</v>
      </c>
      <c r="L152" s="24">
        <v>1</v>
      </c>
      <c r="M152" s="24">
        <v>1</v>
      </c>
      <c r="N152" s="24">
        <v>3</v>
      </c>
      <c r="O152" s="24">
        <v>2</v>
      </c>
      <c r="P152" s="24">
        <v>1</v>
      </c>
      <c r="Q152" s="24">
        <v>1</v>
      </c>
      <c r="R152" s="32">
        <v>2.3333333333333335</v>
      </c>
      <c r="S152" s="32">
        <v>1.3333333333333333</v>
      </c>
      <c r="T152" s="32">
        <v>0</v>
      </c>
      <c r="U152" s="32">
        <v>13.253968253968253</v>
      </c>
    </row>
    <row r="153" spans="1:21" x14ac:dyDescent="0.25">
      <c r="A153" s="24">
        <v>151</v>
      </c>
      <c r="B153" s="24">
        <v>56</v>
      </c>
      <c r="C153" s="24" t="s">
        <v>584</v>
      </c>
      <c r="D153" s="24" t="s">
        <v>585</v>
      </c>
      <c r="E153" s="32">
        <v>7.4</v>
      </c>
      <c r="F153" s="32">
        <v>6.666666666666667</v>
      </c>
      <c r="G153" s="32">
        <v>6.3</v>
      </c>
      <c r="H153" s="32">
        <v>6.1</v>
      </c>
      <c r="I153" s="32">
        <v>4.7699999999999996</v>
      </c>
      <c r="J153" s="32">
        <v>5.53</v>
      </c>
      <c r="K153" s="24">
        <v>1</v>
      </c>
      <c r="L153" s="24">
        <v>1</v>
      </c>
      <c r="M153" s="24">
        <v>1</v>
      </c>
      <c r="N153" s="24">
        <v>1</v>
      </c>
      <c r="O153" s="24">
        <v>1</v>
      </c>
      <c r="P153" s="24">
        <v>1</v>
      </c>
      <c r="Q153" s="24">
        <v>1</v>
      </c>
      <c r="R153" s="32">
        <v>1</v>
      </c>
      <c r="S153" s="32">
        <v>1</v>
      </c>
      <c r="T153" s="32">
        <v>15</v>
      </c>
      <c r="U153" s="32">
        <v>5.833333333333333</v>
      </c>
    </row>
    <row r="154" spans="1:21" x14ac:dyDescent="0.25">
      <c r="A154" s="24">
        <v>152</v>
      </c>
      <c r="B154" s="24">
        <v>57</v>
      </c>
      <c r="C154" s="24" t="s">
        <v>586</v>
      </c>
      <c r="D154" s="24" t="s">
        <v>587</v>
      </c>
      <c r="E154" s="32">
        <v>6.7</v>
      </c>
      <c r="F154" s="32">
        <v>7.166666666666667</v>
      </c>
      <c r="G154" s="32">
        <v>5.8</v>
      </c>
      <c r="H154" s="32">
        <v>5.3</v>
      </c>
      <c r="I154" s="32">
        <v>4.83</v>
      </c>
      <c r="J154" s="32">
        <v>5.67</v>
      </c>
      <c r="K154" s="24">
        <v>1</v>
      </c>
      <c r="L154" s="24">
        <v>1</v>
      </c>
      <c r="M154" s="24">
        <v>1</v>
      </c>
      <c r="N154" s="24">
        <v>2</v>
      </c>
      <c r="O154" s="24">
        <v>1</v>
      </c>
      <c r="P154" s="24">
        <v>2</v>
      </c>
      <c r="Q154" s="24">
        <v>1</v>
      </c>
      <c r="R154" s="32">
        <v>1</v>
      </c>
      <c r="S154" s="32">
        <v>1.3333333333333333</v>
      </c>
      <c r="T154" s="32">
        <v>31.666666666666668</v>
      </c>
      <c r="U154" s="32">
        <v>15</v>
      </c>
    </row>
    <row r="155" spans="1:21" x14ac:dyDescent="0.25">
      <c r="A155" s="24">
        <v>153</v>
      </c>
      <c r="B155" s="24">
        <v>58</v>
      </c>
      <c r="C155" s="24" t="s">
        <v>588</v>
      </c>
      <c r="D155" s="24" t="s">
        <v>589</v>
      </c>
      <c r="E155" s="32">
        <v>6.1</v>
      </c>
      <c r="F155" s="32">
        <v>6.0333333333333341</v>
      </c>
      <c r="G155" s="32">
        <v>5.6</v>
      </c>
      <c r="H155" s="32">
        <v>5.0999999999999996</v>
      </c>
      <c r="I155" s="32">
        <v>4.87</v>
      </c>
      <c r="J155" s="32">
        <v>5.63</v>
      </c>
      <c r="K155" s="24">
        <v>1</v>
      </c>
      <c r="L155" s="24">
        <v>1</v>
      </c>
      <c r="M155" s="24">
        <v>1</v>
      </c>
      <c r="N155" s="24">
        <v>2</v>
      </c>
      <c r="O155" s="24">
        <v>1</v>
      </c>
      <c r="P155" s="24">
        <v>2</v>
      </c>
      <c r="Q155" s="24">
        <v>1</v>
      </c>
      <c r="R155" s="32">
        <v>1.3333333333333333</v>
      </c>
      <c r="S155" s="32">
        <v>1</v>
      </c>
      <c r="T155" s="32">
        <v>0</v>
      </c>
      <c r="U155" s="32">
        <v>0</v>
      </c>
    </row>
    <row r="156" spans="1:21" x14ac:dyDescent="0.25">
      <c r="A156" s="24">
        <v>154</v>
      </c>
      <c r="B156" s="24">
        <v>59</v>
      </c>
      <c r="C156" s="24" t="s">
        <v>590</v>
      </c>
      <c r="D156" s="24" t="s">
        <v>591</v>
      </c>
      <c r="E156" s="32">
        <v>7.3</v>
      </c>
      <c r="F156" s="32">
        <v>7.3666666666666671</v>
      </c>
      <c r="G156" s="32">
        <v>6</v>
      </c>
      <c r="H156" s="32">
        <v>5.5</v>
      </c>
      <c r="I156" s="32">
        <v>5.33</v>
      </c>
      <c r="J156" s="32">
        <v>5.77</v>
      </c>
      <c r="K156" s="24">
        <v>1</v>
      </c>
      <c r="L156" s="24">
        <v>1</v>
      </c>
      <c r="M156" s="24">
        <v>1</v>
      </c>
      <c r="N156" s="24">
        <v>2</v>
      </c>
      <c r="O156" s="24">
        <v>2</v>
      </c>
      <c r="P156" s="24">
        <v>1</v>
      </c>
      <c r="Q156" s="24">
        <v>1</v>
      </c>
      <c r="R156" s="32">
        <v>1</v>
      </c>
      <c r="S156" s="32">
        <v>1</v>
      </c>
      <c r="T156" s="32">
        <v>1.6666666666666667</v>
      </c>
      <c r="U156" s="32">
        <v>1.6666666666666667</v>
      </c>
    </row>
    <row r="157" spans="1:21" x14ac:dyDescent="0.25">
      <c r="A157" s="24">
        <v>155</v>
      </c>
      <c r="B157" s="24">
        <v>5</v>
      </c>
      <c r="C157" s="24" t="s">
        <v>592</v>
      </c>
      <c r="D157" s="24" t="s">
        <v>593</v>
      </c>
      <c r="E157" s="32">
        <v>6.3</v>
      </c>
      <c r="F157" s="32">
        <v>7.5999999999999988</v>
      </c>
      <c r="G157" s="32">
        <v>5</v>
      </c>
      <c r="H157" s="32">
        <v>4.2</v>
      </c>
      <c r="I157" s="32">
        <v>5.37</v>
      </c>
      <c r="J157" s="32">
        <v>5.97</v>
      </c>
      <c r="K157" s="24">
        <v>2</v>
      </c>
      <c r="L157" s="24">
        <v>1</v>
      </c>
      <c r="M157" s="24">
        <v>1</v>
      </c>
      <c r="N157" s="24">
        <v>2</v>
      </c>
      <c r="O157" s="24">
        <v>1</v>
      </c>
      <c r="P157" s="24">
        <v>1</v>
      </c>
      <c r="Q157" s="24">
        <v>2</v>
      </c>
      <c r="R157" s="32">
        <v>1</v>
      </c>
      <c r="S157" s="32">
        <v>1</v>
      </c>
      <c r="T157" s="32">
        <v>0</v>
      </c>
      <c r="U157" s="32">
        <v>70</v>
      </c>
    </row>
    <row r="158" spans="1:21" x14ac:dyDescent="0.25">
      <c r="A158" s="24">
        <v>156</v>
      </c>
      <c r="B158" s="24">
        <v>60</v>
      </c>
      <c r="C158" s="24" t="s">
        <v>594</v>
      </c>
      <c r="D158" s="24" t="s">
        <v>595</v>
      </c>
      <c r="E158" s="32">
        <v>7.1</v>
      </c>
      <c r="F158" s="32">
        <v>7.333333333333333</v>
      </c>
      <c r="G158" s="32">
        <v>5.7</v>
      </c>
      <c r="H158" s="32">
        <v>4.7</v>
      </c>
      <c r="I158" s="32">
        <v>5.43</v>
      </c>
      <c r="J158" s="32">
        <v>5.97</v>
      </c>
      <c r="K158" s="24">
        <v>4</v>
      </c>
      <c r="L158" s="24">
        <v>1</v>
      </c>
      <c r="M158" s="24">
        <v>1</v>
      </c>
      <c r="N158" s="24">
        <v>3</v>
      </c>
      <c r="O158" s="24">
        <v>1</v>
      </c>
      <c r="P158" s="24">
        <v>1</v>
      </c>
      <c r="Q158" s="24">
        <v>1</v>
      </c>
      <c r="R158" s="32">
        <v>1</v>
      </c>
      <c r="S158" s="32">
        <v>1</v>
      </c>
      <c r="T158" s="32">
        <v>66.666666666666671</v>
      </c>
      <c r="U158" s="32">
        <v>68.333333333333329</v>
      </c>
    </row>
    <row r="159" spans="1:21" x14ac:dyDescent="0.25">
      <c r="A159" s="24">
        <v>157</v>
      </c>
      <c r="B159" s="24">
        <v>61</v>
      </c>
      <c r="C159" s="24" t="s">
        <v>597</v>
      </c>
      <c r="D159" s="24" t="s">
        <v>598</v>
      </c>
      <c r="E159" s="32">
        <v>7.4</v>
      </c>
      <c r="F159" s="32">
        <v>7.3666666666666671</v>
      </c>
      <c r="G159" s="32">
        <v>6.2</v>
      </c>
      <c r="H159" s="32">
        <v>4.4000000000000004</v>
      </c>
      <c r="I159" s="32">
        <v>4.2699999999999996</v>
      </c>
      <c r="J159" s="32">
        <v>6.33</v>
      </c>
      <c r="K159" s="24">
        <v>6</v>
      </c>
      <c r="L159" s="24">
        <v>1</v>
      </c>
      <c r="M159" s="24">
        <v>2</v>
      </c>
      <c r="N159" s="24">
        <v>1</v>
      </c>
      <c r="O159" s="24">
        <v>2</v>
      </c>
      <c r="P159" s="24">
        <v>2</v>
      </c>
      <c r="Q159" s="24">
        <v>1</v>
      </c>
      <c r="R159" s="32">
        <v>1</v>
      </c>
      <c r="S159" s="32">
        <v>1.3333333333333333</v>
      </c>
      <c r="T159" s="32">
        <v>3.3333333333333335</v>
      </c>
      <c r="U159" s="32">
        <v>6.666666666666667</v>
      </c>
    </row>
    <row r="160" spans="1:21" x14ac:dyDescent="0.25">
      <c r="A160" s="24">
        <v>158</v>
      </c>
      <c r="B160" s="24">
        <v>62</v>
      </c>
      <c r="C160" s="24" t="s">
        <v>599</v>
      </c>
      <c r="D160" s="24" t="s">
        <v>600</v>
      </c>
      <c r="E160" s="32">
        <v>6.9</v>
      </c>
      <c r="F160" s="32">
        <v>6.5333333333333341</v>
      </c>
      <c r="G160" s="32">
        <v>6</v>
      </c>
      <c r="H160" s="32">
        <v>5.4</v>
      </c>
      <c r="I160" s="32">
        <v>4.87</v>
      </c>
      <c r="J160" s="32">
        <v>5.57</v>
      </c>
      <c r="K160" s="24">
        <v>1</v>
      </c>
      <c r="L160" s="24">
        <v>1</v>
      </c>
      <c r="M160" s="24">
        <v>1</v>
      </c>
      <c r="N160" s="24">
        <v>2</v>
      </c>
      <c r="O160" s="24">
        <v>1</v>
      </c>
      <c r="P160" s="24">
        <v>2</v>
      </c>
      <c r="Q160" s="24">
        <v>1</v>
      </c>
      <c r="R160" s="32">
        <v>1</v>
      </c>
      <c r="S160" s="32">
        <v>1</v>
      </c>
      <c r="T160" s="32">
        <v>0</v>
      </c>
      <c r="U160" s="32">
        <v>6.666666666666667</v>
      </c>
    </row>
    <row r="161" spans="1:21" x14ac:dyDescent="0.25">
      <c r="A161" s="24">
        <v>159</v>
      </c>
      <c r="B161" s="24">
        <v>63</v>
      </c>
      <c r="C161" s="24" t="s">
        <v>601</v>
      </c>
      <c r="D161" s="24" t="s">
        <v>602</v>
      </c>
      <c r="E161" s="32">
        <v>7</v>
      </c>
      <c r="F161" s="32">
        <v>7.0333333333333341</v>
      </c>
      <c r="G161" s="32">
        <v>6</v>
      </c>
      <c r="H161" s="32">
        <v>5.2</v>
      </c>
      <c r="I161" s="32">
        <v>5.17</v>
      </c>
      <c r="J161" s="32">
        <v>6</v>
      </c>
      <c r="K161" s="24">
        <v>4</v>
      </c>
      <c r="L161" s="24">
        <v>1</v>
      </c>
      <c r="M161" s="24">
        <v>2</v>
      </c>
      <c r="N161" s="24">
        <v>3</v>
      </c>
      <c r="O161" s="24">
        <v>1</v>
      </c>
      <c r="P161" s="24">
        <v>1</v>
      </c>
      <c r="Q161" s="24">
        <v>1</v>
      </c>
      <c r="R161" s="32">
        <v>1.3333333333333333</v>
      </c>
      <c r="S161" s="32">
        <v>1</v>
      </c>
      <c r="T161" s="32">
        <v>15</v>
      </c>
      <c r="U161" s="32">
        <v>0</v>
      </c>
    </row>
    <row r="162" spans="1:21" x14ac:dyDescent="0.25">
      <c r="A162" s="24">
        <v>160</v>
      </c>
      <c r="B162" s="24">
        <v>64</v>
      </c>
      <c r="C162" s="24" t="s">
        <v>603</v>
      </c>
      <c r="D162" s="24" t="s">
        <v>604</v>
      </c>
      <c r="E162" s="32">
        <v>7.2</v>
      </c>
      <c r="F162" s="32">
        <v>7.7666666666666666</v>
      </c>
      <c r="G162" s="32">
        <v>6.1</v>
      </c>
      <c r="H162" s="32">
        <v>5.2</v>
      </c>
      <c r="I162" s="32">
        <v>5.37</v>
      </c>
      <c r="J162" s="32">
        <v>6.2</v>
      </c>
      <c r="K162" s="24">
        <v>2</v>
      </c>
      <c r="L162" s="24">
        <v>2</v>
      </c>
      <c r="M162" s="24">
        <v>2</v>
      </c>
      <c r="N162" s="24">
        <v>2</v>
      </c>
      <c r="O162" s="24">
        <v>2</v>
      </c>
      <c r="P162" s="24">
        <v>2</v>
      </c>
      <c r="Q162" s="24">
        <v>1</v>
      </c>
      <c r="R162" s="32">
        <v>1.3333333333333333</v>
      </c>
      <c r="S162" s="32">
        <v>1.6666666666666667</v>
      </c>
      <c r="T162" s="32">
        <v>35</v>
      </c>
      <c r="U162" s="32">
        <v>38.333333333333336</v>
      </c>
    </row>
    <row r="163" spans="1:21" x14ac:dyDescent="0.25">
      <c r="A163" s="24">
        <v>161</v>
      </c>
      <c r="B163" s="24">
        <v>65</v>
      </c>
      <c r="C163" s="24" t="s">
        <v>605</v>
      </c>
      <c r="D163" s="24" t="s">
        <v>606</v>
      </c>
      <c r="E163" s="32">
        <v>6.6</v>
      </c>
      <c r="F163" s="32">
        <v>6.666666666666667</v>
      </c>
      <c r="G163" s="32">
        <v>4.5999999999999996</v>
      </c>
      <c r="H163" s="32">
        <v>2.9</v>
      </c>
      <c r="I163" s="32">
        <v>3.13</v>
      </c>
      <c r="J163" s="32">
        <v>4.3</v>
      </c>
      <c r="K163" s="24">
        <v>6</v>
      </c>
      <c r="L163" s="24">
        <v>1</v>
      </c>
      <c r="M163" s="24">
        <v>2</v>
      </c>
      <c r="N163" s="24">
        <v>3</v>
      </c>
      <c r="O163" s="24">
        <v>2</v>
      </c>
      <c r="P163" s="24">
        <v>2</v>
      </c>
      <c r="Q163" s="24">
        <v>1</v>
      </c>
      <c r="R163" s="32">
        <v>1</v>
      </c>
      <c r="S163" s="32">
        <v>1.6666666666666667</v>
      </c>
      <c r="T163" s="32">
        <v>3.3333333333333335</v>
      </c>
      <c r="U163" s="32">
        <v>0</v>
      </c>
    </row>
    <row r="164" spans="1:21" x14ac:dyDescent="0.25">
      <c r="A164" s="24">
        <v>162</v>
      </c>
      <c r="B164" s="24">
        <v>66</v>
      </c>
      <c r="C164" s="24" t="s">
        <v>607</v>
      </c>
      <c r="D164" s="24" t="s">
        <v>608</v>
      </c>
      <c r="E164" s="32">
        <v>6.8</v>
      </c>
      <c r="F164" s="32">
        <v>6.3999999999999995</v>
      </c>
      <c r="G164" s="32">
        <v>4.5999999999999996</v>
      </c>
      <c r="H164" s="32">
        <v>3.1</v>
      </c>
      <c r="I164" s="32">
        <v>2.93</v>
      </c>
      <c r="J164" s="32">
        <v>4.57</v>
      </c>
      <c r="K164" s="24">
        <v>3</v>
      </c>
      <c r="L164" s="24">
        <v>1</v>
      </c>
      <c r="M164" s="24">
        <v>2</v>
      </c>
      <c r="N164" s="24">
        <v>3</v>
      </c>
      <c r="O164" s="24">
        <v>2</v>
      </c>
      <c r="P164" s="24">
        <v>2</v>
      </c>
      <c r="Q164" s="24">
        <v>1</v>
      </c>
      <c r="R164" s="32">
        <v>1</v>
      </c>
      <c r="S164" s="32">
        <v>1</v>
      </c>
      <c r="T164" s="32">
        <v>30</v>
      </c>
      <c r="U164" s="34" t="s">
        <v>66</v>
      </c>
    </row>
    <row r="165" spans="1:21" x14ac:dyDescent="0.25">
      <c r="A165" s="24">
        <v>163</v>
      </c>
      <c r="B165" s="24">
        <v>67</v>
      </c>
      <c r="C165" s="24" t="s">
        <v>609</v>
      </c>
      <c r="D165" s="24" t="s">
        <v>610</v>
      </c>
      <c r="E165" s="32">
        <v>6.3</v>
      </c>
      <c r="F165" s="32">
        <v>6.3</v>
      </c>
      <c r="G165" s="32">
        <v>4.8</v>
      </c>
      <c r="H165" s="32">
        <v>4.5999999999999996</v>
      </c>
      <c r="I165" s="32">
        <v>4.07</v>
      </c>
      <c r="J165" s="32">
        <v>4.87</v>
      </c>
      <c r="K165" s="24">
        <v>1</v>
      </c>
      <c r="L165" s="24">
        <v>1</v>
      </c>
      <c r="M165" s="24">
        <v>2</v>
      </c>
      <c r="N165" s="24">
        <v>3</v>
      </c>
      <c r="O165" s="24">
        <v>2</v>
      </c>
      <c r="P165" s="24">
        <v>2</v>
      </c>
      <c r="Q165" s="24">
        <v>1</v>
      </c>
      <c r="R165" s="32">
        <v>1.5</v>
      </c>
      <c r="S165" s="32">
        <v>1.6666666666666667</v>
      </c>
      <c r="T165" s="32">
        <v>97.5</v>
      </c>
      <c r="U165" s="32">
        <v>100</v>
      </c>
    </row>
    <row r="166" spans="1:21" x14ac:dyDescent="0.25">
      <c r="A166" s="24">
        <v>164</v>
      </c>
      <c r="B166" s="24">
        <v>68</v>
      </c>
      <c r="C166" s="24" t="s">
        <v>611</v>
      </c>
      <c r="D166" s="24" t="s">
        <v>612</v>
      </c>
      <c r="E166" s="32">
        <v>6.2</v>
      </c>
      <c r="F166" s="32">
        <v>7.1000000000000005</v>
      </c>
      <c r="G166" s="32">
        <v>5.5</v>
      </c>
      <c r="H166" s="32">
        <v>4.9000000000000004</v>
      </c>
      <c r="I166" s="32">
        <v>4.3</v>
      </c>
      <c r="J166" s="32">
        <v>5.3</v>
      </c>
      <c r="K166" s="24">
        <v>2</v>
      </c>
      <c r="L166" s="24">
        <v>1</v>
      </c>
      <c r="M166" s="24">
        <v>2</v>
      </c>
      <c r="N166" s="24">
        <v>3</v>
      </c>
      <c r="O166" s="24">
        <v>2</v>
      </c>
      <c r="P166" s="24">
        <v>2</v>
      </c>
      <c r="Q166" s="24">
        <v>1</v>
      </c>
      <c r="R166" s="32">
        <v>1</v>
      </c>
      <c r="S166" s="32">
        <v>1</v>
      </c>
      <c r="T166" s="32">
        <v>0</v>
      </c>
      <c r="U166" s="32">
        <v>5</v>
      </c>
    </row>
    <row r="167" spans="1:21" x14ac:dyDescent="0.25">
      <c r="A167" s="24">
        <v>165</v>
      </c>
      <c r="B167" s="24">
        <v>69</v>
      </c>
      <c r="C167" s="24" t="s">
        <v>613</v>
      </c>
      <c r="D167" s="24" t="s">
        <v>614</v>
      </c>
      <c r="E167" s="32">
        <v>5.8</v>
      </c>
      <c r="F167" s="32">
        <v>6.5333333333333341</v>
      </c>
      <c r="G167" s="32">
        <v>4.8</v>
      </c>
      <c r="H167" s="32">
        <v>4.5999999999999996</v>
      </c>
      <c r="I167" s="32">
        <v>4.2699999999999996</v>
      </c>
      <c r="J167" s="32">
        <v>5.17</v>
      </c>
      <c r="K167" s="24">
        <v>1</v>
      </c>
      <c r="L167" s="24">
        <v>1</v>
      </c>
      <c r="M167" s="24">
        <v>2</v>
      </c>
      <c r="N167" s="24">
        <v>2</v>
      </c>
      <c r="O167" s="24">
        <v>2</v>
      </c>
      <c r="P167" s="24">
        <v>2</v>
      </c>
      <c r="Q167" s="24">
        <v>1</v>
      </c>
      <c r="R167" s="32">
        <v>1</v>
      </c>
      <c r="S167" s="32">
        <v>1</v>
      </c>
      <c r="T167" s="32">
        <v>3.3333333333333335</v>
      </c>
      <c r="U167" s="32">
        <v>10</v>
      </c>
    </row>
    <row r="168" spans="1:21" x14ac:dyDescent="0.25">
      <c r="A168" s="24">
        <v>166</v>
      </c>
      <c r="B168" s="24">
        <v>6</v>
      </c>
      <c r="C168" s="24" t="s">
        <v>615</v>
      </c>
      <c r="D168" s="24" t="s">
        <v>616</v>
      </c>
      <c r="E168" s="32">
        <v>6.3</v>
      </c>
      <c r="F168" s="32">
        <v>7.5</v>
      </c>
      <c r="G168" s="32">
        <v>5.2</v>
      </c>
      <c r="H168" s="32">
        <v>4.2</v>
      </c>
      <c r="I168" s="32">
        <v>5.2</v>
      </c>
      <c r="J168" s="32">
        <v>6.37</v>
      </c>
      <c r="K168" s="24">
        <v>2</v>
      </c>
      <c r="L168" s="24">
        <v>1</v>
      </c>
      <c r="M168" s="24">
        <v>2</v>
      </c>
      <c r="N168" s="24">
        <v>1</v>
      </c>
      <c r="O168" s="24">
        <v>2</v>
      </c>
      <c r="P168" s="24">
        <v>1</v>
      </c>
      <c r="Q168" s="24">
        <v>2</v>
      </c>
      <c r="R168" s="32">
        <v>1</v>
      </c>
      <c r="S168" s="32">
        <v>1</v>
      </c>
      <c r="T168" s="32">
        <v>12.5</v>
      </c>
      <c r="U168" s="32">
        <v>71.666666666666671</v>
      </c>
    </row>
    <row r="169" spans="1:21" x14ac:dyDescent="0.25">
      <c r="A169" s="24">
        <v>167</v>
      </c>
      <c r="B169" s="24">
        <v>70</v>
      </c>
      <c r="C169" s="24" t="s">
        <v>618</v>
      </c>
      <c r="D169" s="24" t="s">
        <v>619</v>
      </c>
      <c r="E169" s="32">
        <v>6.3</v>
      </c>
      <c r="F169" s="32">
        <v>5.9666666666666659</v>
      </c>
      <c r="G169" s="32">
        <v>5.3</v>
      </c>
      <c r="H169" s="32">
        <v>4.5</v>
      </c>
      <c r="I169" s="32">
        <v>3.9</v>
      </c>
      <c r="J169" s="32">
        <v>4.7699999999999996</v>
      </c>
      <c r="K169" s="24">
        <v>1</v>
      </c>
      <c r="L169" s="24">
        <v>1</v>
      </c>
      <c r="M169" s="24">
        <v>2</v>
      </c>
      <c r="N169" s="24">
        <v>3</v>
      </c>
      <c r="O169" s="24">
        <v>2</v>
      </c>
      <c r="P169" s="24">
        <v>2</v>
      </c>
      <c r="Q169" s="24">
        <v>1</v>
      </c>
      <c r="R169" s="32">
        <v>1.6666666666666667</v>
      </c>
      <c r="S169" s="32">
        <v>2</v>
      </c>
      <c r="T169" s="32">
        <v>93.333333333333329</v>
      </c>
      <c r="U169" s="32">
        <v>85</v>
      </c>
    </row>
    <row r="170" spans="1:21" x14ac:dyDescent="0.25">
      <c r="A170" s="24">
        <v>168</v>
      </c>
      <c r="B170" s="24">
        <v>71</v>
      </c>
      <c r="C170" s="24" t="s">
        <v>620</v>
      </c>
      <c r="D170" s="24" t="s">
        <v>621</v>
      </c>
      <c r="E170" s="32">
        <v>6.1</v>
      </c>
      <c r="F170" s="32">
        <v>7.6333333333333329</v>
      </c>
      <c r="G170" s="32">
        <v>5.3</v>
      </c>
      <c r="H170" s="32">
        <v>4.3</v>
      </c>
      <c r="I170" s="32">
        <v>5.3</v>
      </c>
      <c r="J170" s="32">
        <v>6.7</v>
      </c>
      <c r="K170" s="24">
        <v>2</v>
      </c>
      <c r="L170" s="24">
        <v>1</v>
      </c>
      <c r="M170" s="24">
        <v>2</v>
      </c>
      <c r="N170" s="24">
        <v>2</v>
      </c>
      <c r="O170" s="24">
        <v>1</v>
      </c>
      <c r="P170" s="24">
        <v>2</v>
      </c>
      <c r="Q170" s="24">
        <v>1</v>
      </c>
      <c r="R170" s="32">
        <v>1.6666666666666667</v>
      </c>
      <c r="S170" s="32">
        <v>1.6666666666666667</v>
      </c>
      <c r="T170" s="32">
        <v>8.3333333333333339</v>
      </c>
      <c r="U170" s="32">
        <v>11.666666666666666</v>
      </c>
    </row>
    <row r="171" spans="1:21" x14ac:dyDescent="0.25">
      <c r="A171" s="24">
        <v>169</v>
      </c>
      <c r="B171" s="24">
        <v>72</v>
      </c>
      <c r="C171" s="24" t="s">
        <v>623</v>
      </c>
      <c r="D171" s="24" t="s">
        <v>624</v>
      </c>
      <c r="E171" s="32">
        <v>7.9</v>
      </c>
      <c r="F171" s="32">
        <v>6.8</v>
      </c>
      <c r="G171" s="32">
        <v>6.6</v>
      </c>
      <c r="H171" s="32">
        <v>5.2</v>
      </c>
      <c r="I171" s="32">
        <v>4.87</v>
      </c>
      <c r="J171" s="32">
        <v>5.63</v>
      </c>
      <c r="K171" s="24">
        <v>5</v>
      </c>
      <c r="L171" s="24">
        <v>2</v>
      </c>
      <c r="M171" s="24">
        <v>2</v>
      </c>
      <c r="N171" s="24">
        <v>1</v>
      </c>
      <c r="O171" s="24">
        <v>2</v>
      </c>
      <c r="P171" s="24">
        <v>2</v>
      </c>
      <c r="Q171" s="24">
        <v>1</v>
      </c>
      <c r="R171" s="32">
        <v>1</v>
      </c>
      <c r="S171" s="32">
        <v>1</v>
      </c>
      <c r="T171" s="32">
        <v>75</v>
      </c>
      <c r="U171" s="32">
        <v>90</v>
      </c>
    </row>
    <row r="172" spans="1:21" x14ac:dyDescent="0.25">
      <c r="A172" s="24">
        <v>170</v>
      </c>
      <c r="B172" s="24">
        <v>73</v>
      </c>
      <c r="C172" s="24" t="s">
        <v>625</v>
      </c>
      <c r="D172" s="24" t="s">
        <v>626</v>
      </c>
      <c r="E172" s="32">
        <v>6.9</v>
      </c>
      <c r="F172" s="32">
        <v>6.7666666666666666</v>
      </c>
      <c r="G172" s="32">
        <v>5.9</v>
      </c>
      <c r="H172" s="32">
        <v>4.9000000000000004</v>
      </c>
      <c r="I172" s="32">
        <v>4.5999999999999996</v>
      </c>
      <c r="J172" s="32">
        <v>5.67</v>
      </c>
      <c r="K172" s="24">
        <v>1</v>
      </c>
      <c r="L172" s="24">
        <v>1</v>
      </c>
      <c r="M172" s="24">
        <v>1</v>
      </c>
      <c r="N172" s="24">
        <v>1</v>
      </c>
      <c r="O172" s="24">
        <v>2</v>
      </c>
      <c r="P172" s="24">
        <v>2</v>
      </c>
      <c r="Q172" s="24">
        <v>2</v>
      </c>
      <c r="R172" s="32">
        <v>1</v>
      </c>
      <c r="S172" s="32">
        <v>1</v>
      </c>
      <c r="T172" s="32">
        <v>8.3333333333333339</v>
      </c>
      <c r="U172" s="32">
        <v>6.666666666666667</v>
      </c>
    </row>
    <row r="173" spans="1:21" x14ac:dyDescent="0.25">
      <c r="A173" s="24">
        <v>171</v>
      </c>
      <c r="B173" s="24">
        <v>75</v>
      </c>
      <c r="C173" s="24" t="s">
        <v>627</v>
      </c>
      <c r="D173" s="24" t="s">
        <v>628</v>
      </c>
      <c r="E173" s="32">
        <v>6.7</v>
      </c>
      <c r="F173" s="32">
        <v>7.2666666666666666</v>
      </c>
      <c r="G173" s="32">
        <v>4.8</v>
      </c>
      <c r="H173" s="32">
        <v>4.3</v>
      </c>
      <c r="I173" s="32">
        <v>4.87</v>
      </c>
      <c r="J173" s="32">
        <v>5.5</v>
      </c>
      <c r="K173" s="24">
        <v>1</v>
      </c>
      <c r="L173" s="24">
        <v>1</v>
      </c>
      <c r="M173" s="24">
        <v>2</v>
      </c>
      <c r="N173" s="24">
        <v>2</v>
      </c>
      <c r="O173" s="24">
        <v>2</v>
      </c>
      <c r="P173" s="24">
        <v>1</v>
      </c>
      <c r="Q173" s="24">
        <v>1</v>
      </c>
      <c r="R173" s="32">
        <v>2</v>
      </c>
      <c r="S173" s="32">
        <v>1</v>
      </c>
      <c r="T173" s="32">
        <v>48.333333333333336</v>
      </c>
      <c r="U173" s="32">
        <v>23.333333333333332</v>
      </c>
    </row>
    <row r="174" spans="1:21" x14ac:dyDescent="0.25">
      <c r="A174" s="24">
        <v>172</v>
      </c>
      <c r="B174" s="24">
        <v>76</v>
      </c>
      <c r="C174" s="24" t="s">
        <v>629</v>
      </c>
      <c r="D174" s="24" t="s">
        <v>630</v>
      </c>
      <c r="E174" s="32">
        <v>6.4</v>
      </c>
      <c r="F174" s="32">
        <v>5.8</v>
      </c>
      <c r="G174" s="32">
        <v>5</v>
      </c>
      <c r="H174" s="32">
        <v>4.2</v>
      </c>
      <c r="I174" s="32">
        <v>3.97</v>
      </c>
      <c r="J174" s="32">
        <v>4.83</v>
      </c>
      <c r="K174" s="24">
        <v>4</v>
      </c>
      <c r="L174" s="24">
        <v>1</v>
      </c>
      <c r="M174" s="24">
        <v>2</v>
      </c>
      <c r="N174" s="24">
        <v>3</v>
      </c>
      <c r="O174" s="24">
        <v>2</v>
      </c>
      <c r="P174" s="24">
        <v>2</v>
      </c>
      <c r="Q174" s="24">
        <v>1</v>
      </c>
      <c r="R174" s="32">
        <v>1.3333333333333333</v>
      </c>
      <c r="S174" s="32">
        <v>1</v>
      </c>
      <c r="T174" s="32">
        <v>3.3333333333333335</v>
      </c>
      <c r="U174" s="32">
        <v>10</v>
      </c>
    </row>
    <row r="175" spans="1:21" x14ac:dyDescent="0.25">
      <c r="A175" s="24">
        <v>173</v>
      </c>
      <c r="B175" s="24">
        <v>77</v>
      </c>
      <c r="C175" s="24" t="s">
        <v>631</v>
      </c>
      <c r="D175" s="24" t="s">
        <v>632</v>
      </c>
      <c r="E175" s="32">
        <v>6.4</v>
      </c>
      <c r="F175" s="32">
        <v>5.333333333333333</v>
      </c>
      <c r="G175" s="32">
        <v>5.0999999999999996</v>
      </c>
      <c r="H175" s="32">
        <v>4.3</v>
      </c>
      <c r="I175" s="32">
        <v>3.07</v>
      </c>
      <c r="J175" s="32">
        <v>4.17</v>
      </c>
      <c r="K175" s="24">
        <v>1</v>
      </c>
      <c r="L175" s="24">
        <v>1</v>
      </c>
      <c r="M175" s="24">
        <v>1</v>
      </c>
      <c r="N175" s="24">
        <v>3</v>
      </c>
      <c r="O175" s="24">
        <v>2</v>
      </c>
      <c r="P175" s="24">
        <v>2</v>
      </c>
      <c r="Q175" s="24">
        <v>1</v>
      </c>
      <c r="R175" s="32">
        <v>2</v>
      </c>
      <c r="S175" s="32">
        <v>1.3333333333333333</v>
      </c>
      <c r="T175" s="32">
        <v>90</v>
      </c>
      <c r="U175" s="32">
        <v>95</v>
      </c>
    </row>
    <row r="176" spans="1:21" x14ac:dyDescent="0.25">
      <c r="A176" s="24">
        <v>174</v>
      </c>
      <c r="B176" s="24">
        <v>78</v>
      </c>
      <c r="C176" s="24" t="s">
        <v>634</v>
      </c>
      <c r="D176" s="24" t="s">
        <v>635</v>
      </c>
      <c r="E176" s="32">
        <v>6.1</v>
      </c>
      <c r="F176" s="32">
        <v>6.3666666666666671</v>
      </c>
      <c r="G176" s="32">
        <v>5.3</v>
      </c>
      <c r="H176" s="32">
        <v>4</v>
      </c>
      <c r="I176" s="32">
        <v>3.73</v>
      </c>
      <c r="J176" s="32">
        <v>4.57</v>
      </c>
      <c r="K176" s="24">
        <v>1</v>
      </c>
      <c r="L176" s="24">
        <v>1</v>
      </c>
      <c r="M176" s="24">
        <v>2</v>
      </c>
      <c r="N176" s="24">
        <v>3</v>
      </c>
      <c r="O176" s="24">
        <v>2</v>
      </c>
      <c r="P176" s="24">
        <v>1</v>
      </c>
      <c r="Q176" s="24">
        <v>1</v>
      </c>
      <c r="R176" s="32">
        <v>1</v>
      </c>
      <c r="S176" s="32">
        <v>1</v>
      </c>
      <c r="T176" s="32">
        <v>28.333333333333332</v>
      </c>
      <c r="U176" s="32">
        <v>0</v>
      </c>
    </row>
    <row r="177" spans="1:21" x14ac:dyDescent="0.25">
      <c r="A177" s="24">
        <v>175</v>
      </c>
      <c r="B177" s="24">
        <v>79</v>
      </c>
      <c r="C177" s="24" t="s">
        <v>637</v>
      </c>
      <c r="D177" s="24" t="s">
        <v>638</v>
      </c>
      <c r="E177" s="32">
        <v>6.1</v>
      </c>
      <c r="F177" s="32">
        <v>6.6000000000000005</v>
      </c>
      <c r="G177" s="32">
        <v>5.3</v>
      </c>
      <c r="H177" s="32">
        <v>4.5</v>
      </c>
      <c r="I177" s="32">
        <v>5.3</v>
      </c>
      <c r="J177" s="32">
        <v>5.93</v>
      </c>
      <c r="K177" s="24">
        <v>1</v>
      </c>
      <c r="L177" s="24">
        <v>1</v>
      </c>
      <c r="M177" s="24">
        <v>2</v>
      </c>
      <c r="N177" s="24">
        <v>2</v>
      </c>
      <c r="O177" s="24">
        <v>1</v>
      </c>
      <c r="P177" s="24">
        <v>2</v>
      </c>
      <c r="Q177" s="24">
        <v>1</v>
      </c>
      <c r="R177" s="32">
        <v>1</v>
      </c>
      <c r="S177" s="32">
        <v>1</v>
      </c>
      <c r="T177" s="32">
        <v>0</v>
      </c>
      <c r="U177" s="32">
        <v>0</v>
      </c>
    </row>
    <row r="178" spans="1:21" x14ac:dyDescent="0.25">
      <c r="A178" s="24">
        <v>176</v>
      </c>
      <c r="B178" s="24">
        <v>7</v>
      </c>
      <c r="C178" s="24" t="s">
        <v>639</v>
      </c>
      <c r="D178" s="24" t="s">
        <v>640</v>
      </c>
      <c r="E178" s="32">
        <v>6.1</v>
      </c>
      <c r="F178" s="32">
        <v>8.3666666666666671</v>
      </c>
      <c r="G178" s="32">
        <v>5.7</v>
      </c>
      <c r="H178" s="32">
        <v>5</v>
      </c>
      <c r="I178" s="32">
        <v>5.93</v>
      </c>
      <c r="J178" s="32">
        <v>7.03</v>
      </c>
      <c r="K178" s="24">
        <v>2</v>
      </c>
      <c r="L178" s="24">
        <v>1</v>
      </c>
      <c r="M178" s="24">
        <v>2</v>
      </c>
      <c r="N178" s="24">
        <v>2</v>
      </c>
      <c r="O178" s="24">
        <v>2</v>
      </c>
      <c r="P178" s="24">
        <v>1</v>
      </c>
      <c r="Q178" s="24">
        <v>1</v>
      </c>
      <c r="R178" s="32">
        <v>1</v>
      </c>
      <c r="S178" s="32">
        <v>1</v>
      </c>
      <c r="T178" s="32">
        <v>63.333333333333336</v>
      </c>
      <c r="U178" s="32">
        <v>56.666666666666664</v>
      </c>
    </row>
    <row r="179" spans="1:21" x14ac:dyDescent="0.25">
      <c r="A179" s="24">
        <v>177</v>
      </c>
      <c r="B179" s="24">
        <v>80</v>
      </c>
      <c r="C179" s="24" t="s">
        <v>641</v>
      </c>
      <c r="D179" s="24" t="s">
        <v>642</v>
      </c>
      <c r="E179" s="32">
        <v>6.6</v>
      </c>
      <c r="F179" s="32">
        <v>6.3666666666666671</v>
      </c>
      <c r="G179" s="32">
        <v>5.9</v>
      </c>
      <c r="H179" s="32">
        <v>5</v>
      </c>
      <c r="I179" s="32">
        <v>4.37</v>
      </c>
      <c r="J179" s="32">
        <v>5.17</v>
      </c>
      <c r="K179" s="24">
        <v>1</v>
      </c>
      <c r="L179" s="24">
        <v>1</v>
      </c>
      <c r="M179" s="24">
        <v>1</v>
      </c>
      <c r="N179" s="24">
        <v>2</v>
      </c>
      <c r="O179" s="24">
        <v>2</v>
      </c>
      <c r="P179" s="24">
        <v>2</v>
      </c>
      <c r="Q179" s="24">
        <v>1</v>
      </c>
      <c r="R179" s="32">
        <v>1</v>
      </c>
      <c r="S179" s="32">
        <v>1</v>
      </c>
      <c r="T179" s="32">
        <v>0</v>
      </c>
      <c r="U179" s="32">
        <v>0</v>
      </c>
    </row>
    <row r="180" spans="1:21" x14ac:dyDescent="0.25">
      <c r="A180" s="24">
        <v>178</v>
      </c>
      <c r="B180" s="24">
        <v>81</v>
      </c>
      <c r="C180" s="24" t="s">
        <v>643</v>
      </c>
      <c r="D180" s="24" t="s">
        <v>644</v>
      </c>
      <c r="E180" s="32">
        <v>6.9</v>
      </c>
      <c r="F180" s="32">
        <v>8.1333333333333329</v>
      </c>
      <c r="G180" s="32">
        <v>5.9</v>
      </c>
      <c r="H180" s="32">
        <v>5</v>
      </c>
      <c r="I180" s="32">
        <v>5.23</v>
      </c>
      <c r="J180" s="32">
        <v>5.9</v>
      </c>
      <c r="K180" s="24">
        <v>1</v>
      </c>
      <c r="L180" s="24">
        <v>1</v>
      </c>
      <c r="M180" s="24">
        <v>2</v>
      </c>
      <c r="N180" s="24">
        <v>1</v>
      </c>
      <c r="O180" s="24">
        <v>2</v>
      </c>
      <c r="P180" s="24">
        <v>1</v>
      </c>
      <c r="Q180" s="24">
        <v>1</v>
      </c>
      <c r="R180" s="32">
        <v>1</v>
      </c>
      <c r="S180" s="32">
        <v>1</v>
      </c>
      <c r="T180" s="32">
        <v>0</v>
      </c>
      <c r="U180" s="32">
        <v>0</v>
      </c>
    </row>
    <row r="181" spans="1:21" x14ac:dyDescent="0.25">
      <c r="A181" s="24">
        <v>179</v>
      </c>
      <c r="B181" s="24">
        <v>82</v>
      </c>
      <c r="C181" s="24" t="s">
        <v>645</v>
      </c>
      <c r="D181" s="24" t="s">
        <v>646</v>
      </c>
      <c r="E181" s="32">
        <v>7.4</v>
      </c>
      <c r="F181" s="32">
        <v>7.0333333333333341</v>
      </c>
      <c r="G181" s="32">
        <v>6.2</v>
      </c>
      <c r="H181" s="32">
        <v>4.9000000000000004</v>
      </c>
      <c r="I181" s="32">
        <v>4.7699999999999996</v>
      </c>
      <c r="J181" s="32">
        <v>5.53</v>
      </c>
      <c r="K181" s="24">
        <v>1</v>
      </c>
      <c r="L181" s="24">
        <v>1</v>
      </c>
      <c r="M181" s="24">
        <v>2</v>
      </c>
      <c r="N181" s="24">
        <v>2</v>
      </c>
      <c r="O181" s="24">
        <v>2</v>
      </c>
      <c r="P181" s="24">
        <v>2</v>
      </c>
      <c r="Q181" s="24">
        <v>1</v>
      </c>
      <c r="R181" s="32">
        <v>1.3333333333333333</v>
      </c>
      <c r="S181" s="32">
        <v>1</v>
      </c>
      <c r="T181" s="32">
        <v>0</v>
      </c>
      <c r="U181" s="32">
        <v>0</v>
      </c>
    </row>
    <row r="182" spans="1:21" x14ac:dyDescent="0.25">
      <c r="A182" s="24">
        <v>180</v>
      </c>
      <c r="B182" s="24">
        <v>83</v>
      </c>
      <c r="C182" s="24" t="s">
        <v>648</v>
      </c>
      <c r="D182" s="24" t="s">
        <v>649</v>
      </c>
      <c r="E182" s="32">
        <v>6.8</v>
      </c>
      <c r="F182" s="32">
        <v>7.333333333333333</v>
      </c>
      <c r="G182" s="32">
        <v>5.7</v>
      </c>
      <c r="H182" s="32">
        <v>4.7</v>
      </c>
      <c r="I182" s="32">
        <v>4.7699999999999996</v>
      </c>
      <c r="J182" s="32">
        <v>5.8</v>
      </c>
      <c r="K182" s="24">
        <v>1</v>
      </c>
      <c r="L182" s="24">
        <v>1</v>
      </c>
      <c r="M182" s="24">
        <v>2</v>
      </c>
      <c r="N182" s="24">
        <v>2</v>
      </c>
      <c r="O182" s="24">
        <v>2</v>
      </c>
      <c r="P182" s="24">
        <v>2</v>
      </c>
      <c r="Q182" s="24">
        <v>1</v>
      </c>
      <c r="R182" s="32">
        <v>1</v>
      </c>
      <c r="S182" s="32">
        <v>1</v>
      </c>
      <c r="T182" s="32">
        <v>0</v>
      </c>
      <c r="U182" s="32">
        <v>5</v>
      </c>
    </row>
    <row r="183" spans="1:21" x14ac:dyDescent="0.25">
      <c r="A183" s="24">
        <v>181</v>
      </c>
      <c r="B183" s="24">
        <v>84</v>
      </c>
      <c r="C183" s="24" t="s">
        <v>650</v>
      </c>
      <c r="D183" s="24" t="s">
        <v>651</v>
      </c>
      <c r="E183" s="32">
        <v>6.5</v>
      </c>
      <c r="F183" s="32">
        <v>6.333333333333333</v>
      </c>
      <c r="G183" s="32">
        <v>5.6</v>
      </c>
      <c r="H183" s="32">
        <v>4.7</v>
      </c>
      <c r="I183" s="32">
        <v>3.77</v>
      </c>
      <c r="J183" s="32">
        <v>5.47</v>
      </c>
      <c r="K183" s="24">
        <v>1</v>
      </c>
      <c r="L183" s="24">
        <v>1</v>
      </c>
      <c r="M183" s="24">
        <v>1</v>
      </c>
      <c r="N183" s="24">
        <v>2</v>
      </c>
      <c r="O183" s="24">
        <v>1</v>
      </c>
      <c r="P183" s="24">
        <v>1</v>
      </c>
      <c r="Q183" s="24">
        <v>1</v>
      </c>
      <c r="R183" s="32">
        <v>1.6666666666666667</v>
      </c>
      <c r="S183" s="32">
        <v>1.6666666666666667</v>
      </c>
      <c r="T183" s="32">
        <v>18.333333333333332</v>
      </c>
      <c r="U183" s="32">
        <v>20</v>
      </c>
    </row>
    <row r="184" spans="1:21" x14ac:dyDescent="0.25">
      <c r="A184" s="24">
        <v>182</v>
      </c>
      <c r="B184" s="24">
        <v>85</v>
      </c>
      <c r="C184" s="24" t="s">
        <v>652</v>
      </c>
      <c r="D184" s="24" t="s">
        <v>653</v>
      </c>
      <c r="E184" s="32">
        <v>6.9</v>
      </c>
      <c r="F184" s="32">
        <v>6.7666666666666666</v>
      </c>
      <c r="G184" s="32">
        <v>5.8</v>
      </c>
      <c r="H184" s="32">
        <v>5.3</v>
      </c>
      <c r="I184" s="32">
        <v>5.3</v>
      </c>
      <c r="J184" s="32">
        <v>5.33</v>
      </c>
      <c r="K184" s="24">
        <v>1</v>
      </c>
      <c r="L184" s="24">
        <v>1</v>
      </c>
      <c r="M184" s="24">
        <v>2</v>
      </c>
      <c r="N184" s="24">
        <v>1</v>
      </c>
      <c r="O184" s="24">
        <v>2</v>
      </c>
      <c r="P184" s="24">
        <v>1</v>
      </c>
      <c r="Q184" s="24">
        <v>1</v>
      </c>
      <c r="R184" s="32">
        <v>1.3333333333333333</v>
      </c>
      <c r="S184" s="32">
        <v>1</v>
      </c>
      <c r="T184" s="32">
        <v>0</v>
      </c>
      <c r="U184" s="32">
        <v>0</v>
      </c>
    </row>
    <row r="185" spans="1:21" x14ac:dyDescent="0.25">
      <c r="A185" s="24">
        <v>183</v>
      </c>
      <c r="B185" s="24">
        <v>86</v>
      </c>
      <c r="C185" s="24" t="s">
        <v>654</v>
      </c>
      <c r="D185" s="24" t="s">
        <v>655</v>
      </c>
      <c r="E185" s="32">
        <v>7.2</v>
      </c>
      <c r="F185" s="32">
        <v>7.5333333333333341</v>
      </c>
      <c r="G185" s="32">
        <v>6.2</v>
      </c>
      <c r="H185" s="32">
        <v>5.0999999999999996</v>
      </c>
      <c r="I185" s="32">
        <v>5.53</v>
      </c>
      <c r="J185" s="32">
        <v>6.23</v>
      </c>
      <c r="K185" s="24">
        <v>1</v>
      </c>
      <c r="L185" s="24">
        <v>1</v>
      </c>
      <c r="M185" s="24">
        <v>1</v>
      </c>
      <c r="N185" s="24">
        <v>1</v>
      </c>
      <c r="O185" s="24">
        <v>1</v>
      </c>
      <c r="P185" s="24">
        <v>2</v>
      </c>
      <c r="Q185" s="24">
        <v>1</v>
      </c>
      <c r="R185" s="32">
        <v>1.3333333333333333</v>
      </c>
      <c r="S185" s="32">
        <v>1</v>
      </c>
      <c r="T185" s="32">
        <v>18.333333333333332</v>
      </c>
      <c r="U185" s="32">
        <v>11.666666666666666</v>
      </c>
    </row>
    <row r="186" spans="1:21" x14ac:dyDescent="0.25">
      <c r="A186" s="24">
        <v>184</v>
      </c>
      <c r="B186" s="24">
        <v>87</v>
      </c>
      <c r="C186" s="24" t="s">
        <v>656</v>
      </c>
      <c r="D186" s="24" t="s">
        <v>657</v>
      </c>
      <c r="E186" s="32">
        <v>7.1</v>
      </c>
      <c r="F186" s="32">
        <v>6.9333333333333336</v>
      </c>
      <c r="G186" s="32">
        <v>5.7</v>
      </c>
      <c r="H186" s="32">
        <v>5.0999999999999996</v>
      </c>
      <c r="I186" s="32">
        <v>5.17</v>
      </c>
      <c r="J186" s="32">
        <v>5.77</v>
      </c>
      <c r="K186" s="24">
        <v>1</v>
      </c>
      <c r="L186" s="24">
        <v>1</v>
      </c>
      <c r="M186" s="24">
        <v>2</v>
      </c>
      <c r="N186" s="24">
        <v>1</v>
      </c>
      <c r="O186" s="24">
        <v>2</v>
      </c>
      <c r="P186" s="24">
        <v>2</v>
      </c>
      <c r="Q186" s="24">
        <v>1</v>
      </c>
      <c r="R186" s="32">
        <v>1</v>
      </c>
      <c r="S186" s="32">
        <v>1</v>
      </c>
      <c r="T186" s="32">
        <v>28.333333333333332</v>
      </c>
      <c r="U186" s="32">
        <v>10</v>
      </c>
    </row>
    <row r="187" spans="1:21" x14ac:dyDescent="0.25">
      <c r="A187" s="24">
        <v>185</v>
      </c>
      <c r="B187" s="24">
        <v>88</v>
      </c>
      <c r="C187" s="24" t="s">
        <v>659</v>
      </c>
      <c r="D187" s="24" t="s">
        <v>660</v>
      </c>
      <c r="E187" s="32">
        <v>6.9</v>
      </c>
      <c r="F187" s="32">
        <v>6.8</v>
      </c>
      <c r="G187" s="32">
        <v>5.6</v>
      </c>
      <c r="H187" s="32">
        <v>5</v>
      </c>
      <c r="I187" s="32">
        <v>4.87</v>
      </c>
      <c r="J187" s="32">
        <v>5.67</v>
      </c>
      <c r="K187" s="24">
        <v>1</v>
      </c>
      <c r="L187" s="24">
        <v>1</v>
      </c>
      <c r="M187" s="24">
        <v>2</v>
      </c>
      <c r="N187" s="24">
        <v>2</v>
      </c>
      <c r="O187" s="24">
        <v>2</v>
      </c>
      <c r="P187" s="24">
        <v>2</v>
      </c>
      <c r="Q187" s="24">
        <v>1</v>
      </c>
      <c r="R187" s="32">
        <v>1</v>
      </c>
      <c r="S187" s="32">
        <v>1</v>
      </c>
      <c r="T187" s="32">
        <v>1.6666666666666667</v>
      </c>
      <c r="U187" s="32">
        <v>28.333333333333332</v>
      </c>
    </row>
    <row r="188" spans="1:21" x14ac:dyDescent="0.25">
      <c r="A188" s="24">
        <v>186</v>
      </c>
      <c r="B188" s="24">
        <v>89</v>
      </c>
      <c r="C188" s="24" t="s">
        <v>662</v>
      </c>
      <c r="D188" s="24" t="s">
        <v>663</v>
      </c>
      <c r="E188" s="32">
        <v>7.4</v>
      </c>
      <c r="F188" s="32">
        <v>6.6333333333333329</v>
      </c>
      <c r="G188" s="32">
        <v>5.5</v>
      </c>
      <c r="H188" s="32">
        <v>4.8</v>
      </c>
      <c r="I188" s="32">
        <v>4.2300000000000004</v>
      </c>
      <c r="J188" s="32">
        <v>4.7300000000000004</v>
      </c>
      <c r="K188" s="24">
        <v>1</v>
      </c>
      <c r="L188" s="24">
        <v>1</v>
      </c>
      <c r="M188" s="24">
        <v>2</v>
      </c>
      <c r="N188" s="24">
        <v>2</v>
      </c>
      <c r="O188" s="24">
        <v>2</v>
      </c>
      <c r="P188" s="24">
        <v>1</v>
      </c>
      <c r="Q188" s="24">
        <v>1</v>
      </c>
      <c r="R188" s="32">
        <v>1.3333333333333333</v>
      </c>
      <c r="S188" s="32">
        <v>1</v>
      </c>
      <c r="T188" s="32">
        <v>86.666666666666671</v>
      </c>
      <c r="U188" s="32">
        <v>70</v>
      </c>
    </row>
    <row r="189" spans="1:21" x14ac:dyDescent="0.25">
      <c r="A189" s="24">
        <v>187</v>
      </c>
      <c r="B189" s="24">
        <v>8</v>
      </c>
      <c r="C189" s="24" t="s">
        <v>665</v>
      </c>
      <c r="D189" s="24" t="s">
        <v>666</v>
      </c>
      <c r="E189" s="32">
        <v>6.4</v>
      </c>
      <c r="F189" s="32">
        <v>6.6000000000000005</v>
      </c>
      <c r="G189" s="32">
        <v>5.5</v>
      </c>
      <c r="H189" s="32">
        <v>4.8</v>
      </c>
      <c r="I189" s="32">
        <v>4.5999999999999996</v>
      </c>
      <c r="J189" s="32">
        <v>5.33</v>
      </c>
      <c r="K189" s="24">
        <v>2</v>
      </c>
      <c r="L189" s="24">
        <v>1</v>
      </c>
      <c r="M189" s="24">
        <v>2</v>
      </c>
      <c r="N189" s="24">
        <v>2</v>
      </c>
      <c r="O189" s="24">
        <v>2</v>
      </c>
      <c r="P189" s="24">
        <v>1</v>
      </c>
      <c r="Q189" s="24">
        <v>2</v>
      </c>
      <c r="R189" s="32">
        <v>1.3333333333333333</v>
      </c>
      <c r="S189" s="32">
        <v>1</v>
      </c>
      <c r="T189" s="32">
        <v>26.666666666666668</v>
      </c>
      <c r="U189" s="32">
        <v>65</v>
      </c>
    </row>
    <row r="190" spans="1:21" x14ac:dyDescent="0.25">
      <c r="A190" s="24">
        <v>188</v>
      </c>
      <c r="B190" s="24">
        <v>90</v>
      </c>
      <c r="C190" s="24" t="s">
        <v>667</v>
      </c>
      <c r="D190" s="24" t="s">
        <v>668</v>
      </c>
      <c r="E190" s="32">
        <v>7.3</v>
      </c>
      <c r="F190" s="32">
        <v>7.2333333333333334</v>
      </c>
      <c r="G190" s="32">
        <v>5.5</v>
      </c>
      <c r="H190" s="32">
        <v>4.5</v>
      </c>
      <c r="I190" s="32">
        <v>4.93</v>
      </c>
      <c r="J190" s="32">
        <v>6.13</v>
      </c>
      <c r="K190" s="24">
        <v>1</v>
      </c>
      <c r="L190" s="24">
        <v>1</v>
      </c>
      <c r="M190" s="24">
        <v>1</v>
      </c>
      <c r="N190" s="24">
        <v>2</v>
      </c>
      <c r="O190" s="24">
        <v>1</v>
      </c>
      <c r="P190" s="24">
        <v>1</v>
      </c>
      <c r="Q190" s="24">
        <v>1</v>
      </c>
      <c r="R190" s="32">
        <v>1.3333333333333333</v>
      </c>
      <c r="S190" s="32">
        <v>1.3333333333333333</v>
      </c>
      <c r="T190" s="32">
        <v>16.666666666666668</v>
      </c>
      <c r="U190" s="32">
        <v>0</v>
      </c>
    </row>
    <row r="191" spans="1:21" x14ac:dyDescent="0.25">
      <c r="A191" s="24">
        <v>189</v>
      </c>
      <c r="B191" s="24">
        <v>91</v>
      </c>
      <c r="C191" s="24" t="s">
        <v>669</v>
      </c>
      <c r="D191" s="24" t="s">
        <v>670</v>
      </c>
      <c r="E191" s="32">
        <v>6.3</v>
      </c>
      <c r="F191" s="32">
        <v>6.7666666666666666</v>
      </c>
      <c r="G191" s="32">
        <v>5</v>
      </c>
      <c r="H191" s="32">
        <v>4.3</v>
      </c>
      <c r="I191" s="32">
        <v>5.17</v>
      </c>
      <c r="J191" s="32">
        <v>5.9</v>
      </c>
      <c r="K191" s="24">
        <v>1</v>
      </c>
      <c r="L191" s="24">
        <v>1</v>
      </c>
      <c r="M191" s="24">
        <v>2</v>
      </c>
      <c r="N191" s="24">
        <v>2</v>
      </c>
      <c r="O191" s="24">
        <v>2</v>
      </c>
      <c r="P191" s="24">
        <v>1</v>
      </c>
      <c r="Q191" s="24">
        <v>1</v>
      </c>
      <c r="R191" s="32">
        <v>1</v>
      </c>
      <c r="S191" s="32">
        <v>1</v>
      </c>
      <c r="T191" s="32">
        <v>0</v>
      </c>
      <c r="U191" s="32">
        <v>0</v>
      </c>
    </row>
    <row r="192" spans="1:21" x14ac:dyDescent="0.25">
      <c r="A192" s="24">
        <v>190</v>
      </c>
      <c r="B192" s="24">
        <v>92</v>
      </c>
      <c r="C192" s="24" t="s">
        <v>672</v>
      </c>
      <c r="D192" s="24" t="s">
        <v>673</v>
      </c>
      <c r="E192" s="32">
        <v>6.9</v>
      </c>
      <c r="F192" s="32">
        <v>6.7666666666666666</v>
      </c>
      <c r="G192" s="32">
        <v>6</v>
      </c>
      <c r="H192" s="32">
        <v>5.2</v>
      </c>
      <c r="I192" s="32">
        <v>5.17</v>
      </c>
      <c r="J192" s="32">
        <v>5.83</v>
      </c>
      <c r="K192" s="24">
        <v>1</v>
      </c>
      <c r="L192" s="24">
        <v>1</v>
      </c>
      <c r="M192" s="24">
        <v>2</v>
      </c>
      <c r="N192" s="24">
        <v>2</v>
      </c>
      <c r="O192" s="24">
        <v>2</v>
      </c>
      <c r="P192" s="24">
        <v>1</v>
      </c>
      <c r="Q192" s="24">
        <v>1</v>
      </c>
      <c r="R192" s="32">
        <v>1.5</v>
      </c>
      <c r="S192" s="32">
        <v>1</v>
      </c>
      <c r="T192" s="32">
        <v>92.5</v>
      </c>
      <c r="U192" s="32">
        <v>100</v>
      </c>
    </row>
    <row r="193" spans="1:21" x14ac:dyDescent="0.25">
      <c r="A193" s="24">
        <v>191</v>
      </c>
      <c r="B193" s="24">
        <v>93</v>
      </c>
      <c r="C193" s="24" t="s">
        <v>674</v>
      </c>
      <c r="D193" s="24" t="s">
        <v>675</v>
      </c>
      <c r="E193" s="32">
        <v>6.9</v>
      </c>
      <c r="F193" s="32">
        <v>6.8</v>
      </c>
      <c r="G193" s="32">
        <v>5.3</v>
      </c>
      <c r="H193" s="32">
        <v>5</v>
      </c>
      <c r="I193" s="32">
        <v>3.37</v>
      </c>
      <c r="J193" s="32">
        <v>6.13</v>
      </c>
      <c r="K193" s="24">
        <v>1</v>
      </c>
      <c r="L193" s="24">
        <v>1</v>
      </c>
      <c r="M193" s="24">
        <v>2</v>
      </c>
      <c r="N193" s="24">
        <v>3</v>
      </c>
      <c r="O193" s="24">
        <v>2</v>
      </c>
      <c r="P193" s="24">
        <v>2</v>
      </c>
      <c r="Q193" s="24">
        <v>1</v>
      </c>
      <c r="R193" s="32">
        <v>1</v>
      </c>
      <c r="S193" s="32">
        <v>1</v>
      </c>
      <c r="T193" s="32">
        <v>23.333333333333332</v>
      </c>
      <c r="U193" s="32">
        <v>3.3333333333333335</v>
      </c>
    </row>
    <row r="194" spans="1:21" x14ac:dyDescent="0.25">
      <c r="A194" s="24">
        <v>192</v>
      </c>
      <c r="B194" s="24">
        <v>94</v>
      </c>
      <c r="C194" s="24" t="s">
        <v>676</v>
      </c>
      <c r="D194" s="24" t="s">
        <v>677</v>
      </c>
      <c r="E194" s="32">
        <v>7.7</v>
      </c>
      <c r="F194" s="32">
        <v>7.2</v>
      </c>
      <c r="G194" s="32">
        <v>6</v>
      </c>
      <c r="H194" s="32">
        <v>5.2</v>
      </c>
      <c r="I194" s="32">
        <v>5.27</v>
      </c>
      <c r="J194" s="32">
        <v>6.13</v>
      </c>
      <c r="K194" s="24">
        <v>1</v>
      </c>
      <c r="L194" s="24">
        <v>1</v>
      </c>
      <c r="M194" s="24">
        <v>2</v>
      </c>
      <c r="N194" s="24">
        <v>3</v>
      </c>
      <c r="O194" s="24">
        <v>2</v>
      </c>
      <c r="P194" s="24">
        <v>2</v>
      </c>
      <c r="Q194" s="24">
        <v>1</v>
      </c>
      <c r="R194" s="32">
        <v>1.3333333333333333</v>
      </c>
      <c r="S194" s="32">
        <v>1</v>
      </c>
      <c r="T194" s="32">
        <v>40</v>
      </c>
      <c r="U194" s="32">
        <v>28.333333333333332</v>
      </c>
    </row>
    <row r="195" spans="1:21" x14ac:dyDescent="0.25">
      <c r="A195" s="24">
        <v>193</v>
      </c>
      <c r="B195" s="24">
        <v>95</v>
      </c>
      <c r="C195" s="24" t="s">
        <v>678</v>
      </c>
      <c r="D195" s="24" t="s">
        <v>679</v>
      </c>
      <c r="E195" s="32">
        <v>6.5</v>
      </c>
      <c r="F195" s="32">
        <v>6.9000000000000012</v>
      </c>
      <c r="G195" s="32">
        <v>5.7</v>
      </c>
      <c r="H195" s="32">
        <v>5</v>
      </c>
      <c r="I195" s="32">
        <v>4.5</v>
      </c>
      <c r="J195" s="32">
        <v>5.63</v>
      </c>
      <c r="K195" s="24">
        <v>1</v>
      </c>
      <c r="L195" s="24">
        <v>1</v>
      </c>
      <c r="M195" s="24">
        <v>1</v>
      </c>
      <c r="N195" s="24">
        <v>2</v>
      </c>
      <c r="O195" s="24">
        <v>1</v>
      </c>
      <c r="P195" s="24">
        <v>2</v>
      </c>
      <c r="Q195" s="24">
        <v>1</v>
      </c>
      <c r="R195" s="32">
        <v>1.3333333333333333</v>
      </c>
      <c r="S195" s="32">
        <v>1</v>
      </c>
      <c r="T195" s="32">
        <v>96.666666666666671</v>
      </c>
      <c r="U195" s="32">
        <v>96.666666666666671</v>
      </c>
    </row>
    <row r="196" spans="1:21" x14ac:dyDescent="0.25">
      <c r="A196" s="24">
        <v>194</v>
      </c>
      <c r="B196" s="24">
        <v>96</v>
      </c>
      <c r="C196" s="24" t="s">
        <v>680</v>
      </c>
      <c r="D196" s="24" t="s">
        <v>681</v>
      </c>
      <c r="E196" s="32">
        <v>6.7</v>
      </c>
      <c r="F196" s="32">
        <v>7.2</v>
      </c>
      <c r="G196" s="32">
        <v>5.9</v>
      </c>
      <c r="H196" s="32">
        <v>5.0999999999999996</v>
      </c>
      <c r="I196" s="32">
        <v>3.9</v>
      </c>
      <c r="J196" s="32">
        <v>5.6</v>
      </c>
      <c r="K196" s="24">
        <v>1</v>
      </c>
      <c r="L196" s="24">
        <v>1</v>
      </c>
      <c r="M196" s="24">
        <v>2</v>
      </c>
      <c r="N196" s="24">
        <v>2</v>
      </c>
      <c r="O196" s="24">
        <v>2</v>
      </c>
      <c r="P196" s="24">
        <v>1</v>
      </c>
      <c r="Q196" s="24">
        <v>1</v>
      </c>
      <c r="R196" s="32">
        <v>1</v>
      </c>
      <c r="S196" s="32">
        <v>1</v>
      </c>
      <c r="T196" s="32">
        <v>8.3333333333333339</v>
      </c>
      <c r="U196" s="32">
        <v>8.3333333333333339</v>
      </c>
    </row>
    <row r="197" spans="1:21" x14ac:dyDescent="0.25">
      <c r="A197" s="24">
        <v>195</v>
      </c>
      <c r="B197" s="24">
        <v>97</v>
      </c>
      <c r="C197" s="24" t="s">
        <v>682</v>
      </c>
      <c r="D197" s="24" t="s">
        <v>683</v>
      </c>
      <c r="E197" s="32">
        <v>6.6</v>
      </c>
      <c r="F197" s="32">
        <v>6.166666666666667</v>
      </c>
      <c r="G197" s="32">
        <v>6</v>
      </c>
      <c r="H197" s="32">
        <v>5.0999999999999996</v>
      </c>
      <c r="I197" s="32">
        <v>4.67</v>
      </c>
      <c r="J197" s="32">
        <v>5.7</v>
      </c>
      <c r="K197" s="24">
        <v>1</v>
      </c>
      <c r="L197" s="24">
        <v>1</v>
      </c>
      <c r="M197" s="24">
        <v>1</v>
      </c>
      <c r="N197" s="24">
        <v>2</v>
      </c>
      <c r="O197" s="24">
        <v>2</v>
      </c>
      <c r="P197" s="24">
        <v>1</v>
      </c>
      <c r="Q197" s="24">
        <v>1</v>
      </c>
      <c r="R197" s="32">
        <v>1.6666666666666667</v>
      </c>
      <c r="S197" s="32">
        <v>1</v>
      </c>
      <c r="T197" s="32">
        <v>90.238095238095241</v>
      </c>
      <c r="U197" s="32">
        <v>91.666666666666657</v>
      </c>
    </row>
    <row r="198" spans="1:21" x14ac:dyDescent="0.25">
      <c r="A198" s="24">
        <v>196</v>
      </c>
      <c r="B198" s="24">
        <v>98</v>
      </c>
      <c r="C198" s="24" t="s">
        <v>684</v>
      </c>
      <c r="D198" s="24" t="s">
        <v>685</v>
      </c>
      <c r="E198" s="32">
        <v>6.8</v>
      </c>
      <c r="F198" s="32">
        <v>6.6999999999999993</v>
      </c>
      <c r="G198" s="32">
        <v>5.3</v>
      </c>
      <c r="H198" s="32">
        <v>5</v>
      </c>
      <c r="I198" s="32">
        <v>4.93</v>
      </c>
      <c r="J198" s="32">
        <v>5.43</v>
      </c>
      <c r="K198" s="24">
        <v>1</v>
      </c>
      <c r="L198" s="24">
        <v>1</v>
      </c>
      <c r="M198" s="24">
        <v>1</v>
      </c>
      <c r="N198" s="24">
        <v>2</v>
      </c>
      <c r="O198" s="24">
        <v>1</v>
      </c>
      <c r="P198" s="24">
        <v>1</v>
      </c>
      <c r="Q198" s="24">
        <v>1</v>
      </c>
      <c r="R198" s="32">
        <v>1.6666666666666667</v>
      </c>
      <c r="S198" s="32">
        <v>1.3333333333333333</v>
      </c>
      <c r="T198" s="32">
        <v>90</v>
      </c>
      <c r="U198" s="32">
        <v>91.666666666666671</v>
      </c>
    </row>
    <row r="199" spans="1:21" x14ac:dyDescent="0.25">
      <c r="A199" s="24">
        <v>197</v>
      </c>
      <c r="B199" s="24">
        <v>99</v>
      </c>
      <c r="C199" s="24" t="s">
        <v>686</v>
      </c>
      <c r="D199" s="24" t="s">
        <v>687</v>
      </c>
      <c r="E199" s="32">
        <v>7.2</v>
      </c>
      <c r="F199" s="32">
        <v>6.666666666666667</v>
      </c>
      <c r="G199" s="32">
        <v>6.4</v>
      </c>
      <c r="H199" s="32">
        <v>5.5</v>
      </c>
      <c r="I199" s="32">
        <v>4.53</v>
      </c>
      <c r="J199" s="32">
        <v>5.4</v>
      </c>
      <c r="K199" s="24">
        <v>1</v>
      </c>
      <c r="L199" s="24">
        <v>1</v>
      </c>
      <c r="M199" s="24">
        <v>2</v>
      </c>
      <c r="N199" s="24">
        <v>2</v>
      </c>
      <c r="O199" s="24">
        <v>1</v>
      </c>
      <c r="P199" s="24">
        <v>1</v>
      </c>
      <c r="Q199" s="24">
        <v>1</v>
      </c>
      <c r="R199" s="32">
        <v>1</v>
      </c>
      <c r="S199" s="32">
        <v>1</v>
      </c>
      <c r="T199" s="32">
        <v>11.666666666666666</v>
      </c>
      <c r="U199" s="32">
        <v>8.3333333333333339</v>
      </c>
    </row>
    <row r="200" spans="1:21" x14ac:dyDescent="0.25">
      <c r="A200" s="24">
        <v>198</v>
      </c>
      <c r="B200" s="24">
        <v>9</v>
      </c>
      <c r="C200" s="24" t="s">
        <v>688</v>
      </c>
      <c r="D200" s="24" t="s">
        <v>689</v>
      </c>
      <c r="E200" s="32">
        <v>7.4</v>
      </c>
      <c r="F200" s="32">
        <v>7.166666666666667</v>
      </c>
      <c r="G200" s="32">
        <v>6.4</v>
      </c>
      <c r="H200" s="32">
        <v>5</v>
      </c>
      <c r="I200" s="32">
        <v>4.53</v>
      </c>
      <c r="J200" s="32">
        <v>5.43</v>
      </c>
      <c r="K200" s="24">
        <v>1</v>
      </c>
      <c r="L200" s="24">
        <v>1</v>
      </c>
      <c r="M200" s="24">
        <v>1</v>
      </c>
      <c r="N200" s="24">
        <v>2</v>
      </c>
      <c r="O200" s="24">
        <v>2</v>
      </c>
      <c r="P200" s="24">
        <v>1</v>
      </c>
      <c r="Q200" s="24">
        <v>2</v>
      </c>
      <c r="R200" s="32">
        <v>1</v>
      </c>
      <c r="S200" s="32">
        <v>1.3333333333333333</v>
      </c>
      <c r="T200" s="32">
        <v>30</v>
      </c>
      <c r="U200" s="32">
        <v>92.5</v>
      </c>
    </row>
    <row r="202" spans="1:21" x14ac:dyDescent="0.25">
      <c r="K202" s="10" t="s">
        <v>703</v>
      </c>
      <c r="L202" s="10" t="s">
        <v>704</v>
      </c>
      <c r="M202" s="36" t="s">
        <v>705</v>
      </c>
      <c r="N202" s="37" t="s">
        <v>706</v>
      </c>
      <c r="O202" s="37" t="s">
        <v>707</v>
      </c>
      <c r="P202" s="38" t="s">
        <v>708</v>
      </c>
      <c r="Q202" s="16" t="s">
        <v>709</v>
      </c>
      <c r="R202" s="65" t="s">
        <v>710</v>
      </c>
      <c r="S202" s="65"/>
    </row>
    <row r="203" spans="1:21" x14ac:dyDescent="0.25">
      <c r="K203" s="10" t="s">
        <v>711</v>
      </c>
      <c r="L203" s="10" t="s">
        <v>712</v>
      </c>
      <c r="M203" s="36" t="s">
        <v>713</v>
      </c>
      <c r="N203" s="37" t="s">
        <v>714</v>
      </c>
      <c r="O203" s="37" t="s">
        <v>715</v>
      </c>
      <c r="P203" s="38" t="s">
        <v>716</v>
      </c>
      <c r="Q203" s="16" t="s">
        <v>717</v>
      </c>
      <c r="R203" s="65" t="s">
        <v>718</v>
      </c>
      <c r="S203" s="65"/>
    </row>
    <row r="204" spans="1:21" x14ac:dyDescent="0.25">
      <c r="K204" s="10" t="s">
        <v>719</v>
      </c>
      <c r="N204" s="37" t="s">
        <v>720</v>
      </c>
      <c r="P204" s="38" t="s">
        <v>721</v>
      </c>
      <c r="R204" s="65" t="s">
        <v>722</v>
      </c>
      <c r="S204" s="65"/>
    </row>
    <row r="205" spans="1:21" x14ac:dyDescent="0.25">
      <c r="K205" s="10" t="s">
        <v>723</v>
      </c>
      <c r="R205" s="65" t="s">
        <v>724</v>
      </c>
      <c r="S205" s="65"/>
    </row>
    <row r="206" spans="1:21" x14ac:dyDescent="0.25">
      <c r="K206" s="10" t="s">
        <v>725</v>
      </c>
      <c r="R206" s="65" t="s">
        <v>726</v>
      </c>
      <c r="S206" s="65"/>
    </row>
    <row r="207" spans="1:21" x14ac:dyDescent="0.25">
      <c r="K207" s="10" t="s">
        <v>727</v>
      </c>
      <c r="R207" s="65" t="s">
        <v>728</v>
      </c>
      <c r="S207" s="65"/>
    </row>
    <row r="210" spans="10:19" x14ac:dyDescent="0.25">
      <c r="J210" s="28" t="s">
        <v>729</v>
      </c>
    </row>
    <row r="211" spans="10:19" x14ac:dyDescent="0.25">
      <c r="L211"/>
      <c r="M211"/>
      <c r="R211"/>
      <c r="S211"/>
    </row>
    <row r="212" spans="10:19" x14ac:dyDescent="0.25">
      <c r="J212" s="66" t="s">
        <v>182</v>
      </c>
      <c r="K212" s="39" t="s">
        <v>703</v>
      </c>
      <c r="L212" s="24">
        <v>143</v>
      </c>
      <c r="M212"/>
    </row>
    <row r="213" spans="10:19" x14ac:dyDescent="0.25">
      <c r="J213" s="67"/>
      <c r="K213" s="39" t="s">
        <v>711</v>
      </c>
      <c r="L213" s="24">
        <v>24</v>
      </c>
      <c r="M213"/>
      <c r="R213" s="40"/>
    </row>
    <row r="214" spans="10:19" x14ac:dyDescent="0.25">
      <c r="J214" s="67"/>
      <c r="K214" s="39" t="s">
        <v>719</v>
      </c>
      <c r="L214" s="24">
        <v>7</v>
      </c>
      <c r="M214"/>
      <c r="R214" s="40"/>
    </row>
    <row r="215" spans="10:19" x14ac:dyDescent="0.25">
      <c r="J215" s="67"/>
      <c r="K215" s="39" t="s">
        <v>723</v>
      </c>
      <c r="L215" s="24">
        <v>4</v>
      </c>
      <c r="M215"/>
      <c r="Q215" s="41"/>
    </row>
    <row r="216" spans="10:19" x14ac:dyDescent="0.25">
      <c r="J216" s="67"/>
      <c r="K216" s="39" t="s">
        <v>725</v>
      </c>
      <c r="L216" s="24">
        <v>3</v>
      </c>
      <c r="M216"/>
      <c r="R216" s="40"/>
    </row>
    <row r="217" spans="10:19" x14ac:dyDescent="0.25">
      <c r="J217" s="68"/>
      <c r="K217" s="39" t="s">
        <v>727</v>
      </c>
      <c r="L217" s="24">
        <v>13</v>
      </c>
      <c r="M217"/>
      <c r="R217" s="40"/>
    </row>
    <row r="218" spans="10:19" x14ac:dyDescent="0.25">
      <c r="J218" s="66" t="s">
        <v>184</v>
      </c>
      <c r="K218" s="15" t="s">
        <v>704</v>
      </c>
      <c r="L218" s="24">
        <v>188</v>
      </c>
      <c r="M218"/>
    </row>
    <row r="219" spans="10:19" x14ac:dyDescent="0.25">
      <c r="J219" s="68"/>
      <c r="K219" s="15" t="s">
        <v>712</v>
      </c>
      <c r="L219" s="24">
        <v>7</v>
      </c>
      <c r="M219"/>
    </row>
    <row r="220" spans="10:19" x14ac:dyDescent="0.25">
      <c r="J220" s="62" t="s">
        <v>185</v>
      </c>
      <c r="K220" s="39" t="s">
        <v>705</v>
      </c>
      <c r="L220" s="24">
        <v>72</v>
      </c>
      <c r="M220"/>
    </row>
    <row r="221" spans="10:19" x14ac:dyDescent="0.25">
      <c r="J221" s="62"/>
      <c r="K221" s="39" t="s">
        <v>713</v>
      </c>
      <c r="L221" s="24">
        <v>122</v>
      </c>
      <c r="M221"/>
    </row>
    <row r="222" spans="10:19" x14ac:dyDescent="0.25">
      <c r="J222" s="72" t="s">
        <v>186</v>
      </c>
      <c r="K222" s="42" t="s">
        <v>706</v>
      </c>
      <c r="L222" s="24">
        <v>38</v>
      </c>
      <c r="M222"/>
    </row>
    <row r="223" spans="10:19" x14ac:dyDescent="0.25">
      <c r="J223" s="73"/>
      <c r="K223" s="42" t="s">
        <v>714</v>
      </c>
      <c r="L223" s="24">
        <v>117</v>
      </c>
      <c r="M223"/>
    </row>
    <row r="224" spans="10:19" x14ac:dyDescent="0.25">
      <c r="J224" s="74"/>
      <c r="K224" s="42" t="s">
        <v>720</v>
      </c>
      <c r="L224" s="24">
        <v>38</v>
      </c>
      <c r="M224"/>
    </row>
    <row r="225" spans="10:13" x14ac:dyDescent="0.25">
      <c r="J225" s="72" t="s">
        <v>187</v>
      </c>
      <c r="K225" s="39" t="s">
        <v>707</v>
      </c>
      <c r="L225" s="24">
        <v>53</v>
      </c>
      <c r="M225"/>
    </row>
    <row r="226" spans="10:13" x14ac:dyDescent="0.25">
      <c r="J226" s="74"/>
      <c r="K226" s="39" t="s">
        <v>715</v>
      </c>
      <c r="L226" s="24">
        <v>141</v>
      </c>
      <c r="M226"/>
    </row>
    <row r="227" spans="10:13" x14ac:dyDescent="0.25">
      <c r="J227" s="75" t="s">
        <v>188</v>
      </c>
      <c r="K227" s="39" t="s">
        <v>708</v>
      </c>
      <c r="L227" s="24">
        <v>83</v>
      </c>
      <c r="M227"/>
    </row>
    <row r="228" spans="10:13" x14ac:dyDescent="0.25">
      <c r="J228" s="76"/>
      <c r="K228" s="39" t="s">
        <v>716</v>
      </c>
      <c r="L228" s="24">
        <v>108</v>
      </c>
      <c r="M228"/>
    </row>
    <row r="229" spans="10:13" x14ac:dyDescent="0.25">
      <c r="J229" s="77"/>
      <c r="K229" s="39" t="s">
        <v>721</v>
      </c>
      <c r="L229" s="24">
        <v>2</v>
      </c>
      <c r="M229"/>
    </row>
    <row r="230" spans="10:13" x14ac:dyDescent="0.25">
      <c r="J230" s="66" t="s">
        <v>189</v>
      </c>
      <c r="K230" s="39" t="s">
        <v>709</v>
      </c>
      <c r="L230" s="24">
        <v>152</v>
      </c>
      <c r="M230"/>
    </row>
    <row r="231" spans="10:13" x14ac:dyDescent="0.25">
      <c r="J231" s="68"/>
      <c r="K231" s="39" t="s">
        <v>717</v>
      </c>
      <c r="L231" s="24">
        <v>41</v>
      </c>
      <c r="M231"/>
    </row>
    <row r="232" spans="10:13" x14ac:dyDescent="0.25">
      <c r="J232" s="69" t="s">
        <v>730</v>
      </c>
      <c r="K232" s="39" t="s">
        <v>718</v>
      </c>
      <c r="L232" s="24">
        <v>104</v>
      </c>
      <c r="M232" s="29"/>
    </row>
    <row r="233" spans="10:13" x14ac:dyDescent="0.25">
      <c r="J233" s="70"/>
      <c r="K233" s="39" t="s">
        <v>722</v>
      </c>
      <c r="L233" s="24">
        <v>85</v>
      </c>
      <c r="M233" s="29"/>
    </row>
    <row r="234" spans="10:13" x14ac:dyDescent="0.25">
      <c r="J234" s="70"/>
      <c r="K234" s="39" t="s">
        <v>724</v>
      </c>
      <c r="L234" s="24">
        <v>3</v>
      </c>
      <c r="M234" s="29"/>
    </row>
    <row r="235" spans="10:13" x14ac:dyDescent="0.25">
      <c r="J235" s="70"/>
      <c r="K235" s="39" t="s">
        <v>726</v>
      </c>
      <c r="L235" s="43" t="s">
        <v>731</v>
      </c>
      <c r="M235" s="29"/>
    </row>
    <row r="236" spans="10:13" x14ac:dyDescent="0.25">
      <c r="J236" s="71"/>
      <c r="K236" s="39" t="s">
        <v>728</v>
      </c>
      <c r="L236" s="24">
        <v>0</v>
      </c>
      <c r="M236" s="29"/>
    </row>
    <row r="237" spans="10:13" x14ac:dyDescent="0.25">
      <c r="J237" s="69" t="s">
        <v>732</v>
      </c>
      <c r="K237" s="39" t="s">
        <v>718</v>
      </c>
      <c r="L237" s="27">
        <v>127</v>
      </c>
    </row>
    <row r="238" spans="10:13" x14ac:dyDescent="0.25">
      <c r="J238" s="70"/>
      <c r="K238" s="39" t="s">
        <v>722</v>
      </c>
      <c r="L238" s="24">
        <v>57</v>
      </c>
    </row>
    <row r="239" spans="10:13" x14ac:dyDescent="0.25">
      <c r="J239" s="70"/>
      <c r="K239" s="39" t="s">
        <v>724</v>
      </c>
      <c r="L239" s="27">
        <v>8</v>
      </c>
    </row>
    <row r="240" spans="10:13" x14ac:dyDescent="0.25">
      <c r="J240" s="70"/>
      <c r="K240" s="39" t="s">
        <v>726</v>
      </c>
      <c r="L240" s="24">
        <v>1</v>
      </c>
    </row>
    <row r="241" spans="10:13" x14ac:dyDescent="0.25">
      <c r="J241" s="71"/>
      <c r="K241" s="39" t="s">
        <v>728</v>
      </c>
      <c r="L241" s="27">
        <v>0</v>
      </c>
    </row>
    <row r="243" spans="10:13" x14ac:dyDescent="0.25">
      <c r="L243" s="28" t="s">
        <v>733</v>
      </c>
      <c r="M243" s="28" t="s">
        <v>734</v>
      </c>
    </row>
    <row r="244" spans="10:13" x14ac:dyDescent="0.25">
      <c r="J244" s="69" t="s">
        <v>735</v>
      </c>
      <c r="K244" s="39" t="s">
        <v>718</v>
      </c>
      <c r="L244" s="24">
        <v>104</v>
      </c>
      <c r="M244" s="27">
        <v>127</v>
      </c>
    </row>
    <row r="245" spans="10:13" x14ac:dyDescent="0.25">
      <c r="J245" s="70"/>
      <c r="K245" s="39" t="s">
        <v>722</v>
      </c>
      <c r="L245" s="24">
        <v>85</v>
      </c>
      <c r="M245" s="24">
        <v>57</v>
      </c>
    </row>
    <row r="246" spans="10:13" x14ac:dyDescent="0.25">
      <c r="J246" s="70"/>
      <c r="K246" s="39" t="s">
        <v>724</v>
      </c>
      <c r="L246" s="24">
        <v>3</v>
      </c>
      <c r="M246" s="27">
        <v>8</v>
      </c>
    </row>
    <row r="247" spans="10:13" x14ac:dyDescent="0.25">
      <c r="J247" s="70"/>
      <c r="K247" s="39" t="s">
        <v>726</v>
      </c>
      <c r="L247" s="24">
        <v>1</v>
      </c>
      <c r="M247" s="24">
        <v>1</v>
      </c>
    </row>
    <row r="248" spans="10:13" x14ac:dyDescent="0.25">
      <c r="J248" s="71"/>
      <c r="K248" s="39" t="s">
        <v>728</v>
      </c>
      <c r="L248" s="24">
        <v>0</v>
      </c>
      <c r="M248" s="27">
        <v>0</v>
      </c>
    </row>
    <row r="256" spans="10:13" x14ac:dyDescent="0.25">
      <c r="J256" s="11"/>
      <c r="K256"/>
      <c r="L256" s="18"/>
      <c r="M256"/>
    </row>
    <row r="257" spans="10:13" x14ac:dyDescent="0.25">
      <c r="J257" s="11"/>
      <c r="K257"/>
      <c r="L257"/>
      <c r="M257"/>
    </row>
    <row r="258" spans="10:13" x14ac:dyDescent="0.25">
      <c r="J258" s="11"/>
      <c r="K258"/>
      <c r="L258" s="18"/>
      <c r="M258"/>
    </row>
    <row r="259" spans="10:13" x14ac:dyDescent="0.25">
      <c r="J259" s="11"/>
      <c r="K259"/>
      <c r="L259"/>
      <c r="M259"/>
    </row>
    <row r="260" spans="10:13" x14ac:dyDescent="0.25">
      <c r="J260" s="11"/>
      <c r="K260"/>
      <c r="L260" s="18"/>
      <c r="M260"/>
    </row>
  </sheetData>
  <mergeCells count="19">
    <mergeCell ref="J244:J248"/>
    <mergeCell ref="J222:J224"/>
    <mergeCell ref="J225:J226"/>
    <mergeCell ref="J227:J229"/>
    <mergeCell ref="J230:J231"/>
    <mergeCell ref="J232:J236"/>
    <mergeCell ref="J237:J241"/>
    <mergeCell ref="J220:J221"/>
    <mergeCell ref="A1:K1"/>
    <mergeCell ref="R1:S1"/>
    <mergeCell ref="T1:U1"/>
    <mergeCell ref="R202:S202"/>
    <mergeCell ref="R203:S203"/>
    <mergeCell ref="R204:S204"/>
    <mergeCell ref="R205:S205"/>
    <mergeCell ref="R206:S206"/>
    <mergeCell ref="R207:S207"/>
    <mergeCell ref="J212:J217"/>
    <mergeCell ref="J218:J2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46A692-6B02-4363-8BBB-FFBF449DCE78}">
  <dimension ref="A1:L35"/>
  <sheetViews>
    <sheetView workbookViewId="0">
      <selection activeCell="H14" sqref="H14"/>
    </sheetView>
  </sheetViews>
  <sheetFormatPr defaultRowHeight="15" x14ac:dyDescent="0.25"/>
  <cols>
    <col min="2" max="2" width="12.42578125" bestFit="1" customWidth="1"/>
    <col min="3" max="3" width="22.85546875" bestFit="1" customWidth="1"/>
    <col min="4" max="4" width="24.7109375" bestFit="1" customWidth="1"/>
    <col min="5" max="5" width="30.42578125" bestFit="1" customWidth="1"/>
    <col min="6" max="6" width="22" bestFit="1" customWidth="1"/>
    <col min="7" max="7" width="24.7109375" bestFit="1" customWidth="1"/>
    <col min="8" max="8" width="30.42578125" bestFit="1" customWidth="1"/>
    <col min="9" max="9" width="8" bestFit="1" customWidth="1"/>
    <col min="12" max="12" width="16.140625" customWidth="1"/>
  </cols>
  <sheetData>
    <row r="1" spans="1:12" ht="15.75" x14ac:dyDescent="0.25">
      <c r="A1" s="78" t="s">
        <v>736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3" spans="1:12" ht="15.75" x14ac:dyDescent="0.25">
      <c r="C3" s="44" t="s">
        <v>737</v>
      </c>
      <c r="D3" s="44" t="s">
        <v>738</v>
      </c>
      <c r="E3" s="44" t="s">
        <v>737</v>
      </c>
      <c r="F3" s="44" t="s">
        <v>738</v>
      </c>
    </row>
    <row r="4" spans="1:12" ht="15.75" x14ac:dyDescent="0.25">
      <c r="C4" s="44" t="s">
        <v>739</v>
      </c>
      <c r="D4" s="45" t="s">
        <v>740</v>
      </c>
      <c r="E4" s="45" t="s">
        <v>741</v>
      </c>
      <c r="F4" s="45">
        <v>9079400</v>
      </c>
    </row>
    <row r="5" spans="1:12" ht="15.75" x14ac:dyDescent="0.25">
      <c r="C5" s="44" t="s">
        <v>742</v>
      </c>
      <c r="D5" s="45">
        <v>23574</v>
      </c>
      <c r="E5" s="45" t="s">
        <v>743</v>
      </c>
      <c r="F5" s="45">
        <v>0.9677</v>
      </c>
    </row>
    <row r="6" spans="1:12" ht="15.75" x14ac:dyDescent="0.25">
      <c r="C6" s="44" t="s">
        <v>744</v>
      </c>
      <c r="D6" s="45">
        <v>4691200</v>
      </c>
      <c r="E6" s="45" t="s">
        <v>745</v>
      </c>
      <c r="F6" s="45">
        <v>303070</v>
      </c>
    </row>
    <row r="7" spans="1:12" ht="15.75" x14ac:dyDescent="0.25">
      <c r="C7" s="44" t="s">
        <v>746</v>
      </c>
      <c r="D7" s="45">
        <v>4539700</v>
      </c>
      <c r="E7" s="45" t="s">
        <v>747</v>
      </c>
      <c r="F7" s="45">
        <v>3.2300000000000002E-2</v>
      </c>
    </row>
    <row r="8" spans="1:12" ht="15.75" x14ac:dyDescent="0.25">
      <c r="C8" s="44" t="s">
        <v>748</v>
      </c>
      <c r="D8" s="45">
        <v>0.9677</v>
      </c>
      <c r="E8" s="45" t="s">
        <v>749</v>
      </c>
      <c r="F8" s="45">
        <v>433525</v>
      </c>
    </row>
    <row r="9" spans="1:12" ht="15.75" x14ac:dyDescent="0.25">
      <c r="C9" s="44" t="s">
        <v>750</v>
      </c>
      <c r="D9" s="45" t="s">
        <v>751</v>
      </c>
      <c r="E9" s="45" t="s">
        <v>752</v>
      </c>
      <c r="F9" s="45">
        <v>9.2410000000000006E-2</v>
      </c>
    </row>
    <row r="10" spans="1:12" ht="15.75" x14ac:dyDescent="0.25">
      <c r="C10" s="44" t="s">
        <v>753</v>
      </c>
      <c r="D10" s="45">
        <v>3.2300000000000002E-2</v>
      </c>
      <c r="E10" s="45" t="s">
        <v>754</v>
      </c>
      <c r="F10" s="45">
        <v>0.20180000000000001</v>
      </c>
    </row>
    <row r="11" spans="1:12" ht="15.75" x14ac:dyDescent="0.25">
      <c r="C11" s="44" t="s">
        <v>755</v>
      </c>
      <c r="D11" s="45">
        <v>9382500</v>
      </c>
      <c r="E11" s="45"/>
      <c r="F11" s="45"/>
    </row>
    <row r="13" spans="1:12" ht="15.75" x14ac:dyDescent="0.25">
      <c r="C13" s="79" t="s">
        <v>192</v>
      </c>
      <c r="D13" s="79" t="s">
        <v>756</v>
      </c>
      <c r="E13" s="81" t="s">
        <v>757</v>
      </c>
      <c r="F13" s="82"/>
    </row>
    <row r="14" spans="1:12" ht="15.75" x14ac:dyDescent="0.25">
      <c r="C14" s="80"/>
      <c r="D14" s="80"/>
      <c r="E14" s="45" t="s">
        <v>758</v>
      </c>
      <c r="F14" s="45" t="s">
        <v>759</v>
      </c>
    </row>
    <row r="15" spans="1:12" ht="15.75" x14ac:dyDescent="0.25">
      <c r="C15" s="45" t="s">
        <v>5</v>
      </c>
      <c r="D15" s="45">
        <v>1066</v>
      </c>
      <c r="E15" s="45">
        <v>5.419239E-2</v>
      </c>
      <c r="F15" s="45">
        <v>57.769088000000004</v>
      </c>
    </row>
    <row r="16" spans="1:12" ht="15.75" x14ac:dyDescent="0.25">
      <c r="C16" s="45" t="s">
        <v>7</v>
      </c>
      <c r="D16" s="45">
        <v>1211</v>
      </c>
      <c r="E16" s="45">
        <v>4.1327648000000002E-2</v>
      </c>
      <c r="F16" s="45">
        <v>50.047781999999998</v>
      </c>
    </row>
    <row r="17" spans="3:6" ht="15.75" x14ac:dyDescent="0.25">
      <c r="C17" s="45" t="s">
        <v>19</v>
      </c>
      <c r="D17" s="45">
        <v>974</v>
      </c>
      <c r="E17" s="45">
        <v>4.8093186000000003E-2</v>
      </c>
      <c r="F17" s="45">
        <v>46.842762999999998</v>
      </c>
    </row>
    <row r="18" spans="3:6" ht="15.75" x14ac:dyDescent="0.25">
      <c r="C18" s="45" t="s">
        <v>31</v>
      </c>
      <c r="D18" s="45">
        <v>1531</v>
      </c>
      <c r="E18" s="45">
        <v>3.3430126999999997E-2</v>
      </c>
      <c r="F18" s="45">
        <v>51.181524000000003</v>
      </c>
    </row>
    <row r="19" spans="3:6" ht="15.75" x14ac:dyDescent="0.25">
      <c r="C19" s="45" t="s">
        <v>59</v>
      </c>
      <c r="D19" s="45">
        <v>731</v>
      </c>
      <c r="E19" s="45">
        <v>5.7750704999999999E-2</v>
      </c>
      <c r="F19" s="45">
        <v>42.215764999999998</v>
      </c>
    </row>
    <row r="20" spans="3:6" ht="15.75" x14ac:dyDescent="0.25">
      <c r="C20" s="45" t="s">
        <v>83</v>
      </c>
      <c r="D20" s="45">
        <v>1176</v>
      </c>
      <c r="E20" s="45">
        <v>4.3275697000000002E-2</v>
      </c>
      <c r="F20" s="45">
        <v>50.892220000000002</v>
      </c>
    </row>
    <row r="21" spans="3:6" ht="15.75" x14ac:dyDescent="0.25">
      <c r="C21" s="45" t="s">
        <v>24</v>
      </c>
      <c r="D21" s="45">
        <v>1061</v>
      </c>
      <c r="E21" s="45">
        <v>4.2320014000000003E-2</v>
      </c>
      <c r="F21" s="45">
        <v>44.901535000000003</v>
      </c>
    </row>
    <row r="22" spans="3:6" ht="15.75" x14ac:dyDescent="0.25">
      <c r="C22" s="45" t="s">
        <v>9</v>
      </c>
      <c r="D22" s="45">
        <v>1091</v>
      </c>
      <c r="E22" s="45">
        <v>4.3087411999999999E-2</v>
      </c>
      <c r="F22" s="45">
        <v>47.008366000000002</v>
      </c>
    </row>
    <row r="23" spans="3:6" ht="15.75" x14ac:dyDescent="0.25">
      <c r="C23" s="45" t="s">
        <v>92</v>
      </c>
      <c r="D23" s="45">
        <v>1036</v>
      </c>
      <c r="E23" s="45">
        <v>4.8798775000000003E-2</v>
      </c>
      <c r="F23" s="45">
        <v>50.555531000000002</v>
      </c>
    </row>
    <row r="24" spans="3:6" ht="15.75" x14ac:dyDescent="0.25">
      <c r="C24" s="45" t="s">
        <v>11</v>
      </c>
      <c r="D24" s="45">
        <v>1078</v>
      </c>
      <c r="E24" s="45">
        <v>4.7787450000000002E-2</v>
      </c>
      <c r="F24" s="45">
        <v>51.514870999999999</v>
      </c>
    </row>
    <row r="25" spans="3:6" ht="15.75" x14ac:dyDescent="0.25">
      <c r="C25" s="45" t="s">
        <v>44</v>
      </c>
      <c r="D25" s="45">
        <v>851</v>
      </c>
      <c r="E25" s="45">
        <v>4.6537255E-2</v>
      </c>
      <c r="F25" s="45">
        <v>39.603203999999998</v>
      </c>
    </row>
    <row r="26" spans="3:6" ht="15.75" x14ac:dyDescent="0.25">
      <c r="C26" s="45" t="s">
        <v>47</v>
      </c>
      <c r="D26" s="45">
        <v>779</v>
      </c>
      <c r="E26" s="45">
        <v>5.3198009999999997E-2</v>
      </c>
      <c r="F26" s="45">
        <v>41.441249999999997</v>
      </c>
    </row>
    <row r="27" spans="3:6" ht="15.75" x14ac:dyDescent="0.25">
      <c r="C27" s="45" t="s">
        <v>13</v>
      </c>
      <c r="D27" s="45">
        <v>1155</v>
      </c>
      <c r="E27" s="45">
        <v>3.9116524E-2</v>
      </c>
      <c r="F27" s="45">
        <v>45.179585000000003</v>
      </c>
    </row>
    <row r="28" spans="3:6" ht="15.75" x14ac:dyDescent="0.25">
      <c r="C28" s="45" t="s">
        <v>61</v>
      </c>
      <c r="D28" s="45">
        <v>1416</v>
      </c>
      <c r="E28" s="45">
        <v>3.5190020000000002E-2</v>
      </c>
      <c r="F28" s="45">
        <v>49.829067999999999</v>
      </c>
    </row>
    <row r="29" spans="3:6" ht="15.75" x14ac:dyDescent="0.25">
      <c r="C29" s="45" t="s">
        <v>15</v>
      </c>
      <c r="D29" s="45">
        <v>1773</v>
      </c>
      <c r="E29" s="45">
        <v>3.0304230000000001E-2</v>
      </c>
      <c r="F29" s="45">
        <v>53.729399999999998</v>
      </c>
    </row>
    <row r="30" spans="3:6" ht="15.75" x14ac:dyDescent="0.25">
      <c r="C30" s="45" t="s">
        <v>26</v>
      </c>
      <c r="D30" s="45">
        <v>1225</v>
      </c>
      <c r="E30" s="45">
        <v>3.1050346E-2</v>
      </c>
      <c r="F30" s="45">
        <v>38.036673999999998</v>
      </c>
    </row>
    <row r="31" spans="3:6" ht="15.75" x14ac:dyDescent="0.25">
      <c r="C31" s="45" t="s">
        <v>49</v>
      </c>
      <c r="D31" s="45">
        <v>1177</v>
      </c>
      <c r="E31" s="45">
        <v>3.5349074000000001E-2</v>
      </c>
      <c r="F31" s="45">
        <v>41.60586</v>
      </c>
    </row>
    <row r="32" spans="3:6" ht="15.75" x14ac:dyDescent="0.25">
      <c r="C32" s="45" t="s">
        <v>22</v>
      </c>
      <c r="D32" s="45">
        <v>2334</v>
      </c>
      <c r="E32" s="45">
        <v>2.4873204999999999E-2</v>
      </c>
      <c r="F32" s="45">
        <v>58.05406</v>
      </c>
    </row>
    <row r="33" spans="3:6" ht="15.75" x14ac:dyDescent="0.25">
      <c r="C33" s="45" t="s">
        <v>35</v>
      </c>
      <c r="D33" s="45">
        <v>755</v>
      </c>
      <c r="E33" s="45">
        <v>6.7865954000000006E-2</v>
      </c>
      <c r="F33" s="45">
        <v>51.238795000000003</v>
      </c>
    </row>
    <row r="34" spans="3:6" ht="15.75" x14ac:dyDescent="0.25">
      <c r="C34" s="45" t="s">
        <v>37</v>
      </c>
      <c r="D34" s="45">
        <v>1039</v>
      </c>
      <c r="E34" s="45">
        <v>4.5991773E-2</v>
      </c>
      <c r="F34" s="45">
        <v>47.785451999999999</v>
      </c>
    </row>
    <row r="35" spans="3:6" ht="15.75" x14ac:dyDescent="0.25">
      <c r="C35" s="45" t="s">
        <v>759</v>
      </c>
      <c r="D35" s="45">
        <v>23574</v>
      </c>
      <c r="E35" s="45">
        <v>4.0698770000000002E-2</v>
      </c>
      <c r="F35" s="45">
        <v>959.43279299999995</v>
      </c>
    </row>
  </sheetData>
  <mergeCells count="4">
    <mergeCell ref="A1:L1"/>
    <mergeCell ref="C13:C14"/>
    <mergeCell ref="D13:D14"/>
    <mergeCell ref="E13:F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43880-3DD3-4AB7-918C-FE9058B94D91}">
  <dimension ref="A1:M173"/>
  <sheetViews>
    <sheetView tabSelected="1" topLeftCell="A49" zoomScaleNormal="100" workbookViewId="0">
      <selection activeCell="D74" sqref="D74"/>
    </sheetView>
  </sheetViews>
  <sheetFormatPr defaultRowHeight="15" x14ac:dyDescent="0.25"/>
  <cols>
    <col min="1" max="1" width="17.140625" style="10" customWidth="1"/>
    <col min="2" max="2" width="24" style="2" customWidth="1"/>
    <col min="3" max="3" width="10.7109375" style="2" bestFit="1" customWidth="1"/>
    <col min="4" max="4" width="20" style="2" bestFit="1" customWidth="1"/>
    <col min="5" max="5" width="9.140625" style="2"/>
    <col min="6" max="6" width="9.85546875" style="2" bestFit="1" customWidth="1"/>
    <col min="7" max="7" width="14.85546875" style="2" bestFit="1" customWidth="1"/>
    <col min="8" max="8" width="9.7109375" style="2" bestFit="1" customWidth="1"/>
    <col min="9" max="9" width="9.140625" style="2"/>
    <col min="10" max="10" width="13.7109375" style="2" bestFit="1" customWidth="1"/>
    <col min="11" max="11" width="18" style="10" bestFit="1" customWidth="1"/>
    <col min="12" max="12" width="9.140625" style="2"/>
    <col min="13" max="13" width="10.140625" style="2" bestFit="1" customWidth="1"/>
    <col min="14" max="16384" width="9.140625" style="2"/>
  </cols>
  <sheetData>
    <row r="1" spans="1:13" x14ac:dyDescent="0.25">
      <c r="A1" s="11" t="s">
        <v>167</v>
      </c>
    </row>
    <row r="2" spans="1:13" x14ac:dyDescent="0.25">
      <c r="A2" s="5" t="s">
        <v>168</v>
      </c>
      <c r="B2" s="13" t="s">
        <v>181</v>
      </c>
      <c r="C2" s="5" t="s">
        <v>179</v>
      </c>
      <c r="D2" s="5" t="s">
        <v>0</v>
      </c>
      <c r="E2" s="5" t="s">
        <v>1</v>
      </c>
      <c r="F2" s="5" t="s">
        <v>2</v>
      </c>
      <c r="G2" s="5" t="s">
        <v>176</v>
      </c>
      <c r="H2" s="5" t="s">
        <v>177</v>
      </c>
      <c r="I2" s="5" t="s">
        <v>3</v>
      </c>
      <c r="J2" s="5" t="s">
        <v>178</v>
      </c>
      <c r="K2" s="8"/>
      <c r="L2" s="10"/>
      <c r="M2" s="10"/>
    </row>
    <row r="3" spans="1:13" x14ac:dyDescent="0.25">
      <c r="A3" s="85" t="s">
        <v>180</v>
      </c>
      <c r="B3" s="85" t="s">
        <v>169</v>
      </c>
      <c r="C3" s="92" t="s">
        <v>64</v>
      </c>
      <c r="D3" s="5" t="s">
        <v>40</v>
      </c>
      <c r="E3" s="5" t="s">
        <v>26</v>
      </c>
      <c r="F3" s="5">
        <v>7657273</v>
      </c>
      <c r="G3" s="6">
        <v>3.5322159199117402E-5</v>
      </c>
      <c r="H3" s="4">
        <f>-LOG10(G3)</f>
        <v>4.4519527564081622</v>
      </c>
      <c r="I3" s="4">
        <v>8.4615384615384606E-2</v>
      </c>
      <c r="J3" s="5">
        <v>-0.59007912811736696</v>
      </c>
      <c r="K3" s="8"/>
      <c r="L3" s="10"/>
      <c r="M3" s="10"/>
    </row>
    <row r="4" spans="1:13" x14ac:dyDescent="0.25">
      <c r="A4" s="85"/>
      <c r="B4" s="85"/>
      <c r="C4" s="92"/>
      <c r="D4" s="5" t="s">
        <v>65</v>
      </c>
      <c r="E4" s="5" t="s">
        <v>24</v>
      </c>
      <c r="F4" s="5">
        <v>6747327</v>
      </c>
      <c r="G4" s="6">
        <v>7.93767244658849E-5</v>
      </c>
      <c r="H4" s="4">
        <f>-LOG10(G4)</f>
        <v>4.1003068265140437</v>
      </c>
      <c r="I4" s="4">
        <v>0.18974358974359001</v>
      </c>
      <c r="J4" s="5">
        <v>0.289589972672053</v>
      </c>
      <c r="K4" s="8"/>
    </row>
    <row r="5" spans="1:13" x14ac:dyDescent="0.25">
      <c r="A5" s="85"/>
      <c r="B5" s="85"/>
      <c r="C5" s="54" t="s">
        <v>17</v>
      </c>
      <c r="D5" s="5" t="s">
        <v>40</v>
      </c>
      <c r="E5" s="5" t="s">
        <v>26</v>
      </c>
      <c r="F5" s="5">
        <v>7657273</v>
      </c>
      <c r="G5" s="6">
        <v>8.8847668375381698E-10</v>
      </c>
      <c r="H5" s="4">
        <f>-LOG10(G5)</f>
        <v>9.0513539648760393</v>
      </c>
      <c r="I5" s="5">
        <v>0.09</v>
      </c>
      <c r="J5" s="5">
        <v>-0.61553999999999998</v>
      </c>
      <c r="K5"/>
    </row>
    <row r="6" spans="1:13" x14ac:dyDescent="0.25">
      <c r="A6" s="85"/>
      <c r="B6" s="85" t="s">
        <v>172</v>
      </c>
      <c r="C6" s="5" t="s">
        <v>64</v>
      </c>
      <c r="D6" s="3" t="s">
        <v>173</v>
      </c>
      <c r="E6" s="3" t="s">
        <v>173</v>
      </c>
      <c r="F6" s="3" t="s">
        <v>173</v>
      </c>
      <c r="G6" s="3" t="s">
        <v>173</v>
      </c>
      <c r="H6" s="3" t="s">
        <v>173</v>
      </c>
      <c r="I6" s="9" t="s">
        <v>173</v>
      </c>
      <c r="J6" s="3" t="s">
        <v>173</v>
      </c>
      <c r="K6" s="8"/>
    </row>
    <row r="7" spans="1:13" x14ac:dyDescent="0.25">
      <c r="A7" s="85"/>
      <c r="B7" s="85"/>
      <c r="C7" s="85" t="s">
        <v>17</v>
      </c>
      <c r="D7" s="5" t="s">
        <v>45</v>
      </c>
      <c r="E7" s="5" t="s">
        <v>22</v>
      </c>
      <c r="F7" s="5">
        <v>53487353</v>
      </c>
      <c r="G7" s="5">
        <v>3.6513144827175899E-11</v>
      </c>
      <c r="H7" s="4">
        <v>10.437550760250193</v>
      </c>
      <c r="I7" s="5">
        <v>6.4000000000000001E-2</v>
      </c>
      <c r="J7" s="5">
        <v>0.59850700000000001</v>
      </c>
      <c r="L7" s="10"/>
      <c r="M7" s="10"/>
    </row>
    <row r="8" spans="1:13" x14ac:dyDescent="0.25">
      <c r="A8" s="85"/>
      <c r="B8" s="85"/>
      <c r="C8" s="85"/>
      <c r="D8" s="5" t="s">
        <v>43</v>
      </c>
      <c r="E8" s="5" t="s">
        <v>44</v>
      </c>
      <c r="F8" s="5">
        <v>29162497</v>
      </c>
      <c r="G8" s="5">
        <v>1.3311212505769899E-9</v>
      </c>
      <c r="H8" s="4">
        <v>8.87578238324949</v>
      </c>
      <c r="I8" s="5">
        <v>6.4000000000000001E-2</v>
      </c>
      <c r="J8" s="5">
        <v>-0.58728999999999998</v>
      </c>
      <c r="L8" s="10"/>
      <c r="M8" s="10"/>
    </row>
    <row r="9" spans="1:13" s="10" customFormat="1" x14ac:dyDescent="0.25">
      <c r="A9" s="85"/>
      <c r="B9" s="85"/>
      <c r="C9" s="85"/>
      <c r="D9" s="5" t="s">
        <v>42</v>
      </c>
      <c r="E9" s="5" t="s">
        <v>5</v>
      </c>
      <c r="F9" s="5">
        <v>4581200</v>
      </c>
      <c r="G9" s="5">
        <v>5.0307429398806798E-8</v>
      </c>
      <c r="H9" s="4">
        <v>7.2983678736191067</v>
      </c>
      <c r="I9" s="5">
        <v>0.21</v>
      </c>
      <c r="J9" s="5">
        <v>0.29638900000000001</v>
      </c>
    </row>
    <row r="10" spans="1:13" s="10" customFormat="1" x14ac:dyDescent="0.25">
      <c r="A10" s="85"/>
      <c r="B10" s="85"/>
      <c r="C10" s="85"/>
      <c r="D10" s="5" t="s">
        <v>67</v>
      </c>
      <c r="E10" s="5" t="s">
        <v>22</v>
      </c>
      <c r="F10" s="5">
        <v>22334598</v>
      </c>
      <c r="G10" s="5">
        <v>9.6548799920729005E-5</v>
      </c>
      <c r="H10" s="4">
        <v>4.0152531200310841</v>
      </c>
      <c r="I10" s="4">
        <v>0.24906815998385701</v>
      </c>
      <c r="J10" s="5">
        <v>0.35641025641025598</v>
      </c>
    </row>
    <row r="11" spans="1:13" s="10" customFormat="1" x14ac:dyDescent="0.25">
      <c r="A11" s="85"/>
      <c r="B11" s="85" t="s">
        <v>170</v>
      </c>
      <c r="C11" s="85" t="s">
        <v>64</v>
      </c>
      <c r="D11" s="5" t="s">
        <v>50</v>
      </c>
      <c r="E11" s="5" t="s">
        <v>37</v>
      </c>
      <c r="F11" s="5">
        <v>37376361</v>
      </c>
      <c r="G11" s="5">
        <v>6.2151318607449996E-8</v>
      </c>
      <c r="H11" s="4">
        <v>7.2065496528974053</v>
      </c>
      <c r="I11" s="4">
        <v>0.33333333333333298</v>
      </c>
      <c r="J11" s="5">
        <v>-0.16135682041768801</v>
      </c>
    </row>
    <row r="12" spans="1:13" s="10" customFormat="1" x14ac:dyDescent="0.25">
      <c r="A12" s="85"/>
      <c r="B12" s="85"/>
      <c r="C12" s="85"/>
      <c r="D12" s="5" t="s">
        <v>46</v>
      </c>
      <c r="E12" s="5" t="s">
        <v>47</v>
      </c>
      <c r="F12" s="5">
        <v>10585992</v>
      </c>
      <c r="G12" s="5">
        <v>9.4765216718559198E-7</v>
      </c>
      <c r="H12" s="4">
        <v>6.0233510398686096</v>
      </c>
      <c r="I12" s="4">
        <v>0.15641025641025599</v>
      </c>
      <c r="J12" s="5">
        <v>0.20415377142798799</v>
      </c>
    </row>
    <row r="13" spans="1:13" s="10" customFormat="1" x14ac:dyDescent="0.25">
      <c r="A13" s="85"/>
      <c r="B13" s="85"/>
      <c r="C13" s="85"/>
      <c r="D13" s="5" t="s">
        <v>48</v>
      </c>
      <c r="E13" s="5" t="s">
        <v>49</v>
      </c>
      <c r="F13" s="5">
        <v>39310446</v>
      </c>
      <c r="G13" s="5">
        <v>1.0662290765547101E-6</v>
      </c>
      <c r="H13" s="4">
        <v>5.9721494782403557</v>
      </c>
      <c r="I13" s="4">
        <v>0.14871794871794899</v>
      </c>
      <c r="J13" s="5">
        <v>-0.19138334123338599</v>
      </c>
    </row>
    <row r="14" spans="1:13" x14ac:dyDescent="0.25">
      <c r="A14" s="85"/>
      <c r="B14" s="85"/>
      <c r="C14" s="85"/>
      <c r="D14" s="5" t="s">
        <v>68</v>
      </c>
      <c r="E14" s="5" t="s">
        <v>5</v>
      </c>
      <c r="F14" s="5">
        <v>1919484</v>
      </c>
      <c r="G14" s="5">
        <v>2.8491005887939701E-5</v>
      </c>
      <c r="H14" s="4">
        <v>4.5452922175253558</v>
      </c>
      <c r="I14" s="4">
        <v>0.19743589743589701</v>
      </c>
      <c r="J14" s="5">
        <v>0.22318960679924299</v>
      </c>
      <c r="L14" s="10"/>
      <c r="M14" s="10"/>
    </row>
    <row r="15" spans="1:13" x14ac:dyDescent="0.25">
      <c r="A15" s="85"/>
      <c r="B15" s="85"/>
      <c r="C15" s="85"/>
      <c r="D15" s="5" t="s">
        <v>69</v>
      </c>
      <c r="E15" s="5" t="s">
        <v>11</v>
      </c>
      <c r="F15" s="5">
        <v>15893836</v>
      </c>
      <c r="G15" s="5">
        <v>7.0022071660797103E-5</v>
      </c>
      <c r="H15" s="4">
        <v>4.1547650444201283</v>
      </c>
      <c r="I15" s="4">
        <v>7.4358974358974303E-2</v>
      </c>
      <c r="J15" s="5">
        <v>-0.206872817271018</v>
      </c>
      <c r="L15" s="10"/>
      <c r="M15" s="10"/>
    </row>
    <row r="16" spans="1:13" x14ac:dyDescent="0.25">
      <c r="A16" s="85"/>
      <c r="B16" s="85"/>
      <c r="C16" s="85" t="s">
        <v>17</v>
      </c>
      <c r="D16" s="5" t="s">
        <v>46</v>
      </c>
      <c r="E16" s="5" t="s">
        <v>47</v>
      </c>
      <c r="F16" s="5">
        <v>10585992</v>
      </c>
      <c r="G16" s="5">
        <v>1.2321251992606201E-11</v>
      </c>
      <c r="H16" s="4">
        <v>10.909345160202902</v>
      </c>
      <c r="I16" s="5">
        <v>0.16</v>
      </c>
      <c r="J16" s="5">
        <v>0.30728100000000003</v>
      </c>
      <c r="K16" s="8"/>
    </row>
    <row r="17" spans="1:11" x14ac:dyDescent="0.25">
      <c r="A17" s="85"/>
      <c r="B17" s="85"/>
      <c r="C17" s="85"/>
      <c r="D17" s="5" t="s">
        <v>53</v>
      </c>
      <c r="E17" s="5" t="s">
        <v>11</v>
      </c>
      <c r="F17" s="5">
        <v>48647170</v>
      </c>
      <c r="G17" s="5">
        <v>6.6762626274758404E-9</v>
      </c>
      <c r="H17" s="4">
        <v>8.1754665875979207</v>
      </c>
      <c r="I17" s="5">
        <v>0.1</v>
      </c>
      <c r="J17" s="5">
        <v>-0.31345000000000001</v>
      </c>
      <c r="K17" s="53"/>
    </row>
    <row r="18" spans="1:11" x14ac:dyDescent="0.25">
      <c r="A18" s="85"/>
      <c r="B18" s="85"/>
      <c r="C18" s="85"/>
      <c r="D18" s="5" t="s">
        <v>52</v>
      </c>
      <c r="E18" s="5" t="s">
        <v>11</v>
      </c>
      <c r="F18" s="5">
        <v>12229586</v>
      </c>
      <c r="G18" s="5">
        <v>1.17877598514212E-8</v>
      </c>
      <c r="H18" s="4">
        <v>7.928568720486262</v>
      </c>
      <c r="I18" s="5">
        <v>0.1</v>
      </c>
      <c r="J18" s="5">
        <v>0.24857099999999999</v>
      </c>
      <c r="K18" s="8"/>
    </row>
    <row r="19" spans="1:11" x14ac:dyDescent="0.25">
      <c r="A19" s="85"/>
      <c r="B19" s="85"/>
      <c r="C19" s="85"/>
      <c r="D19" s="5" t="s">
        <v>51</v>
      </c>
      <c r="E19" s="5" t="s">
        <v>24</v>
      </c>
      <c r="F19" s="5">
        <v>4360515</v>
      </c>
      <c r="G19" s="5">
        <v>3.4478153853822299E-8</v>
      </c>
      <c r="H19" s="4">
        <v>7.4624559966919577</v>
      </c>
      <c r="I19" s="5">
        <v>0.19</v>
      </c>
      <c r="J19" s="5">
        <v>-0.22624</v>
      </c>
      <c r="K19" s="8"/>
    </row>
    <row r="20" spans="1:11" x14ac:dyDescent="0.25">
      <c r="A20" s="85"/>
      <c r="B20" s="85"/>
      <c r="C20" s="85"/>
      <c r="D20" s="5" t="s">
        <v>50</v>
      </c>
      <c r="E20" s="5" t="s">
        <v>37</v>
      </c>
      <c r="F20" s="5">
        <v>37376361</v>
      </c>
      <c r="G20" s="5">
        <v>6.2513413192209896E-8</v>
      </c>
      <c r="H20" s="4">
        <v>7.21</v>
      </c>
      <c r="I20" s="5">
        <v>0.33</v>
      </c>
      <c r="J20" s="5">
        <v>-0.15690000000000001</v>
      </c>
      <c r="K20" s="53"/>
    </row>
    <row r="21" spans="1:11" x14ac:dyDescent="0.25">
      <c r="A21" s="85"/>
      <c r="B21" s="85"/>
      <c r="C21" s="85"/>
      <c r="D21" s="5" t="s">
        <v>70</v>
      </c>
      <c r="E21" s="5" t="s">
        <v>15</v>
      </c>
      <c r="F21" s="5">
        <v>32975898</v>
      </c>
      <c r="G21" s="5">
        <v>9.8705540719298205E-5</v>
      </c>
      <c r="H21" s="4">
        <v>4.0056584680367644</v>
      </c>
      <c r="I21" s="4">
        <v>0.17818538870039</v>
      </c>
      <c r="J21" s="5">
        <v>0.19743589743589701</v>
      </c>
      <c r="K21" s="2"/>
    </row>
    <row r="22" spans="1:11" x14ac:dyDescent="0.25">
      <c r="A22" s="85"/>
      <c r="B22" s="85" t="s">
        <v>174</v>
      </c>
      <c r="C22" s="85" t="s">
        <v>64</v>
      </c>
      <c r="D22" s="5" t="s">
        <v>54</v>
      </c>
      <c r="E22" s="5" t="s">
        <v>11</v>
      </c>
      <c r="F22" s="5">
        <v>35696079</v>
      </c>
      <c r="G22" s="5">
        <v>1.1390115171581899E-7</v>
      </c>
      <c r="H22" s="4">
        <v>6.943471884513559</v>
      </c>
      <c r="I22" s="4">
        <v>0.35384615384615398</v>
      </c>
      <c r="J22" s="5">
        <v>-0.14175677215305901</v>
      </c>
      <c r="K22" s="2"/>
    </row>
    <row r="23" spans="1:11" x14ac:dyDescent="0.25">
      <c r="A23" s="85"/>
      <c r="B23" s="85"/>
      <c r="C23" s="85"/>
      <c r="D23" s="5" t="s">
        <v>71</v>
      </c>
      <c r="E23" s="5" t="s">
        <v>26</v>
      </c>
      <c r="F23" s="5">
        <v>13301231</v>
      </c>
      <c r="G23" s="5">
        <v>3.8780056850726502E-6</v>
      </c>
      <c r="H23" s="4">
        <v>5.4113915585905081</v>
      </c>
      <c r="I23" s="4">
        <v>0.107692307692308</v>
      </c>
      <c r="J23" s="5">
        <v>-0.22058317628708701</v>
      </c>
      <c r="K23" s="2"/>
    </row>
    <row r="24" spans="1:11" x14ac:dyDescent="0.25">
      <c r="A24" s="85"/>
      <c r="B24" s="85"/>
      <c r="C24" s="85"/>
      <c r="D24" s="5" t="s">
        <v>72</v>
      </c>
      <c r="E24" s="5" t="s">
        <v>9</v>
      </c>
      <c r="F24" s="5">
        <v>39977048</v>
      </c>
      <c r="G24" s="5">
        <v>8.5083804132147404E-6</v>
      </c>
      <c r="H24" s="4">
        <v>5.070153100848926</v>
      </c>
      <c r="I24" s="4">
        <v>0.42307692307692302</v>
      </c>
      <c r="J24" s="5">
        <v>0.14208137162114201</v>
      </c>
      <c r="K24" s="2"/>
    </row>
    <row r="25" spans="1:11" x14ac:dyDescent="0.25">
      <c r="A25" s="85"/>
      <c r="B25" s="85"/>
      <c r="C25" s="85"/>
      <c r="D25" s="5" t="s">
        <v>73</v>
      </c>
      <c r="E25" s="5" t="s">
        <v>37</v>
      </c>
      <c r="F25" s="5">
        <v>37372115</v>
      </c>
      <c r="G25" s="5">
        <v>1.2659433600105199E-5</v>
      </c>
      <c r="H25" s="4">
        <v>4.8975857247966745</v>
      </c>
      <c r="I25" s="4">
        <v>0.36923076923076897</v>
      </c>
      <c r="J25" s="5">
        <v>-0.10796521888635401</v>
      </c>
      <c r="K25" s="2"/>
    </row>
    <row r="26" spans="1:11" x14ac:dyDescent="0.25">
      <c r="A26" s="85"/>
      <c r="B26" s="85"/>
      <c r="C26" s="85"/>
      <c r="D26" s="5" t="s">
        <v>74</v>
      </c>
      <c r="E26" s="5" t="s">
        <v>5</v>
      </c>
      <c r="F26" s="5">
        <v>12556791</v>
      </c>
      <c r="G26" s="5">
        <v>1.5039655883928701E-5</v>
      </c>
      <c r="H26" s="4">
        <v>4.8227621005409596</v>
      </c>
      <c r="I26" s="4">
        <v>0.494871794871795</v>
      </c>
      <c r="J26" s="5">
        <v>-0.64583682130773501</v>
      </c>
      <c r="K26" s="2"/>
    </row>
    <row r="27" spans="1:11" x14ac:dyDescent="0.25">
      <c r="A27" s="85"/>
      <c r="B27" s="85"/>
      <c r="C27" s="85"/>
      <c r="D27" s="5" t="s">
        <v>75</v>
      </c>
      <c r="E27" s="5" t="s">
        <v>11</v>
      </c>
      <c r="F27" s="5">
        <v>23484276</v>
      </c>
      <c r="G27" s="5">
        <v>2.4490104941682501E-5</v>
      </c>
      <c r="H27" s="4">
        <v>4.611009353891375</v>
      </c>
      <c r="I27" s="4">
        <v>9.4871794871794896E-2</v>
      </c>
      <c r="J27" s="5">
        <v>-0.14000988074586501</v>
      </c>
      <c r="K27" s="2"/>
    </row>
    <row r="28" spans="1:11" x14ac:dyDescent="0.25">
      <c r="A28" s="85"/>
      <c r="B28" s="85"/>
      <c r="C28" s="85"/>
      <c r="D28" s="5" t="s">
        <v>76</v>
      </c>
      <c r="E28" s="5" t="s">
        <v>24</v>
      </c>
      <c r="F28" s="5">
        <v>21585870</v>
      </c>
      <c r="G28" s="5">
        <v>5.2154015284612303E-5</v>
      </c>
      <c r="H28" s="4">
        <v>4.2827122500596682</v>
      </c>
      <c r="I28" s="4">
        <v>0.235897435897436</v>
      </c>
      <c r="J28" s="5">
        <v>-9.4203623462850397E-2</v>
      </c>
      <c r="K28" s="2"/>
    </row>
    <row r="29" spans="1:11" s="10" customFormat="1" x14ac:dyDescent="0.25">
      <c r="A29" s="85"/>
      <c r="B29" s="85"/>
      <c r="C29" s="85" t="s">
        <v>17</v>
      </c>
      <c r="D29" s="5" t="s">
        <v>57</v>
      </c>
      <c r="E29" s="5" t="s">
        <v>22</v>
      </c>
      <c r="F29" s="5">
        <v>55748105</v>
      </c>
      <c r="G29" s="6">
        <v>6.1233179845960299E-11</v>
      </c>
      <c r="H29" s="4">
        <f>-LOG10(G29)</f>
        <v>10.213013187017056</v>
      </c>
      <c r="I29" s="5">
        <v>0.41</v>
      </c>
      <c r="J29" s="5">
        <v>0.23574500000000001</v>
      </c>
    </row>
    <row r="30" spans="1:11" s="10" customFormat="1" x14ac:dyDescent="0.25">
      <c r="A30" s="85"/>
      <c r="B30" s="85"/>
      <c r="C30" s="85"/>
      <c r="D30" s="5" t="s">
        <v>55</v>
      </c>
      <c r="E30" s="5" t="s">
        <v>47</v>
      </c>
      <c r="F30" s="5">
        <v>41335797</v>
      </c>
      <c r="G30" s="6">
        <v>1.53947727170369E-10</v>
      </c>
      <c r="H30" s="4">
        <f>-LOG10(G30)</f>
        <v>9.8126267184831182</v>
      </c>
      <c r="I30" s="5">
        <v>0.21</v>
      </c>
      <c r="J30" s="5">
        <v>0.29880600000000002</v>
      </c>
    </row>
    <row r="31" spans="1:11" s="10" customFormat="1" x14ac:dyDescent="0.25">
      <c r="A31" s="85"/>
      <c r="B31" s="85"/>
      <c r="C31" s="85"/>
      <c r="D31" s="5" t="s">
        <v>56</v>
      </c>
      <c r="E31" s="5" t="s">
        <v>15</v>
      </c>
      <c r="F31" s="5">
        <v>16717774</v>
      </c>
      <c r="G31" s="6">
        <v>1.9689511127602199E-7</v>
      </c>
      <c r="H31" s="4">
        <f>-LOG10(G31)</f>
        <v>6.7057650668593674</v>
      </c>
      <c r="I31" s="5">
        <v>0.44</v>
      </c>
      <c r="J31" s="5">
        <v>0.25513599999999997</v>
      </c>
    </row>
    <row r="32" spans="1:11" s="10" customFormat="1" x14ac:dyDescent="0.25">
      <c r="A32" s="85"/>
      <c r="B32" s="85"/>
      <c r="C32" s="85"/>
      <c r="D32" s="5" t="s">
        <v>77</v>
      </c>
      <c r="E32" s="5" t="s">
        <v>15</v>
      </c>
      <c r="F32" s="5">
        <v>21577671</v>
      </c>
      <c r="G32" s="6">
        <v>1.13614773106659E-5</v>
      </c>
      <c r="H32" s="4">
        <f>-LOG10(G32)</f>
        <v>4.9445651944915276</v>
      </c>
      <c r="I32" s="4">
        <v>0.25452017639687602</v>
      </c>
      <c r="J32" s="5">
        <v>0.15128205128205099</v>
      </c>
      <c r="K32" s="8"/>
    </row>
    <row r="33" spans="1:13" s="10" customFormat="1" x14ac:dyDescent="0.25">
      <c r="A33" s="85"/>
      <c r="B33" s="85"/>
      <c r="C33" s="85"/>
      <c r="D33" s="5" t="s">
        <v>51</v>
      </c>
      <c r="E33" s="5" t="s">
        <v>24</v>
      </c>
      <c r="F33" s="5">
        <v>4360515</v>
      </c>
      <c r="G33" s="6">
        <v>4.1823748876495798E-5</v>
      </c>
      <c r="H33" s="4">
        <f t="shared" ref="H33:H34" si="0">-LOG10(G33)</f>
        <v>4.3785770417382155</v>
      </c>
      <c r="I33" s="4">
        <v>0.13667304528117999</v>
      </c>
      <c r="J33" s="5">
        <v>0.18974358974359001</v>
      </c>
      <c r="K33" s="8"/>
    </row>
    <row r="34" spans="1:13" s="10" customFormat="1" x14ac:dyDescent="0.25">
      <c r="A34" s="85"/>
      <c r="B34" s="85"/>
      <c r="C34" s="85"/>
      <c r="D34" s="5" t="s">
        <v>78</v>
      </c>
      <c r="E34" s="5" t="s">
        <v>24</v>
      </c>
      <c r="F34" s="5">
        <v>33876103</v>
      </c>
      <c r="G34" s="6">
        <v>7.8121321042297299E-5</v>
      </c>
      <c r="H34" s="4">
        <f t="shared" si="0"/>
        <v>4.1072304213425905</v>
      </c>
      <c r="I34" s="4">
        <v>0.155316700441301</v>
      </c>
      <c r="J34" s="5">
        <v>0.15897435897435899</v>
      </c>
    </row>
    <row r="35" spans="1:13" s="10" customFormat="1" x14ac:dyDescent="0.25">
      <c r="A35" s="85"/>
      <c r="B35" s="85" t="s">
        <v>171</v>
      </c>
      <c r="C35" s="85" t="s">
        <v>64</v>
      </c>
      <c r="D35" s="5" t="s">
        <v>79</v>
      </c>
      <c r="E35" s="5" t="s">
        <v>35</v>
      </c>
      <c r="F35" s="5">
        <v>41548331</v>
      </c>
      <c r="G35" s="6">
        <v>2.7879223591522699E-5</v>
      </c>
      <c r="H35" s="4">
        <f>-LOG10(G35)</f>
        <v>4.5547193250723259</v>
      </c>
      <c r="I35" s="4">
        <v>0.45384615384615401</v>
      </c>
      <c r="J35" s="5">
        <v>-0.25134476483687601</v>
      </c>
      <c r="K35" s="8"/>
    </row>
    <row r="36" spans="1:13" s="10" customFormat="1" x14ac:dyDescent="0.25">
      <c r="A36" s="85"/>
      <c r="B36" s="85"/>
      <c r="C36" s="85"/>
      <c r="D36" s="5" t="s">
        <v>60</v>
      </c>
      <c r="E36" s="5" t="s">
        <v>61</v>
      </c>
      <c r="F36" s="5">
        <v>48695643</v>
      </c>
      <c r="G36" s="6">
        <v>2.91980334631766E-5</v>
      </c>
      <c r="H36" s="4">
        <f>-LOG10(G36)</f>
        <v>4.5346463980327893</v>
      </c>
      <c r="I36" s="4">
        <v>0.258974358974359</v>
      </c>
      <c r="J36" s="5">
        <v>0.312560899568539</v>
      </c>
      <c r="K36" s="8"/>
    </row>
    <row r="37" spans="1:13" s="10" customFormat="1" x14ac:dyDescent="0.25">
      <c r="A37" s="85"/>
      <c r="B37" s="85"/>
      <c r="C37" s="85"/>
      <c r="D37" s="5" t="s">
        <v>80</v>
      </c>
      <c r="E37" s="5" t="s">
        <v>61</v>
      </c>
      <c r="F37" s="5">
        <v>48695652</v>
      </c>
      <c r="G37" s="6">
        <v>2.9198033463196201E-5</v>
      </c>
      <c r="H37" s="4">
        <f>-LOG10(G37)</f>
        <v>4.534646398032498</v>
      </c>
      <c r="I37" s="4">
        <v>0.258974358974359</v>
      </c>
      <c r="J37" s="5">
        <v>-0.312560899568535</v>
      </c>
    </row>
    <row r="38" spans="1:13" s="10" customFormat="1" x14ac:dyDescent="0.25">
      <c r="A38" s="85"/>
      <c r="B38" s="85"/>
      <c r="C38" s="85" t="s">
        <v>17</v>
      </c>
      <c r="D38" s="5" t="s">
        <v>60</v>
      </c>
      <c r="E38" s="5" t="s">
        <v>61</v>
      </c>
      <c r="F38" s="5">
        <v>48695643</v>
      </c>
      <c r="G38" s="5">
        <v>7.0901430778098099E-9</v>
      </c>
      <c r="H38" s="4">
        <v>8.1493450007441108</v>
      </c>
      <c r="I38" s="5">
        <v>0.26</v>
      </c>
      <c r="J38" s="5">
        <v>0.31074000000000002</v>
      </c>
      <c r="K38" s="8"/>
    </row>
    <row r="39" spans="1:13" s="10" customFormat="1" x14ac:dyDescent="0.25">
      <c r="A39" s="85"/>
      <c r="B39" s="85"/>
      <c r="C39" s="85"/>
      <c r="D39" s="5" t="s">
        <v>58</v>
      </c>
      <c r="E39" s="5" t="s">
        <v>59</v>
      </c>
      <c r="F39" s="5">
        <v>31414986</v>
      </c>
      <c r="G39" s="5">
        <v>2.0045218397354098E-6</v>
      </c>
      <c r="H39" s="4">
        <v>5.6979892076474812</v>
      </c>
      <c r="I39" s="5">
        <v>0.41</v>
      </c>
      <c r="J39" s="5">
        <v>0.18183299999999999</v>
      </c>
      <c r="K39" s="8"/>
    </row>
    <row r="40" spans="1:13" x14ac:dyDescent="0.25">
      <c r="A40" s="85"/>
      <c r="B40" s="85"/>
      <c r="C40" s="85"/>
      <c r="D40" s="5" t="s">
        <v>79</v>
      </c>
      <c r="E40" s="5" t="s">
        <v>35</v>
      </c>
      <c r="F40" s="5">
        <v>41548331</v>
      </c>
      <c r="G40" s="5">
        <v>2.1332943545089698E-6</v>
      </c>
      <c r="H40" s="4">
        <v>5.6709492159434243</v>
      </c>
      <c r="I40" s="4">
        <v>0.20354213804761201</v>
      </c>
      <c r="J40" s="5">
        <v>0.45384615384615401</v>
      </c>
    </row>
    <row r="41" spans="1:13" x14ac:dyDescent="0.25">
      <c r="A41" s="85"/>
      <c r="B41" s="85" t="s">
        <v>175</v>
      </c>
      <c r="C41" s="124" t="s">
        <v>64</v>
      </c>
      <c r="D41" s="5" t="s">
        <v>62</v>
      </c>
      <c r="E41" s="5" t="s">
        <v>59</v>
      </c>
      <c r="F41" s="5">
        <v>32437496</v>
      </c>
      <c r="G41" s="5">
        <v>3.1608399698600497E-5</v>
      </c>
      <c r="H41" s="4">
        <v>4.5001974914954568</v>
      </c>
      <c r="I41" s="4">
        <v>0.29230769230769199</v>
      </c>
      <c r="J41" s="5">
        <v>0.249647281046984</v>
      </c>
      <c r="K41" s="2"/>
    </row>
    <row r="42" spans="1:13" x14ac:dyDescent="0.25">
      <c r="A42" s="85"/>
      <c r="B42" s="85"/>
      <c r="C42" s="85" t="s">
        <v>17</v>
      </c>
      <c r="D42" s="5" t="s">
        <v>62</v>
      </c>
      <c r="E42" s="5" t="s">
        <v>59</v>
      </c>
      <c r="F42" s="5">
        <v>32437496</v>
      </c>
      <c r="G42" s="6">
        <v>6.7488585452406304E-9</v>
      </c>
      <c r="H42" s="4">
        <f>-LOG10(G42)</f>
        <v>8.170769674490888</v>
      </c>
      <c r="I42" s="5">
        <v>0.28999999999999998</v>
      </c>
      <c r="J42" s="5">
        <v>0.23869399999999999</v>
      </c>
      <c r="K42" s="2"/>
    </row>
    <row r="43" spans="1:13" x14ac:dyDescent="0.25">
      <c r="A43" s="85"/>
      <c r="B43" s="85"/>
      <c r="C43" s="85"/>
      <c r="D43" s="5" t="s">
        <v>63</v>
      </c>
      <c r="E43" s="5" t="s">
        <v>22</v>
      </c>
      <c r="F43" s="5">
        <v>47704761</v>
      </c>
      <c r="G43" s="6">
        <v>4.0423373863006998E-7</v>
      </c>
      <c r="H43" s="4">
        <f>-LOG10(G43)</f>
        <v>6.3933674417129041</v>
      </c>
      <c r="I43" s="5">
        <v>0.15</v>
      </c>
      <c r="J43" s="5">
        <v>0.25010599999999999</v>
      </c>
      <c r="K43" s="2"/>
    </row>
    <row r="44" spans="1:13" x14ac:dyDescent="0.25">
      <c r="A44" s="86"/>
      <c r="B44" s="85"/>
      <c r="C44" s="85"/>
      <c r="D44" s="5" t="s">
        <v>81</v>
      </c>
      <c r="E44" s="5" t="s">
        <v>44</v>
      </c>
      <c r="F44" s="5">
        <v>33446300</v>
      </c>
      <c r="G44" s="6">
        <v>2.9113747117022302E-6</v>
      </c>
      <c r="H44" s="4">
        <f>-LOG10(G44)</f>
        <v>5.5359018946121594</v>
      </c>
      <c r="I44" s="4">
        <v>0.16104081372686699</v>
      </c>
      <c r="J44" s="5">
        <v>0.37179487179487197</v>
      </c>
      <c r="K44" s="2"/>
    </row>
    <row r="45" spans="1:13" x14ac:dyDescent="0.25">
      <c r="A45" s="86" t="s">
        <v>182</v>
      </c>
      <c r="B45" s="85" t="s">
        <v>183</v>
      </c>
      <c r="C45" s="125" t="s">
        <v>16</v>
      </c>
      <c r="D45" s="5" t="s">
        <v>8</v>
      </c>
      <c r="E45" s="5" t="s">
        <v>9</v>
      </c>
      <c r="F45" s="5">
        <v>8654807</v>
      </c>
      <c r="G45" s="6">
        <v>2.7470599999018499E-39</v>
      </c>
      <c r="H45" s="4">
        <v>38.561131854834365</v>
      </c>
      <c r="I45" s="4">
        <v>7.9487179487179496E-2</v>
      </c>
      <c r="J45" s="5">
        <v>1.7394275275953901</v>
      </c>
      <c r="K45" s="2"/>
      <c r="L45" s="10"/>
      <c r="M45" s="10"/>
    </row>
    <row r="46" spans="1:13" x14ac:dyDescent="0.25">
      <c r="A46" s="87"/>
      <c r="B46" s="85"/>
      <c r="C46" s="125"/>
      <c r="D46" s="5" t="s">
        <v>10</v>
      </c>
      <c r="E46" s="5" t="s">
        <v>11</v>
      </c>
      <c r="F46" s="5">
        <v>16804588</v>
      </c>
      <c r="G46" s="6">
        <v>7.6212440468092204E-10</v>
      </c>
      <c r="H46" s="4">
        <v>9.1179741312108202</v>
      </c>
      <c r="I46" s="4">
        <v>7.9487179487179496E-2</v>
      </c>
      <c r="J46" s="5">
        <v>-0.52864606838883099</v>
      </c>
      <c r="K46" s="2"/>
      <c r="L46" s="10"/>
      <c r="M46" s="10"/>
    </row>
    <row r="47" spans="1:13" x14ac:dyDescent="0.25">
      <c r="A47" s="87"/>
      <c r="B47" s="85"/>
      <c r="C47" s="125"/>
      <c r="D47" s="5" t="s">
        <v>14</v>
      </c>
      <c r="E47" s="5" t="s">
        <v>15</v>
      </c>
      <c r="F47" s="5">
        <v>3532838</v>
      </c>
      <c r="G47" s="6">
        <v>6.7434948336813E-9</v>
      </c>
      <c r="H47" s="4">
        <v>8.1711149708806321</v>
      </c>
      <c r="I47" s="4">
        <v>7.1794871794871803E-2</v>
      </c>
      <c r="J47" s="5">
        <v>0.43725397314155101</v>
      </c>
      <c r="K47" s="2"/>
      <c r="L47" s="10"/>
      <c r="M47" s="10"/>
    </row>
    <row r="48" spans="1:13" x14ac:dyDescent="0.25">
      <c r="A48" s="87"/>
      <c r="B48" s="85"/>
      <c r="C48" s="125"/>
      <c r="D48" s="5" t="s">
        <v>6</v>
      </c>
      <c r="E48" s="5" t="s">
        <v>7</v>
      </c>
      <c r="F48" s="5">
        <v>47059303</v>
      </c>
      <c r="G48" s="6">
        <v>1.7530799250174201E-8</v>
      </c>
      <c r="H48" s="4">
        <v>7.7561982834482688</v>
      </c>
      <c r="I48" s="4">
        <v>0.146153846153846</v>
      </c>
      <c r="J48" s="5">
        <v>-0.34985005322360802</v>
      </c>
      <c r="L48" s="10"/>
      <c r="M48" s="10"/>
    </row>
    <row r="49" spans="1:13" x14ac:dyDescent="0.25">
      <c r="A49" s="87"/>
      <c r="B49" s="85"/>
      <c r="C49" s="125"/>
      <c r="D49" s="5" t="s">
        <v>12</v>
      </c>
      <c r="E49" s="5" t="s">
        <v>13</v>
      </c>
      <c r="F49" s="5">
        <v>13406156</v>
      </c>
      <c r="G49" s="6">
        <v>1.32109396963927E-7</v>
      </c>
      <c r="H49" s="4">
        <v>6.8790662898462314</v>
      </c>
      <c r="I49" s="4">
        <v>0.19230769230769201</v>
      </c>
      <c r="J49" s="5">
        <v>-0.31399605680232301</v>
      </c>
      <c r="L49" s="10"/>
      <c r="M49" s="10"/>
    </row>
    <row r="50" spans="1:13" x14ac:dyDescent="0.25">
      <c r="A50" s="87"/>
      <c r="B50" s="85"/>
      <c r="C50" s="125"/>
      <c r="D50" s="5" t="s">
        <v>4</v>
      </c>
      <c r="E50" s="5" t="s">
        <v>5</v>
      </c>
      <c r="F50" s="5">
        <v>51653325</v>
      </c>
      <c r="G50" s="5">
        <v>3.1549858065514602E-7</v>
      </c>
      <c r="H50" s="4">
        <v>6.5010025901917157</v>
      </c>
      <c r="I50" s="4">
        <v>0.17948717948717999</v>
      </c>
      <c r="J50" s="5">
        <v>-0.31923049044409701</v>
      </c>
      <c r="L50" s="10"/>
      <c r="M50" s="10"/>
    </row>
    <row r="51" spans="1:13" x14ac:dyDescent="0.25">
      <c r="A51" s="87"/>
      <c r="B51" s="85"/>
      <c r="C51" s="125"/>
      <c r="D51" s="5" t="s">
        <v>25</v>
      </c>
      <c r="E51" s="5" t="s">
        <v>26</v>
      </c>
      <c r="F51" s="5">
        <v>35386621</v>
      </c>
      <c r="G51" s="5">
        <v>3.5986697902759899E-6</v>
      </c>
      <c r="H51" s="4">
        <v>5.4438580018717611</v>
      </c>
      <c r="I51" s="4">
        <v>0.30512820512820499</v>
      </c>
      <c r="J51" s="5">
        <v>-0.19030429996853801</v>
      </c>
    </row>
    <row r="52" spans="1:13" x14ac:dyDescent="0.25">
      <c r="A52" s="87"/>
      <c r="B52" s="85"/>
      <c r="C52" s="125"/>
      <c r="D52" s="5" t="s">
        <v>20</v>
      </c>
      <c r="E52" s="5" t="s">
        <v>19</v>
      </c>
      <c r="F52" s="5">
        <v>5762045</v>
      </c>
      <c r="G52" s="5">
        <v>9.5105912578158604E-6</v>
      </c>
      <c r="H52" s="4">
        <v>5.0217924828496683</v>
      </c>
      <c r="I52" s="4">
        <v>0.34358974358974398</v>
      </c>
      <c r="J52" s="5">
        <v>-0.41765791116237699</v>
      </c>
    </row>
    <row r="53" spans="1:13" x14ac:dyDescent="0.25">
      <c r="A53" s="87"/>
      <c r="B53" s="85"/>
      <c r="C53" s="125"/>
      <c r="D53" s="5" t="s">
        <v>27</v>
      </c>
      <c r="E53" s="5" t="s">
        <v>15</v>
      </c>
      <c r="F53" s="5">
        <v>53155812</v>
      </c>
      <c r="G53" s="5">
        <v>1.32323903016226E-5</v>
      </c>
      <c r="H53" s="4">
        <v>4.8783616976841309</v>
      </c>
      <c r="I53" s="4">
        <v>0.492307692307692</v>
      </c>
      <c r="J53" s="5">
        <v>-0.71739783858779904</v>
      </c>
    </row>
    <row r="54" spans="1:13" x14ac:dyDescent="0.25">
      <c r="A54" s="87"/>
      <c r="B54" s="85"/>
      <c r="C54" s="125"/>
      <c r="D54" s="5" t="s">
        <v>28</v>
      </c>
      <c r="E54" s="5" t="s">
        <v>13</v>
      </c>
      <c r="F54" s="5">
        <v>7264518</v>
      </c>
      <c r="G54" s="5">
        <v>2.9273637059353501E-5</v>
      </c>
      <c r="H54" s="4">
        <v>4.5335233159441106</v>
      </c>
      <c r="I54" s="4">
        <v>5.6410256410256397E-2</v>
      </c>
      <c r="J54" s="5">
        <v>-0.37144864283610901</v>
      </c>
    </row>
    <row r="55" spans="1:13" x14ac:dyDescent="0.25">
      <c r="A55" s="87"/>
      <c r="B55" s="85"/>
      <c r="C55" s="125"/>
      <c r="D55" s="5" t="s">
        <v>29</v>
      </c>
      <c r="E55" s="5" t="s">
        <v>22</v>
      </c>
      <c r="F55" s="5">
        <v>2623840</v>
      </c>
      <c r="G55" s="5">
        <v>5.6559606158680899E-5</v>
      </c>
      <c r="H55" s="4">
        <v>4.2474936233219625</v>
      </c>
      <c r="I55" s="4">
        <v>0.37435897435897397</v>
      </c>
      <c r="J55" s="5">
        <v>-0.31334331973266799</v>
      </c>
    </row>
    <row r="56" spans="1:13" x14ac:dyDescent="0.25">
      <c r="A56" s="87"/>
      <c r="B56" s="85"/>
      <c r="C56" s="85" t="s">
        <v>17</v>
      </c>
      <c r="D56" s="5" t="s">
        <v>8</v>
      </c>
      <c r="E56" s="5" t="s">
        <v>9</v>
      </c>
      <c r="F56" s="5">
        <v>8654807</v>
      </c>
      <c r="G56" s="5">
        <v>3.2232375520903201E-16</v>
      </c>
      <c r="H56" s="4">
        <v>15.491707685874516</v>
      </c>
      <c r="I56" s="5">
        <v>0.08</v>
      </c>
      <c r="J56" s="5">
        <v>1.311707</v>
      </c>
    </row>
    <row r="57" spans="1:13" x14ac:dyDescent="0.25">
      <c r="A57" s="87"/>
      <c r="B57" s="85"/>
      <c r="C57" s="85"/>
      <c r="D57" s="5" t="s">
        <v>18</v>
      </c>
      <c r="E57" s="5" t="s">
        <v>19</v>
      </c>
      <c r="F57" s="5">
        <v>39234896</v>
      </c>
      <c r="G57" s="5">
        <v>4.9395554589894201E-5</v>
      </c>
      <c r="H57" s="4">
        <v>4.3063121341522681</v>
      </c>
      <c r="I57" s="4">
        <v>0.43972312827307097</v>
      </c>
      <c r="J57" s="5">
        <v>8.2051282051282107E-2</v>
      </c>
    </row>
    <row r="58" spans="1:13" x14ac:dyDescent="0.25">
      <c r="A58" s="87"/>
      <c r="B58" s="85"/>
      <c r="C58" s="85"/>
      <c r="D58" s="5" t="s">
        <v>20</v>
      </c>
      <c r="E58" s="5" t="s">
        <v>19</v>
      </c>
      <c r="F58" s="5">
        <v>5762045</v>
      </c>
      <c r="G58" s="5">
        <v>6.2581753125946199E-5</v>
      </c>
      <c r="H58" s="4">
        <v>4.2035522749664294</v>
      </c>
      <c r="I58" s="4">
        <v>0.5</v>
      </c>
      <c r="J58" s="5">
        <v>0.34358974358974398</v>
      </c>
    </row>
    <row r="59" spans="1:13" x14ac:dyDescent="0.25">
      <c r="A59" s="87"/>
      <c r="B59" s="85"/>
      <c r="C59" s="85"/>
      <c r="D59" s="5" t="s">
        <v>21</v>
      </c>
      <c r="E59" s="5" t="s">
        <v>22</v>
      </c>
      <c r="F59" s="5">
        <v>5186620</v>
      </c>
      <c r="G59" s="5">
        <v>6.8906850276702298E-5</v>
      </c>
      <c r="H59" s="4">
        <v>4.1617376011767453</v>
      </c>
      <c r="I59" s="4">
        <v>0.23405189793850401</v>
      </c>
      <c r="J59" s="5">
        <v>0.21794871794871801</v>
      </c>
    </row>
    <row r="60" spans="1:13" x14ac:dyDescent="0.25">
      <c r="A60" s="88"/>
      <c r="B60" s="85"/>
      <c r="C60" s="85"/>
      <c r="D60" s="5" t="s">
        <v>23</v>
      </c>
      <c r="E60" s="5" t="s">
        <v>24</v>
      </c>
      <c r="F60" s="5">
        <v>33795675</v>
      </c>
      <c r="G60" s="5">
        <v>7.2231927195897907E-5</v>
      </c>
      <c r="H60" s="4">
        <v>4.1412707977192671</v>
      </c>
      <c r="I60" s="4">
        <v>0.5</v>
      </c>
      <c r="J60" s="5">
        <v>5.1282051282051301E-2</v>
      </c>
    </row>
    <row r="61" spans="1:13" x14ac:dyDescent="0.25">
      <c r="A61" s="86" t="s">
        <v>184</v>
      </c>
      <c r="B61" s="85" t="s">
        <v>183</v>
      </c>
      <c r="C61" s="125" t="s">
        <v>16</v>
      </c>
      <c r="D61" s="5" t="s">
        <v>30</v>
      </c>
      <c r="E61" s="5" t="s">
        <v>31</v>
      </c>
      <c r="F61" s="5">
        <v>33884816</v>
      </c>
      <c r="G61" s="6">
        <v>1.5710804332889001E-11</v>
      </c>
      <c r="H61" s="4">
        <f>-LOG10(G61)</f>
        <v>10.803801580180059</v>
      </c>
      <c r="I61" s="4">
        <v>0.497435897435897</v>
      </c>
      <c r="J61" s="5">
        <v>-0.90345912707582898</v>
      </c>
      <c r="L61" s="10"/>
      <c r="M61" s="10"/>
    </row>
    <row r="62" spans="1:13" x14ac:dyDescent="0.25">
      <c r="A62" s="87"/>
      <c r="B62" s="85"/>
      <c r="C62" s="125"/>
      <c r="D62" s="5" t="s">
        <v>32</v>
      </c>
      <c r="E62" s="5" t="s">
        <v>11</v>
      </c>
      <c r="F62" s="5">
        <v>22723181</v>
      </c>
      <c r="G62" s="6">
        <v>8.9365171953692403E-9</v>
      </c>
      <c r="H62" s="4">
        <f>-LOG10(G62)</f>
        <v>8.0488317046423266</v>
      </c>
      <c r="I62" s="4">
        <v>6.4102564102564097E-2</v>
      </c>
      <c r="J62" s="5">
        <v>0.13070939270520299</v>
      </c>
      <c r="L62" s="10"/>
      <c r="M62" s="10"/>
    </row>
    <row r="63" spans="1:13" x14ac:dyDescent="0.25">
      <c r="A63" s="87"/>
      <c r="B63" s="85"/>
      <c r="C63" s="125"/>
      <c r="D63" s="5" t="s">
        <v>34</v>
      </c>
      <c r="E63" s="5" t="s">
        <v>35</v>
      </c>
      <c r="F63" s="5">
        <v>39051505</v>
      </c>
      <c r="G63" s="6">
        <v>9.2632495299303699E-7</v>
      </c>
      <c r="H63" s="4">
        <f>-LOG10(G63)</f>
        <v>6.0332366369297068</v>
      </c>
      <c r="I63" s="4">
        <v>0.492307692307692</v>
      </c>
      <c r="J63" s="5">
        <v>-0.217970468616001</v>
      </c>
      <c r="L63" s="10"/>
      <c r="M63" s="10"/>
    </row>
    <row r="64" spans="1:13" x14ac:dyDescent="0.25">
      <c r="A64" s="87"/>
      <c r="B64" s="85"/>
      <c r="C64" s="125"/>
      <c r="D64" s="5" t="s">
        <v>33</v>
      </c>
      <c r="E64" s="5" t="s">
        <v>22</v>
      </c>
      <c r="F64" s="5">
        <v>9415333</v>
      </c>
      <c r="G64" s="6">
        <v>1.4297250265745501E-6</v>
      </c>
      <c r="H64" s="4">
        <f>-LOG10(G64)</f>
        <v>5.84474748066385</v>
      </c>
      <c r="I64" s="4">
        <v>0.32307692307692298</v>
      </c>
      <c r="J64" s="5">
        <v>7.6591562841295799E-2</v>
      </c>
      <c r="L64" s="10"/>
      <c r="M64" s="10"/>
    </row>
    <row r="65" spans="1:13" x14ac:dyDescent="0.25">
      <c r="A65" s="87"/>
      <c r="B65" s="85"/>
      <c r="C65" s="125"/>
      <c r="D65" s="5" t="s">
        <v>36</v>
      </c>
      <c r="E65" s="5" t="s">
        <v>37</v>
      </c>
      <c r="F65" s="5">
        <v>1107385</v>
      </c>
      <c r="G65" s="6">
        <v>7.6071325657286196E-5</v>
      </c>
      <c r="H65" s="4">
        <f>-LOG10(G65)</f>
        <v>4.1187790154443658</v>
      </c>
      <c r="I65" s="4">
        <v>0.16666666666666699</v>
      </c>
      <c r="J65" s="5">
        <v>-5.0314368381915102E-2</v>
      </c>
      <c r="L65" s="10"/>
      <c r="M65" s="10"/>
    </row>
    <row r="66" spans="1:13" x14ac:dyDescent="0.25">
      <c r="A66" s="87"/>
      <c r="B66" s="85"/>
      <c r="C66" s="85" t="s">
        <v>17</v>
      </c>
      <c r="D66" s="5" t="s">
        <v>30</v>
      </c>
      <c r="E66" s="5" t="s">
        <v>31</v>
      </c>
      <c r="F66" s="5">
        <v>33884816</v>
      </c>
      <c r="G66" s="5">
        <v>7.7046138127618402E-12</v>
      </c>
      <c r="H66" s="4">
        <v>11.113249125042879</v>
      </c>
      <c r="I66" s="5">
        <v>0.5</v>
      </c>
      <c r="J66" s="5">
        <v>0.49743599999999999</v>
      </c>
      <c r="L66" s="10"/>
      <c r="M66" s="10"/>
    </row>
    <row r="67" spans="1:13" x14ac:dyDescent="0.25">
      <c r="A67" s="87"/>
      <c r="B67" s="85"/>
      <c r="C67" s="85"/>
      <c r="D67" s="5" t="s">
        <v>34</v>
      </c>
      <c r="E67" s="5" t="s">
        <v>35</v>
      </c>
      <c r="F67" s="5">
        <v>39051505</v>
      </c>
      <c r="G67" s="5">
        <v>3.2545165598921199E-7</v>
      </c>
      <c r="H67" s="4">
        <v>6.48751351430447</v>
      </c>
      <c r="I67" s="5">
        <v>0.5</v>
      </c>
      <c r="J67" s="5">
        <v>0.49230800000000002</v>
      </c>
    </row>
    <row r="68" spans="1:13" x14ac:dyDescent="0.25">
      <c r="A68" s="87"/>
      <c r="B68" s="85"/>
      <c r="C68" s="85"/>
      <c r="D68" s="5" t="s">
        <v>32</v>
      </c>
      <c r="E68" s="5" t="s">
        <v>11</v>
      </c>
      <c r="F68" s="5">
        <v>22723181</v>
      </c>
      <c r="G68" s="5">
        <v>1.40118263695329E-5</v>
      </c>
      <c r="H68" s="4">
        <v>4.8535052529715985</v>
      </c>
      <c r="I68" s="4">
        <v>9.4112514415735898E-2</v>
      </c>
      <c r="J68" s="5">
        <v>6.4102564102564097E-2</v>
      </c>
    </row>
    <row r="69" spans="1:13" x14ac:dyDescent="0.25">
      <c r="A69" s="88"/>
      <c r="B69" s="85"/>
      <c r="C69" s="85"/>
      <c r="D69" s="5" t="s">
        <v>38</v>
      </c>
      <c r="E69" s="5" t="s">
        <v>24</v>
      </c>
      <c r="F69" s="5">
        <v>8217308</v>
      </c>
      <c r="G69" s="5">
        <v>3.7829320053501503E-5</v>
      </c>
      <c r="H69" s="4">
        <v>4.422171464672525</v>
      </c>
      <c r="I69" s="4">
        <v>6.25103906886217E-2</v>
      </c>
      <c r="J69" s="5">
        <v>0.130769230769231</v>
      </c>
    </row>
    <row r="70" spans="1:13" x14ac:dyDescent="0.25">
      <c r="A70" s="86" t="s">
        <v>185</v>
      </c>
      <c r="B70" s="85" t="s">
        <v>183</v>
      </c>
      <c r="C70" s="125" t="s">
        <v>16</v>
      </c>
      <c r="D70" s="5" t="s">
        <v>84</v>
      </c>
      <c r="E70" s="5" t="s">
        <v>24</v>
      </c>
      <c r="F70" s="5">
        <v>13990345</v>
      </c>
      <c r="G70" s="6">
        <v>4.4367364677467102E-7</v>
      </c>
      <c r="H70" s="4">
        <f t="shared" ref="H70:H77" si="1">-LOG10(G70)</f>
        <v>6.3529363666412086</v>
      </c>
      <c r="I70" s="4">
        <v>0.46134020618556698</v>
      </c>
      <c r="J70" s="5">
        <v>0.133761234451797</v>
      </c>
      <c r="L70" s="10"/>
      <c r="M70" s="10"/>
    </row>
    <row r="71" spans="1:13" x14ac:dyDescent="0.25">
      <c r="A71" s="87"/>
      <c r="B71" s="85"/>
      <c r="C71" s="125"/>
      <c r="D71" s="5" t="s">
        <v>82</v>
      </c>
      <c r="E71" s="5" t="s">
        <v>83</v>
      </c>
      <c r="F71" s="5">
        <v>49664561</v>
      </c>
      <c r="G71" s="6">
        <v>5.1210761142764101E-7</v>
      </c>
      <c r="H71" s="4">
        <f t="shared" si="1"/>
        <v>6.2906387692223147</v>
      </c>
      <c r="I71" s="4">
        <v>0.23711340206185599</v>
      </c>
      <c r="J71" s="5">
        <v>-0.19896661992474199</v>
      </c>
      <c r="L71" s="10"/>
      <c r="M71" s="10"/>
    </row>
    <row r="72" spans="1:13" x14ac:dyDescent="0.25">
      <c r="A72" s="87"/>
      <c r="B72" s="85"/>
      <c r="C72" s="125"/>
      <c r="D72" s="5" t="s">
        <v>86</v>
      </c>
      <c r="E72" s="5" t="s">
        <v>22</v>
      </c>
      <c r="F72" s="5">
        <v>20552765</v>
      </c>
      <c r="G72" s="6">
        <v>4.6895481463848898E-6</v>
      </c>
      <c r="H72" s="4">
        <f t="shared" si="1"/>
        <v>5.3288690009918334</v>
      </c>
      <c r="I72" s="4">
        <v>0.35309278350515499</v>
      </c>
      <c r="J72" s="5">
        <v>-0.178315949721955</v>
      </c>
    </row>
    <row r="73" spans="1:13" x14ac:dyDescent="0.25">
      <c r="A73" s="87"/>
      <c r="B73" s="85"/>
      <c r="C73" s="125"/>
      <c r="D73" s="5" t="s">
        <v>87</v>
      </c>
      <c r="E73" s="5" t="s">
        <v>22</v>
      </c>
      <c r="F73" s="5">
        <v>9527802</v>
      </c>
      <c r="G73" s="6">
        <v>1.45496249935096E-5</v>
      </c>
      <c r="H73" s="4">
        <f t="shared" si="1"/>
        <v>4.837148200172801</v>
      </c>
      <c r="I73" s="4">
        <v>7.4742268041237098E-2</v>
      </c>
      <c r="J73" s="5">
        <v>-0.25202265097704601</v>
      </c>
    </row>
    <row r="74" spans="1:13" x14ac:dyDescent="0.25">
      <c r="A74" s="87"/>
      <c r="B74" s="85"/>
      <c r="C74" s="125"/>
      <c r="D74" s="5" t="s">
        <v>85</v>
      </c>
      <c r="E74" s="5" t="s">
        <v>13</v>
      </c>
      <c r="F74" s="5">
        <v>16695800</v>
      </c>
      <c r="G74" s="6">
        <v>1.52065847308373E-5</v>
      </c>
      <c r="H74" s="4">
        <f t="shared" si="1"/>
        <v>4.8179683138299598</v>
      </c>
      <c r="I74" s="4">
        <v>0.37628865979381398</v>
      </c>
      <c r="J74" s="5">
        <v>-0.130537499900165</v>
      </c>
    </row>
    <row r="75" spans="1:13" x14ac:dyDescent="0.25">
      <c r="A75" s="87"/>
      <c r="B75" s="85"/>
      <c r="C75" s="125"/>
      <c r="D75" s="5" t="s">
        <v>88</v>
      </c>
      <c r="E75" s="5" t="s">
        <v>26</v>
      </c>
      <c r="F75" s="5">
        <v>18177138</v>
      </c>
      <c r="G75" s="6">
        <v>2.40853630695182E-5</v>
      </c>
      <c r="H75" s="4">
        <f t="shared" si="1"/>
        <v>4.6182468026233758</v>
      </c>
      <c r="I75" s="4">
        <v>9.0206185567010294E-2</v>
      </c>
      <c r="J75" s="5">
        <v>-0.28933319374746003</v>
      </c>
    </row>
    <row r="76" spans="1:13" x14ac:dyDescent="0.25">
      <c r="A76" s="87"/>
      <c r="B76" s="85"/>
      <c r="C76" s="125"/>
      <c r="D76" s="5" t="s">
        <v>89</v>
      </c>
      <c r="E76" s="5" t="s">
        <v>13</v>
      </c>
      <c r="F76" s="5">
        <v>11281160</v>
      </c>
      <c r="G76" s="6">
        <v>2.6443112612771299E-5</v>
      </c>
      <c r="H76" s="4">
        <f t="shared" si="1"/>
        <v>4.5776874254727709</v>
      </c>
      <c r="I76" s="4">
        <v>0.16237113402061901</v>
      </c>
      <c r="J76" s="5">
        <v>0.185645007877974</v>
      </c>
    </row>
    <row r="77" spans="1:13" x14ac:dyDescent="0.25">
      <c r="A77" s="87"/>
      <c r="B77" s="85"/>
      <c r="C77" s="125"/>
      <c r="D77" s="5" t="s">
        <v>90</v>
      </c>
      <c r="E77" s="5" t="s">
        <v>13</v>
      </c>
      <c r="F77" s="5">
        <v>16162669</v>
      </c>
      <c r="G77" s="6">
        <v>4.6004212309960399E-5</v>
      </c>
      <c r="H77" s="4">
        <f t="shared" si="1"/>
        <v>4.3372024009441459</v>
      </c>
      <c r="I77" s="4">
        <v>0.43556701030927802</v>
      </c>
      <c r="J77" s="5">
        <v>-0.16189418383603801</v>
      </c>
    </row>
    <row r="78" spans="1:13" x14ac:dyDescent="0.25">
      <c r="A78" s="87"/>
      <c r="B78" s="85"/>
      <c r="C78" s="85" t="s">
        <v>17</v>
      </c>
      <c r="D78" s="5" t="s">
        <v>84</v>
      </c>
      <c r="E78" s="5" t="s">
        <v>24</v>
      </c>
      <c r="F78" s="5">
        <v>13990345</v>
      </c>
      <c r="G78" s="5">
        <v>5.5625946983612902E-10</v>
      </c>
      <c r="H78" s="4">
        <v>9.2547225824603281</v>
      </c>
      <c r="I78" s="5">
        <v>0.46</v>
      </c>
      <c r="J78" s="5">
        <v>0.183893</v>
      </c>
    </row>
    <row r="79" spans="1:13" x14ac:dyDescent="0.25">
      <c r="A79" s="88"/>
      <c r="B79" s="85"/>
      <c r="C79" s="85"/>
      <c r="D79" s="5" t="s">
        <v>85</v>
      </c>
      <c r="E79" s="5" t="s">
        <v>13</v>
      </c>
      <c r="F79" s="5">
        <v>16695800</v>
      </c>
      <c r="G79" s="5">
        <v>1.0077059362422199E-6</v>
      </c>
      <c r="H79" s="4">
        <v>5.996666183068478</v>
      </c>
      <c r="I79" s="5">
        <v>0.38</v>
      </c>
      <c r="J79" s="5">
        <v>-0.15787999999999999</v>
      </c>
    </row>
    <row r="80" spans="1:13" x14ac:dyDescent="0.25">
      <c r="A80" s="86" t="s">
        <v>186</v>
      </c>
      <c r="B80" s="85" t="s">
        <v>183</v>
      </c>
      <c r="C80" s="5" t="s">
        <v>64</v>
      </c>
      <c r="D80" s="5" t="s">
        <v>48</v>
      </c>
      <c r="E80" s="5" t="s">
        <v>49</v>
      </c>
      <c r="F80" s="5">
        <v>39310446</v>
      </c>
      <c r="G80" s="5">
        <v>9.3484629936920296E-5</v>
      </c>
      <c r="H80" s="4">
        <v>4.0292597867990372</v>
      </c>
      <c r="I80" s="4">
        <v>0.14871794871794899</v>
      </c>
      <c r="J80" s="5">
        <v>0.26515298749289501</v>
      </c>
      <c r="L80" s="10"/>
      <c r="M80" s="10"/>
    </row>
    <row r="81" spans="1:13" x14ac:dyDescent="0.25">
      <c r="A81" s="88"/>
      <c r="B81" s="85"/>
      <c r="C81" s="5" t="s">
        <v>17</v>
      </c>
      <c r="D81" s="5" t="s">
        <v>48</v>
      </c>
      <c r="E81" s="5" t="s">
        <v>49</v>
      </c>
      <c r="F81" s="5">
        <v>39310446</v>
      </c>
      <c r="G81" s="5">
        <v>9.3499999999999996E-5</v>
      </c>
      <c r="H81" s="4">
        <v>4.029259787</v>
      </c>
      <c r="I81" s="5">
        <v>0.14000000000000001</v>
      </c>
      <c r="J81" s="5">
        <v>8.2050999999999999E-2</v>
      </c>
      <c r="L81" s="10"/>
      <c r="M81" s="10"/>
    </row>
    <row r="82" spans="1:13" x14ac:dyDescent="0.25">
      <c r="A82" s="85" t="s">
        <v>187</v>
      </c>
      <c r="B82" s="85" t="s">
        <v>183</v>
      </c>
      <c r="C82" s="85" t="s">
        <v>64</v>
      </c>
      <c r="D82" s="5" t="s">
        <v>95</v>
      </c>
      <c r="E82" s="5" t="s">
        <v>26</v>
      </c>
      <c r="F82" s="5">
        <v>26450679</v>
      </c>
      <c r="G82" s="5">
        <v>1.14182695879825E-13</v>
      </c>
      <c r="H82" s="4">
        <v>12.94239970741525</v>
      </c>
      <c r="I82" s="4">
        <v>0.27435897435897399</v>
      </c>
      <c r="J82" s="5">
        <v>0.21879206414962901</v>
      </c>
      <c r="L82" s="10"/>
      <c r="M82" s="10"/>
    </row>
    <row r="83" spans="1:13" x14ac:dyDescent="0.25">
      <c r="A83" s="85"/>
      <c r="B83" s="85"/>
      <c r="C83" s="85"/>
      <c r="D83" s="5" t="s">
        <v>93</v>
      </c>
      <c r="E83" s="5" t="s">
        <v>13</v>
      </c>
      <c r="F83" s="5">
        <v>16180408</v>
      </c>
      <c r="G83" s="5">
        <v>7.8045821704104493E-12</v>
      </c>
      <c r="H83" s="4">
        <v>11.107650342562156</v>
      </c>
      <c r="I83" s="4">
        <v>0.492307692307692</v>
      </c>
      <c r="J83" s="5">
        <v>-0.156988163870146</v>
      </c>
      <c r="L83" s="10"/>
      <c r="M83" s="10"/>
    </row>
    <row r="84" spans="1:13" x14ac:dyDescent="0.25">
      <c r="A84" s="85"/>
      <c r="B84" s="85"/>
      <c r="C84" s="85"/>
      <c r="D84" s="5" t="s">
        <v>94</v>
      </c>
      <c r="E84" s="5" t="s">
        <v>13</v>
      </c>
      <c r="F84" s="5">
        <v>27014261</v>
      </c>
      <c r="G84" s="5">
        <v>2.4753547397727099E-8</v>
      </c>
      <c r="H84" s="4">
        <v>7.6063625541097677</v>
      </c>
      <c r="I84" s="4">
        <v>7.1794871794871803E-2</v>
      </c>
      <c r="J84" s="5">
        <v>0.19145749687264599</v>
      </c>
      <c r="L84" s="10"/>
      <c r="M84" s="10"/>
    </row>
    <row r="85" spans="1:13" x14ac:dyDescent="0.25">
      <c r="A85" s="85"/>
      <c r="B85" s="85"/>
      <c r="C85" s="85"/>
      <c r="D85" s="5" t="s">
        <v>91</v>
      </c>
      <c r="E85" s="5" t="s">
        <v>92</v>
      </c>
      <c r="F85" s="5">
        <v>17189661</v>
      </c>
      <c r="G85" s="5">
        <v>2.5460502114009101E-7</v>
      </c>
      <c r="H85" s="4">
        <v>6.5941330357494037</v>
      </c>
      <c r="I85" s="4">
        <v>5.6410256410256397E-2</v>
      </c>
      <c r="J85" s="5">
        <v>-0.29835931805528898</v>
      </c>
      <c r="L85" s="10"/>
      <c r="M85" s="10"/>
    </row>
    <row r="86" spans="1:13" x14ac:dyDescent="0.25">
      <c r="A86" s="85"/>
      <c r="B86" s="85"/>
      <c r="C86" s="85"/>
      <c r="D86" s="5" t="s">
        <v>98</v>
      </c>
      <c r="E86" s="5" t="s">
        <v>83</v>
      </c>
      <c r="F86" s="5">
        <v>5008435</v>
      </c>
      <c r="G86" s="5">
        <v>2.73504031942714E-6</v>
      </c>
      <c r="H86" s="4">
        <v>5.5630362669994167</v>
      </c>
      <c r="I86" s="4">
        <v>0.38205128205128203</v>
      </c>
      <c r="J86" s="5">
        <v>-8.6307478081508293E-2</v>
      </c>
    </row>
    <row r="87" spans="1:13" x14ac:dyDescent="0.25">
      <c r="A87" s="85"/>
      <c r="B87" s="85"/>
      <c r="C87" s="85"/>
      <c r="D87" s="5" t="s">
        <v>99</v>
      </c>
      <c r="E87" s="5" t="s">
        <v>11</v>
      </c>
      <c r="F87" s="5">
        <v>15456961</v>
      </c>
      <c r="G87" s="5">
        <v>3.02615225892433E-6</v>
      </c>
      <c r="H87" s="4">
        <v>5.5191092245127313</v>
      </c>
      <c r="I87" s="4">
        <v>0.42564102564102602</v>
      </c>
      <c r="J87" s="5">
        <v>0.205896317372674</v>
      </c>
    </row>
    <row r="88" spans="1:13" x14ac:dyDescent="0.25">
      <c r="A88" s="85"/>
      <c r="B88" s="85"/>
      <c r="C88" s="85"/>
      <c r="D88" s="5" t="s">
        <v>100</v>
      </c>
      <c r="E88" s="5" t="s">
        <v>13</v>
      </c>
      <c r="F88" s="5">
        <v>29409907</v>
      </c>
      <c r="G88" s="5">
        <v>4.3490873239700097E-6</v>
      </c>
      <c r="H88" s="4">
        <v>5.3616018721834626</v>
      </c>
      <c r="I88" s="4">
        <v>0.20769230769230801</v>
      </c>
      <c r="J88" s="5">
        <v>0.109748426012531</v>
      </c>
    </row>
    <row r="89" spans="1:13" x14ac:dyDescent="0.25">
      <c r="A89" s="85"/>
      <c r="B89" s="85"/>
      <c r="C89" s="85"/>
      <c r="D89" s="5" t="s">
        <v>101</v>
      </c>
      <c r="E89" s="5" t="s">
        <v>24</v>
      </c>
      <c r="F89" s="5">
        <v>29751351</v>
      </c>
      <c r="G89" s="5">
        <v>7.6659578403367302E-5</v>
      </c>
      <c r="H89" s="4">
        <v>4.1154335735188523</v>
      </c>
      <c r="I89" s="4">
        <v>0.40512820512820502</v>
      </c>
      <c r="J89" s="5">
        <v>-0.13970782457651801</v>
      </c>
    </row>
    <row r="90" spans="1:13" x14ac:dyDescent="0.25">
      <c r="A90" s="85"/>
      <c r="B90" s="85"/>
      <c r="C90" s="85"/>
      <c r="D90" s="5" t="s">
        <v>102</v>
      </c>
      <c r="E90" s="5" t="s">
        <v>11</v>
      </c>
      <c r="F90" s="5">
        <v>39526725</v>
      </c>
      <c r="G90" s="5">
        <v>9.5134921895388805E-5</v>
      </c>
      <c r="H90" s="4">
        <v>4.021660034035202</v>
      </c>
      <c r="I90" s="4">
        <v>0.38717948717948703</v>
      </c>
      <c r="J90" s="5">
        <v>7.7428065606171895E-2</v>
      </c>
    </row>
    <row r="91" spans="1:13" x14ac:dyDescent="0.25">
      <c r="A91" s="85"/>
      <c r="B91" s="85"/>
      <c r="C91" s="85" t="s">
        <v>17</v>
      </c>
      <c r="D91" s="5" t="s">
        <v>95</v>
      </c>
      <c r="E91" s="5" t="s">
        <v>26</v>
      </c>
      <c r="F91" s="5">
        <v>26450679</v>
      </c>
      <c r="G91" s="5">
        <v>2.11647050491396E-13</v>
      </c>
      <c r="H91" s="4">
        <v>12.674387779466072</v>
      </c>
      <c r="I91" s="4">
        <v>0.27</v>
      </c>
      <c r="J91" s="5">
        <v>0.22556499999999999</v>
      </c>
    </row>
    <row r="92" spans="1:13" x14ac:dyDescent="0.25">
      <c r="A92" s="85"/>
      <c r="B92" s="85"/>
      <c r="C92" s="85"/>
      <c r="D92" s="5" t="s">
        <v>85</v>
      </c>
      <c r="E92" s="5" t="s">
        <v>13</v>
      </c>
      <c r="F92" s="5">
        <v>16695800</v>
      </c>
      <c r="G92" s="5">
        <v>2.5918073370843802E-10</v>
      </c>
      <c r="H92" s="4">
        <v>9.5863972850356092</v>
      </c>
      <c r="I92" s="4">
        <v>0.38</v>
      </c>
      <c r="J92" s="5">
        <v>-0.16638</v>
      </c>
    </row>
    <row r="93" spans="1:13" x14ac:dyDescent="0.25">
      <c r="A93" s="85"/>
      <c r="B93" s="85"/>
      <c r="C93" s="85"/>
      <c r="D93" s="5" t="s">
        <v>97</v>
      </c>
      <c r="E93" s="5" t="s">
        <v>13</v>
      </c>
      <c r="F93" s="5">
        <v>15349806</v>
      </c>
      <c r="G93" s="5">
        <v>7.1403882649952297E-9</v>
      </c>
      <c r="H93" s="4">
        <v>8.1462781724310531</v>
      </c>
      <c r="I93" s="5">
        <v>0.16</v>
      </c>
      <c r="J93" s="5">
        <v>-0.16324</v>
      </c>
    </row>
    <row r="94" spans="1:13" x14ac:dyDescent="0.25">
      <c r="A94" s="85"/>
      <c r="B94" s="85"/>
      <c r="C94" s="85"/>
      <c r="D94" s="5" t="s">
        <v>96</v>
      </c>
      <c r="E94" s="5" t="s">
        <v>31</v>
      </c>
      <c r="F94" s="5">
        <v>15307014</v>
      </c>
      <c r="G94" s="5">
        <v>6.5454211384560101E-8</v>
      </c>
      <c r="H94" s="4">
        <v>7.1840624053052009</v>
      </c>
      <c r="I94" s="4">
        <v>0.26</v>
      </c>
      <c r="J94" s="5">
        <v>0.11135299999999999</v>
      </c>
    </row>
    <row r="95" spans="1:13" x14ac:dyDescent="0.25">
      <c r="A95" s="85"/>
      <c r="B95" s="85"/>
      <c r="C95" s="85"/>
      <c r="D95" s="5" t="s">
        <v>93</v>
      </c>
      <c r="E95" s="5" t="s">
        <v>13</v>
      </c>
      <c r="F95" s="5">
        <v>16180408</v>
      </c>
      <c r="G95" s="5">
        <v>3.1686994322046601E-7</v>
      </c>
      <c r="H95" s="4">
        <v>6.4991189539702301</v>
      </c>
      <c r="I95" s="5">
        <v>0.49</v>
      </c>
      <c r="J95" s="5">
        <v>-0.10034999999999999</v>
      </c>
    </row>
    <row r="96" spans="1:13" x14ac:dyDescent="0.25">
      <c r="A96" s="85"/>
      <c r="B96" s="85"/>
      <c r="C96" s="85"/>
      <c r="D96" s="5" t="s">
        <v>94</v>
      </c>
      <c r="E96" s="5" t="s">
        <v>13</v>
      </c>
      <c r="F96" s="5">
        <v>27014261</v>
      </c>
      <c r="G96" s="5">
        <v>3.3579643708818002E-7</v>
      </c>
      <c r="H96" s="4">
        <v>6.4739239161823416</v>
      </c>
      <c r="I96" s="5">
        <v>7.0000000000000007E-2</v>
      </c>
      <c r="J96" s="5">
        <v>0.200963</v>
      </c>
    </row>
    <row r="97" spans="1:13" x14ac:dyDescent="0.25">
      <c r="A97" s="86" t="s">
        <v>188</v>
      </c>
      <c r="B97" s="85" t="s">
        <v>183</v>
      </c>
      <c r="C97" s="85" t="s">
        <v>64</v>
      </c>
      <c r="D97" s="5" t="s">
        <v>133</v>
      </c>
      <c r="E97" s="5" t="s">
        <v>19</v>
      </c>
      <c r="F97" s="5">
        <v>691533</v>
      </c>
      <c r="G97" s="6">
        <v>3.0877818326056E-15</v>
      </c>
      <c r="H97" s="4">
        <f t="shared" ref="H97:H112" si="2">-LOG10(G97)</f>
        <v>14.510353392352714</v>
      </c>
      <c r="I97" s="4">
        <v>0.45854922279792698</v>
      </c>
      <c r="J97" s="5">
        <v>0.25552808074911698</v>
      </c>
      <c r="L97" s="10"/>
      <c r="M97" s="10"/>
    </row>
    <row r="98" spans="1:13" x14ac:dyDescent="0.25">
      <c r="A98" s="87"/>
      <c r="B98" s="85"/>
      <c r="C98" s="85"/>
      <c r="D98" s="5" t="s">
        <v>134</v>
      </c>
      <c r="E98" s="5" t="s">
        <v>11</v>
      </c>
      <c r="F98" s="5">
        <v>13930866</v>
      </c>
      <c r="G98" s="6">
        <v>6.41312903619105E-9</v>
      </c>
      <c r="H98" s="4">
        <f t="shared" si="2"/>
        <v>8.1929300217166361</v>
      </c>
      <c r="I98" s="4">
        <v>0.37305699481865301</v>
      </c>
      <c r="J98" s="5">
        <v>-0.24887419611053499</v>
      </c>
      <c r="L98" s="10"/>
      <c r="M98" s="10"/>
    </row>
    <row r="99" spans="1:13" x14ac:dyDescent="0.25">
      <c r="A99" s="87"/>
      <c r="B99" s="85"/>
      <c r="C99" s="85"/>
      <c r="D99" s="5" t="s">
        <v>139</v>
      </c>
      <c r="E99" s="5" t="s">
        <v>31</v>
      </c>
      <c r="F99" s="5">
        <v>42216006</v>
      </c>
      <c r="G99" s="6">
        <v>7.3231104109606401E-6</v>
      </c>
      <c r="H99" s="4">
        <f t="shared" si="2"/>
        <v>5.1353044179306808</v>
      </c>
      <c r="I99" s="4">
        <v>5.1813471502590698E-2</v>
      </c>
      <c r="J99" s="5">
        <v>0.25131715094154</v>
      </c>
      <c r="L99" s="10"/>
      <c r="M99" s="10"/>
    </row>
    <row r="100" spans="1:13" x14ac:dyDescent="0.25">
      <c r="A100" s="87"/>
      <c r="B100" s="85"/>
      <c r="C100" s="85"/>
      <c r="D100" s="5" t="s">
        <v>140</v>
      </c>
      <c r="E100" s="5" t="s">
        <v>22</v>
      </c>
      <c r="F100" s="5">
        <v>56712435</v>
      </c>
      <c r="G100" s="6">
        <v>8.6974464274840403E-6</v>
      </c>
      <c r="H100" s="4">
        <f t="shared" si="2"/>
        <v>5.0606082376386912</v>
      </c>
      <c r="I100" s="4">
        <v>0.29274611398963701</v>
      </c>
      <c r="J100" s="5">
        <v>0.114733795473382</v>
      </c>
      <c r="L100" s="10"/>
      <c r="M100" s="10"/>
    </row>
    <row r="101" spans="1:13" x14ac:dyDescent="0.25">
      <c r="A101" s="87"/>
      <c r="B101" s="85"/>
      <c r="C101" s="85"/>
      <c r="D101" s="5" t="s">
        <v>141</v>
      </c>
      <c r="E101" s="5" t="s">
        <v>15</v>
      </c>
      <c r="F101" s="5">
        <v>36230346</v>
      </c>
      <c r="G101" s="6">
        <v>1.8627508918150998E-5</v>
      </c>
      <c r="H101" s="4">
        <f t="shared" si="2"/>
        <v>4.7298452200064558</v>
      </c>
      <c r="I101" s="4">
        <v>6.4766839378238295E-2</v>
      </c>
      <c r="J101" s="5">
        <v>-0.17796631846917699</v>
      </c>
      <c r="L101" s="10"/>
      <c r="M101" s="10"/>
    </row>
    <row r="102" spans="1:13" x14ac:dyDescent="0.25">
      <c r="A102" s="87"/>
      <c r="B102" s="85"/>
      <c r="C102" s="85"/>
      <c r="D102" s="5" t="s">
        <v>142</v>
      </c>
      <c r="E102" s="5" t="s">
        <v>83</v>
      </c>
      <c r="F102" s="5">
        <v>44743627</v>
      </c>
      <c r="G102" s="6">
        <v>6.1045525503653704E-5</v>
      </c>
      <c r="H102" s="4">
        <f t="shared" si="2"/>
        <v>4.2143461633372574</v>
      </c>
      <c r="I102" s="4">
        <v>0.375647668393782</v>
      </c>
      <c r="J102" s="5">
        <v>-9.5182954921476895E-2</v>
      </c>
      <c r="L102" s="10"/>
      <c r="M102" s="10"/>
    </row>
    <row r="103" spans="1:13" x14ac:dyDescent="0.25">
      <c r="A103" s="87"/>
      <c r="B103" s="85"/>
      <c r="C103" s="85"/>
      <c r="D103" s="5" t="s">
        <v>143</v>
      </c>
      <c r="E103" s="5" t="s">
        <v>49</v>
      </c>
      <c r="F103" s="5">
        <v>40535618</v>
      </c>
      <c r="G103" s="6">
        <v>9.8396175885940399E-5</v>
      </c>
      <c r="H103" s="4">
        <f t="shared" si="2"/>
        <v>4.0070217798603931</v>
      </c>
      <c r="I103" s="4">
        <v>0.476683937823834</v>
      </c>
      <c r="J103" s="5">
        <v>-8.7629608087634703E-2</v>
      </c>
      <c r="L103" s="10"/>
      <c r="M103" s="10"/>
    </row>
    <row r="104" spans="1:13" x14ac:dyDescent="0.25">
      <c r="A104" s="87"/>
      <c r="B104" s="85"/>
      <c r="C104" s="85" t="s">
        <v>17</v>
      </c>
      <c r="D104" s="5" t="s">
        <v>133</v>
      </c>
      <c r="E104" s="5" t="s">
        <v>19</v>
      </c>
      <c r="F104" s="5">
        <v>691533</v>
      </c>
      <c r="G104" s="6">
        <v>9.53050139999284E-22</v>
      </c>
      <c r="H104" s="4">
        <f t="shared" si="2"/>
        <v>21.020884250513618</v>
      </c>
      <c r="I104" s="4">
        <v>0.46</v>
      </c>
      <c r="J104" s="5">
        <v>0.28360999999999997</v>
      </c>
    </row>
    <row r="105" spans="1:13" x14ac:dyDescent="0.25">
      <c r="A105" s="87"/>
      <c r="B105" s="85"/>
      <c r="C105" s="85"/>
      <c r="D105" s="5" t="s">
        <v>138</v>
      </c>
      <c r="E105" s="5" t="s">
        <v>26</v>
      </c>
      <c r="F105" s="5">
        <v>31523173</v>
      </c>
      <c r="G105" s="6">
        <v>3.38149296264017E-12</v>
      </c>
      <c r="H105" s="4">
        <f t="shared" si="2"/>
        <v>11.470891512065259</v>
      </c>
      <c r="I105" s="5">
        <v>0.31</v>
      </c>
      <c r="J105" s="5">
        <v>-0.19492999999999999</v>
      </c>
    </row>
    <row r="106" spans="1:13" x14ac:dyDescent="0.25">
      <c r="A106" s="87"/>
      <c r="B106" s="85"/>
      <c r="C106" s="85"/>
      <c r="D106" s="5" t="s">
        <v>135</v>
      </c>
      <c r="E106" s="5" t="s">
        <v>19</v>
      </c>
      <c r="F106" s="5">
        <v>346026</v>
      </c>
      <c r="G106" s="6">
        <v>1.1204634324187101E-9</v>
      </c>
      <c r="H106" s="4">
        <f t="shared" si="2"/>
        <v>8.9506023125853389</v>
      </c>
      <c r="I106" s="5">
        <v>0.42</v>
      </c>
      <c r="J106" s="5">
        <v>0.150448</v>
      </c>
    </row>
    <row r="107" spans="1:13" x14ac:dyDescent="0.25">
      <c r="A107" s="87"/>
      <c r="B107" s="85"/>
      <c r="C107" s="85"/>
      <c r="D107" s="5" t="s">
        <v>136</v>
      </c>
      <c r="E107" s="5" t="s">
        <v>31</v>
      </c>
      <c r="F107" s="5">
        <v>44040622</v>
      </c>
      <c r="G107" s="6">
        <v>1.8015237093148302E-8</v>
      </c>
      <c r="H107" s="4">
        <f t="shared" si="2"/>
        <v>7.7443600178839924</v>
      </c>
      <c r="I107" s="5">
        <v>0.28999999999999998</v>
      </c>
      <c r="J107" s="5">
        <v>0.189856</v>
      </c>
    </row>
    <row r="108" spans="1:13" x14ac:dyDescent="0.25">
      <c r="A108" s="87"/>
      <c r="B108" s="85"/>
      <c r="C108" s="85"/>
      <c r="D108" s="5" t="s">
        <v>137</v>
      </c>
      <c r="E108" s="5" t="s">
        <v>26</v>
      </c>
      <c r="F108" s="5">
        <v>7977256</v>
      </c>
      <c r="G108" s="6">
        <v>1.08236573062016E-6</v>
      </c>
      <c r="H108" s="4">
        <f t="shared" si="2"/>
        <v>5.9656259666304718</v>
      </c>
      <c r="I108" s="5">
        <v>0.12</v>
      </c>
      <c r="J108" s="5">
        <v>0.15581500000000001</v>
      </c>
    </row>
    <row r="109" spans="1:13" x14ac:dyDescent="0.25">
      <c r="A109" s="87"/>
      <c r="B109" s="85"/>
      <c r="C109" s="85"/>
      <c r="D109" s="5" t="s">
        <v>144</v>
      </c>
      <c r="E109" s="5" t="s">
        <v>37</v>
      </c>
      <c r="F109" s="5">
        <v>33762005</v>
      </c>
      <c r="G109" s="6">
        <v>2.3433939816879902E-6</v>
      </c>
      <c r="H109" s="4">
        <f t="shared" si="2"/>
        <v>5.6301546897688608</v>
      </c>
      <c r="I109" s="4">
        <v>0.20534636268006901</v>
      </c>
      <c r="J109" s="5">
        <v>5.4404145077720199E-2</v>
      </c>
    </row>
    <row r="110" spans="1:13" x14ac:dyDescent="0.25">
      <c r="A110" s="87"/>
      <c r="B110" s="85"/>
      <c r="C110" s="85"/>
      <c r="D110" s="5" t="s">
        <v>145</v>
      </c>
      <c r="E110" s="5" t="s">
        <v>19</v>
      </c>
      <c r="F110" s="5">
        <v>6775162</v>
      </c>
      <c r="G110" s="6">
        <v>2.7874747682777298E-5</v>
      </c>
      <c r="H110" s="4">
        <f t="shared" si="2"/>
        <v>4.5547890550818444</v>
      </c>
      <c r="I110" s="4">
        <v>9.6229662824152296E-2</v>
      </c>
      <c r="J110" s="5">
        <v>0.48445595854922302</v>
      </c>
    </row>
    <row r="111" spans="1:13" x14ac:dyDescent="0.25">
      <c r="A111" s="87"/>
      <c r="B111" s="85"/>
      <c r="C111" s="85"/>
      <c r="D111" s="5" t="s">
        <v>146</v>
      </c>
      <c r="E111" s="5" t="s">
        <v>22</v>
      </c>
      <c r="F111" s="5">
        <v>44150328</v>
      </c>
      <c r="G111" s="6">
        <v>5.1852519092925102E-5</v>
      </c>
      <c r="H111" s="4">
        <f t="shared" si="2"/>
        <v>4.2852301399194657</v>
      </c>
      <c r="I111" s="4">
        <v>0.24381325643674601</v>
      </c>
      <c r="J111" s="5">
        <v>8.5492227979274596E-2</v>
      </c>
    </row>
    <row r="112" spans="1:13" x14ac:dyDescent="0.25">
      <c r="A112" s="88"/>
      <c r="B112" s="85"/>
      <c r="C112" s="85"/>
      <c r="D112" s="5" t="s">
        <v>147</v>
      </c>
      <c r="E112" s="5" t="s">
        <v>19</v>
      </c>
      <c r="F112" s="5">
        <v>4000797</v>
      </c>
      <c r="G112" s="6">
        <v>6.9236821796831607E-5</v>
      </c>
      <c r="H112" s="4">
        <f t="shared" si="2"/>
        <v>4.1596628759176371</v>
      </c>
      <c r="I112" s="4">
        <v>0.117490678753842</v>
      </c>
      <c r="J112" s="5">
        <v>0.21761658031088099</v>
      </c>
    </row>
    <row r="113" spans="1:13" x14ac:dyDescent="0.25">
      <c r="A113" s="85" t="s">
        <v>189</v>
      </c>
      <c r="B113" s="85" t="s">
        <v>183</v>
      </c>
      <c r="C113" s="85" t="s">
        <v>64</v>
      </c>
      <c r="D113" s="5" t="s">
        <v>104</v>
      </c>
      <c r="E113" s="5" t="s">
        <v>83</v>
      </c>
      <c r="F113" s="5">
        <v>12657416</v>
      </c>
      <c r="G113" s="5">
        <v>1.96526811074919E-8</v>
      </c>
      <c r="H113" s="4">
        <v>7.7065781928325841</v>
      </c>
      <c r="I113" s="4">
        <v>0.19170984455958501</v>
      </c>
      <c r="J113" s="5">
        <v>0.13489801136138099</v>
      </c>
      <c r="L113" s="10"/>
      <c r="M113" s="10"/>
    </row>
    <row r="114" spans="1:13" x14ac:dyDescent="0.25">
      <c r="A114" s="85"/>
      <c r="B114" s="85"/>
      <c r="C114" s="85"/>
      <c r="D114" s="5" t="s">
        <v>105</v>
      </c>
      <c r="E114" s="5" t="s">
        <v>13</v>
      </c>
      <c r="F114" s="5">
        <v>27393326</v>
      </c>
      <c r="G114" s="5">
        <v>2.2636306383862701E-7</v>
      </c>
      <c r="H114" s="4">
        <v>6.6451944364931856</v>
      </c>
      <c r="I114" s="4">
        <v>0.18652849740932601</v>
      </c>
      <c r="J114" s="5">
        <v>0.114577010495756</v>
      </c>
      <c r="L114" s="10"/>
      <c r="M114" s="10"/>
    </row>
    <row r="115" spans="1:13" x14ac:dyDescent="0.25">
      <c r="A115" s="85"/>
      <c r="B115" s="85"/>
      <c r="C115" s="85"/>
      <c r="D115" s="5" t="s">
        <v>103</v>
      </c>
      <c r="E115" s="5" t="s">
        <v>59</v>
      </c>
      <c r="F115" s="5">
        <v>2850550</v>
      </c>
      <c r="G115" s="5">
        <v>1.8310161637620499E-6</v>
      </c>
      <c r="H115" s="4">
        <v>5.737307821836108</v>
      </c>
      <c r="I115" s="4">
        <v>0.121761658031088</v>
      </c>
      <c r="J115" s="5">
        <v>0.15033443987477599</v>
      </c>
      <c r="L115" s="10"/>
      <c r="M115" s="10"/>
    </row>
    <row r="116" spans="1:13" x14ac:dyDescent="0.25">
      <c r="A116" s="85"/>
      <c r="B116" s="85"/>
      <c r="C116" s="85"/>
      <c r="D116" s="5" t="s">
        <v>108</v>
      </c>
      <c r="E116" s="5" t="s">
        <v>5</v>
      </c>
      <c r="F116" s="5">
        <v>49923832</v>
      </c>
      <c r="G116" s="5">
        <v>2.5677596717921801E-6</v>
      </c>
      <c r="H116" s="4">
        <v>5.5904456262802595</v>
      </c>
      <c r="I116" s="4">
        <v>0.17875647668393799</v>
      </c>
      <c r="J116" s="5">
        <v>-8.7203644722002593E-2</v>
      </c>
      <c r="L116" s="10"/>
      <c r="M116" s="10"/>
    </row>
    <row r="117" spans="1:13" x14ac:dyDescent="0.25">
      <c r="A117" s="85"/>
      <c r="B117" s="85"/>
      <c r="C117" s="85"/>
      <c r="D117" s="5" t="s">
        <v>109</v>
      </c>
      <c r="E117" s="5" t="s">
        <v>19</v>
      </c>
      <c r="F117" s="5">
        <v>6775180</v>
      </c>
      <c r="G117" s="5">
        <v>3.43083060962119E-6</v>
      </c>
      <c r="H117" s="4">
        <v>5.4646007238333176</v>
      </c>
      <c r="I117" s="4">
        <v>0.233160621761658</v>
      </c>
      <c r="J117" s="5">
        <v>-8.7123480486509697E-2</v>
      </c>
      <c r="L117" s="10"/>
      <c r="M117" s="10"/>
    </row>
    <row r="118" spans="1:13" x14ac:dyDescent="0.25">
      <c r="A118" s="85"/>
      <c r="B118" s="85"/>
      <c r="C118" s="85"/>
      <c r="D118" s="5" t="s">
        <v>110</v>
      </c>
      <c r="E118" s="5" t="s">
        <v>44</v>
      </c>
      <c r="F118" s="5">
        <v>11503516</v>
      </c>
      <c r="G118" s="5">
        <v>1.9713877100308001E-5</v>
      </c>
      <c r="H118" s="4">
        <v>4.7052279552394261</v>
      </c>
      <c r="I118" s="4">
        <v>0.10362694300518099</v>
      </c>
      <c r="J118" s="5">
        <v>-9.26213574552366E-2</v>
      </c>
    </row>
    <row r="119" spans="1:13" x14ac:dyDescent="0.25">
      <c r="A119" s="85"/>
      <c r="B119" s="85"/>
      <c r="C119" s="85"/>
      <c r="D119" s="5" t="s">
        <v>111</v>
      </c>
      <c r="E119" s="5" t="s">
        <v>35</v>
      </c>
      <c r="F119" s="5">
        <v>43445954</v>
      </c>
      <c r="G119" s="5">
        <v>2.38520841030894E-5</v>
      </c>
      <c r="H119" s="4">
        <v>4.6224736679895866</v>
      </c>
      <c r="I119" s="4">
        <v>0.42746113989637302</v>
      </c>
      <c r="J119" s="5">
        <v>6.2364686739792299E-2</v>
      </c>
    </row>
    <row r="120" spans="1:13" x14ac:dyDescent="0.25">
      <c r="A120" s="85"/>
      <c r="B120" s="85"/>
      <c r="C120" s="85"/>
      <c r="D120" s="5" t="s">
        <v>112</v>
      </c>
      <c r="E120" s="5" t="s">
        <v>7</v>
      </c>
      <c r="F120" s="5">
        <v>6433555</v>
      </c>
      <c r="G120" s="5">
        <v>2.55378824699816E-5</v>
      </c>
      <c r="H120" s="4">
        <v>4.5928151160674293</v>
      </c>
      <c r="I120" s="4">
        <v>0.243523316062176</v>
      </c>
      <c r="J120" s="5">
        <v>6.4257402628029398E-2</v>
      </c>
    </row>
    <row r="121" spans="1:13" x14ac:dyDescent="0.25">
      <c r="A121" s="85"/>
      <c r="B121" s="85"/>
      <c r="C121" s="85"/>
      <c r="D121" s="5" t="s">
        <v>113</v>
      </c>
      <c r="E121" s="5" t="s">
        <v>22</v>
      </c>
      <c r="F121" s="5">
        <v>54640132</v>
      </c>
      <c r="G121" s="5">
        <v>4.5128810123113103E-5</v>
      </c>
      <c r="H121" s="4">
        <v>4.3455461170399809</v>
      </c>
      <c r="I121" s="4">
        <v>0.12953367875647701</v>
      </c>
      <c r="J121" s="5">
        <v>-7.1514414589834097E-2</v>
      </c>
    </row>
    <row r="122" spans="1:13" x14ac:dyDescent="0.25">
      <c r="A122" s="85"/>
      <c r="B122" s="85"/>
      <c r="C122" s="85" t="s">
        <v>17</v>
      </c>
      <c r="D122" s="5" t="s">
        <v>106</v>
      </c>
      <c r="E122" s="5" t="s">
        <v>13</v>
      </c>
      <c r="F122" s="5">
        <v>23964763</v>
      </c>
      <c r="G122" s="5">
        <v>3.4315962586516901E-16</v>
      </c>
      <c r="H122" s="4">
        <v>15.464503814341448</v>
      </c>
      <c r="I122" s="4">
        <v>0.3</v>
      </c>
      <c r="J122" s="5">
        <v>0.204984</v>
      </c>
    </row>
    <row r="123" spans="1:13" x14ac:dyDescent="0.25">
      <c r="A123" s="85"/>
      <c r="B123" s="85"/>
      <c r="C123" s="85"/>
      <c r="D123" s="5" t="s">
        <v>107</v>
      </c>
      <c r="E123" s="5" t="s">
        <v>13</v>
      </c>
      <c r="F123" s="5">
        <v>26035233</v>
      </c>
      <c r="G123" s="5">
        <v>4.00140912482151E-8</v>
      </c>
      <c r="H123" s="4">
        <v>7.3977870418305542</v>
      </c>
      <c r="I123" s="4">
        <v>0.08</v>
      </c>
      <c r="J123" s="5">
        <v>0.178477</v>
      </c>
    </row>
    <row r="124" spans="1:13" x14ac:dyDescent="0.25">
      <c r="A124" s="85"/>
      <c r="B124" s="85"/>
      <c r="C124" s="85"/>
      <c r="D124" s="5" t="s">
        <v>105</v>
      </c>
      <c r="E124" s="5" t="s">
        <v>13</v>
      </c>
      <c r="F124" s="5">
        <v>27393326</v>
      </c>
      <c r="G124" s="5">
        <v>2.6674178430111301E-6</v>
      </c>
      <c r="H124" s="4">
        <v>5.5739089480520922</v>
      </c>
      <c r="I124" s="4">
        <v>0.11955016471829</v>
      </c>
      <c r="J124" s="5">
        <v>0.18652849740932601</v>
      </c>
    </row>
    <row r="125" spans="1:13" x14ac:dyDescent="0.25">
      <c r="A125" s="85"/>
      <c r="B125" s="85"/>
      <c r="C125" s="85"/>
      <c r="D125" s="5" t="s">
        <v>104</v>
      </c>
      <c r="E125" s="5" t="s">
        <v>83</v>
      </c>
      <c r="F125" s="5">
        <v>12657416</v>
      </c>
      <c r="G125" s="5">
        <v>4.9329720596479102E-5</v>
      </c>
      <c r="H125" s="4">
        <v>4.3068913443746926</v>
      </c>
      <c r="I125" s="4">
        <v>9.9932690722109502E-2</v>
      </c>
      <c r="J125" s="5">
        <v>0.19170984455958501</v>
      </c>
    </row>
    <row r="126" spans="1:13" x14ac:dyDescent="0.25">
      <c r="A126" s="85"/>
      <c r="B126" s="85"/>
      <c r="C126" s="85"/>
      <c r="D126" s="5" t="s">
        <v>114</v>
      </c>
      <c r="E126" s="5" t="s">
        <v>31</v>
      </c>
      <c r="F126" s="5">
        <v>44876693</v>
      </c>
      <c r="G126" s="5">
        <v>7.7565715689834403E-5</v>
      </c>
      <c r="H126" s="4">
        <v>4.1103301959691052</v>
      </c>
      <c r="I126" s="4">
        <v>5.5147094192302203E-2</v>
      </c>
      <c r="J126" s="5">
        <v>0.476683937823834</v>
      </c>
      <c r="L126" s="10"/>
      <c r="M126" s="10"/>
    </row>
    <row r="127" spans="1:13" x14ac:dyDescent="0.25">
      <c r="A127" s="90" t="s">
        <v>190</v>
      </c>
      <c r="B127" s="85" t="s">
        <v>39</v>
      </c>
      <c r="C127" s="92" t="s">
        <v>64</v>
      </c>
      <c r="D127" s="5" t="s">
        <v>116</v>
      </c>
      <c r="E127" s="5" t="s">
        <v>26</v>
      </c>
      <c r="F127" s="5">
        <v>27008672</v>
      </c>
      <c r="G127" s="5">
        <v>5.8686391820086499E-9</v>
      </c>
      <c r="H127" s="4">
        <v>8.2314625911304375</v>
      </c>
      <c r="I127" s="4">
        <v>5.9585492227979299E-2</v>
      </c>
      <c r="J127" s="5">
        <v>0.206465370720497</v>
      </c>
      <c r="L127" s="10"/>
      <c r="M127" s="10"/>
    </row>
    <row r="128" spans="1:13" x14ac:dyDescent="0.25">
      <c r="A128" s="90"/>
      <c r="B128" s="85"/>
      <c r="C128" s="92"/>
      <c r="D128" s="5" t="s">
        <v>115</v>
      </c>
      <c r="E128" s="5" t="s">
        <v>26</v>
      </c>
      <c r="F128" s="5">
        <v>26994750</v>
      </c>
      <c r="G128" s="5">
        <v>2.09792055397454E-7</v>
      </c>
      <c r="H128" s="4">
        <v>6.6782109621023054</v>
      </c>
      <c r="I128" s="4">
        <v>6.21761658031088E-2</v>
      </c>
      <c r="J128" s="5">
        <v>-1.34635957305829</v>
      </c>
      <c r="L128" s="10"/>
      <c r="M128" s="10"/>
    </row>
    <row r="129" spans="1:13" x14ac:dyDescent="0.25">
      <c r="A129" s="90"/>
      <c r="B129" s="85"/>
      <c r="C129" s="92"/>
      <c r="D129" s="5" t="s">
        <v>117</v>
      </c>
      <c r="E129" s="5" t="s">
        <v>5</v>
      </c>
      <c r="F129" s="5">
        <v>50250055</v>
      </c>
      <c r="G129" s="5">
        <v>2.2597503839984198E-6</v>
      </c>
      <c r="H129" s="4">
        <v>5.6459395311354603</v>
      </c>
      <c r="I129" s="4">
        <v>0.466321243523316</v>
      </c>
      <c r="J129" s="5">
        <v>9.8753352836929306E-2</v>
      </c>
      <c r="L129" s="10"/>
      <c r="M129" s="10"/>
    </row>
    <row r="130" spans="1:13" x14ac:dyDescent="0.25">
      <c r="A130" s="90"/>
      <c r="B130" s="85"/>
      <c r="C130" s="92"/>
      <c r="D130" s="5" t="s">
        <v>118</v>
      </c>
      <c r="E130" s="5" t="s">
        <v>5</v>
      </c>
      <c r="F130" s="5">
        <v>49826071</v>
      </c>
      <c r="G130" s="5">
        <v>1.83955728225346E-5</v>
      </c>
      <c r="H130" s="4">
        <v>4.7352866840604948</v>
      </c>
      <c r="I130" s="4">
        <v>0.204663212435233</v>
      </c>
      <c r="J130" s="5">
        <v>-0.10896764304106001</v>
      </c>
      <c r="L130" s="10"/>
      <c r="M130" s="10"/>
    </row>
    <row r="131" spans="1:13" x14ac:dyDescent="0.25">
      <c r="A131" s="90"/>
      <c r="B131" s="85"/>
      <c r="C131" s="92"/>
      <c r="D131" s="5" t="s">
        <v>119</v>
      </c>
      <c r="E131" s="5" t="s">
        <v>35</v>
      </c>
      <c r="F131" s="5">
        <v>2120816</v>
      </c>
      <c r="G131" s="5">
        <v>3.8796845422312099E-5</v>
      </c>
      <c r="H131" s="4">
        <v>4.411203585523813</v>
      </c>
      <c r="I131" s="4">
        <v>0.27720207253885998</v>
      </c>
      <c r="J131" s="5">
        <v>7.7770304924528202E-2</v>
      </c>
      <c r="L131" s="10"/>
      <c r="M131" s="10"/>
    </row>
    <row r="132" spans="1:13" x14ac:dyDescent="0.25">
      <c r="A132" s="90"/>
      <c r="B132" s="85"/>
      <c r="C132" s="92"/>
      <c r="D132" s="5" t="s">
        <v>120</v>
      </c>
      <c r="E132" s="5" t="s">
        <v>44</v>
      </c>
      <c r="F132" s="5">
        <v>11074856</v>
      </c>
      <c r="G132" s="5">
        <v>5.32420001023251E-5</v>
      </c>
      <c r="H132" s="4">
        <v>4.273745638075515</v>
      </c>
      <c r="I132" s="4">
        <v>0.261658031088083</v>
      </c>
      <c r="J132" s="5">
        <v>-9.6276171009134701E-2</v>
      </c>
    </row>
    <row r="133" spans="1:13" x14ac:dyDescent="0.25">
      <c r="A133" s="90"/>
      <c r="B133" s="85"/>
      <c r="C133" s="92"/>
      <c r="D133" s="5" t="s">
        <v>121</v>
      </c>
      <c r="E133" s="5" t="s">
        <v>9</v>
      </c>
      <c r="F133" s="5">
        <v>43934171</v>
      </c>
      <c r="G133" s="5">
        <v>7.3079547725638495E-5</v>
      </c>
      <c r="H133" s="4">
        <v>4.1362041490708314</v>
      </c>
      <c r="I133" s="4">
        <v>0.12694300518134699</v>
      </c>
      <c r="J133" s="5">
        <v>0.13950412882591201</v>
      </c>
    </row>
    <row r="134" spans="1:13" x14ac:dyDescent="0.25">
      <c r="A134" s="90"/>
      <c r="B134" s="85"/>
      <c r="C134" s="54" t="s">
        <v>17</v>
      </c>
      <c r="D134" s="5" t="s">
        <v>122</v>
      </c>
      <c r="E134" s="5" t="s">
        <v>26</v>
      </c>
      <c r="F134" s="5">
        <v>14670402</v>
      </c>
      <c r="G134" s="5">
        <v>2.4416452061896199E-5</v>
      </c>
      <c r="H134" s="4">
        <v>4.6123174428434348</v>
      </c>
      <c r="I134" s="4">
        <v>9.00655133659711E-2</v>
      </c>
      <c r="J134" s="5">
        <v>0.15025906735751299</v>
      </c>
    </row>
    <row r="135" spans="1:13" x14ac:dyDescent="0.25">
      <c r="A135" s="90"/>
      <c r="B135" s="85" t="s">
        <v>41</v>
      </c>
      <c r="C135" s="85" t="s">
        <v>64</v>
      </c>
      <c r="D135" s="5" t="s">
        <v>123</v>
      </c>
      <c r="E135" s="5" t="s">
        <v>19</v>
      </c>
      <c r="F135" s="5">
        <v>1117588</v>
      </c>
      <c r="G135" s="5">
        <v>3.86289750757324E-7</v>
      </c>
      <c r="H135" s="4">
        <v>6.4130868146317468</v>
      </c>
      <c r="I135" s="4">
        <v>0.34974093264248701</v>
      </c>
      <c r="J135" s="5">
        <v>9.7078028708884004E-2</v>
      </c>
    </row>
    <row r="136" spans="1:13" x14ac:dyDescent="0.25">
      <c r="A136" s="90"/>
      <c r="B136" s="85"/>
      <c r="C136" s="85"/>
      <c r="D136" s="5" t="s">
        <v>124</v>
      </c>
      <c r="E136" s="5" t="s">
        <v>26</v>
      </c>
      <c r="F136" s="5">
        <v>29778273</v>
      </c>
      <c r="G136" s="5">
        <v>5.2532450204425696E-7</v>
      </c>
      <c r="H136" s="4">
        <v>6.2795723424779641</v>
      </c>
      <c r="I136" s="4">
        <v>0.22279792746113999</v>
      </c>
      <c r="J136" s="5">
        <v>-0.16846515815542501</v>
      </c>
    </row>
    <row r="137" spans="1:13" x14ac:dyDescent="0.25">
      <c r="A137" s="90"/>
      <c r="B137" s="85"/>
      <c r="C137" s="85"/>
      <c r="D137" s="5" t="s">
        <v>129</v>
      </c>
      <c r="E137" s="5" t="s">
        <v>13</v>
      </c>
      <c r="F137" s="5">
        <v>11258827</v>
      </c>
      <c r="G137" s="5">
        <v>2.29639157307423E-5</v>
      </c>
      <c r="H137" s="4">
        <v>4.6389540555050264</v>
      </c>
      <c r="I137" s="4">
        <v>0.33937823834196901</v>
      </c>
      <c r="J137" s="5">
        <v>-8.2877971417607596E-2</v>
      </c>
    </row>
    <row r="138" spans="1:13" x14ac:dyDescent="0.25">
      <c r="A138" s="90"/>
      <c r="B138" s="85"/>
      <c r="C138" s="85"/>
      <c r="D138" s="5" t="s">
        <v>130</v>
      </c>
      <c r="E138" s="5" t="s">
        <v>19</v>
      </c>
      <c r="F138" s="5">
        <v>23140888</v>
      </c>
      <c r="G138" s="5">
        <v>2.9100245135436698E-5</v>
      </c>
      <c r="H138" s="4">
        <v>4.5361033525770109</v>
      </c>
      <c r="I138" s="4">
        <v>0.16839378238342001</v>
      </c>
      <c r="J138" s="5">
        <v>-0.105261242384384</v>
      </c>
    </row>
    <row r="139" spans="1:13" x14ac:dyDescent="0.25">
      <c r="A139" s="90"/>
      <c r="B139" s="85"/>
      <c r="C139" s="85" t="s">
        <v>17</v>
      </c>
      <c r="D139" s="5" t="s">
        <v>128</v>
      </c>
      <c r="E139" s="5" t="s">
        <v>26</v>
      </c>
      <c r="F139" s="5">
        <v>16301662</v>
      </c>
      <c r="G139" s="5">
        <v>3.8004385717510899E-9</v>
      </c>
      <c r="H139" s="4">
        <v>8.4201662827776929</v>
      </c>
      <c r="I139" s="5">
        <v>0.11</v>
      </c>
      <c r="J139" s="5">
        <v>-0.22967000000000001</v>
      </c>
    </row>
    <row r="140" spans="1:13" x14ac:dyDescent="0.25">
      <c r="A140" s="90"/>
      <c r="B140" s="85"/>
      <c r="C140" s="85"/>
      <c r="D140" s="5" t="s">
        <v>127</v>
      </c>
      <c r="E140" s="5" t="s">
        <v>44</v>
      </c>
      <c r="F140" s="5">
        <v>20496973</v>
      </c>
      <c r="G140" s="5">
        <v>1.8164790393463801E-8</v>
      </c>
      <c r="H140" s="4">
        <v>7.7407696091685798</v>
      </c>
      <c r="I140" s="5">
        <v>0.08</v>
      </c>
      <c r="J140" s="5">
        <v>-0.25197000000000003</v>
      </c>
    </row>
    <row r="141" spans="1:13" x14ac:dyDescent="0.25">
      <c r="A141" s="90"/>
      <c r="B141" s="85"/>
      <c r="C141" s="85"/>
      <c r="D141" s="5" t="s">
        <v>126</v>
      </c>
      <c r="E141" s="5" t="s">
        <v>11</v>
      </c>
      <c r="F141" s="5">
        <v>32921387</v>
      </c>
      <c r="G141" s="5">
        <v>3.80781810296487E-7</v>
      </c>
      <c r="H141" s="4">
        <v>6.4193238057616746</v>
      </c>
      <c r="I141" s="5">
        <v>0.15</v>
      </c>
      <c r="J141" s="5">
        <v>-0.15947</v>
      </c>
    </row>
    <row r="142" spans="1:13" x14ac:dyDescent="0.25">
      <c r="A142" s="90"/>
      <c r="B142" s="85"/>
      <c r="C142" s="85"/>
      <c r="D142" s="13" t="s">
        <v>125</v>
      </c>
      <c r="E142" s="5" t="s">
        <v>92</v>
      </c>
      <c r="F142" s="5">
        <v>3684367</v>
      </c>
      <c r="G142" s="5">
        <v>1.9539887129863101E-6</v>
      </c>
      <c r="H142" s="4">
        <v>5.7090779492671535</v>
      </c>
      <c r="I142" s="5">
        <v>0.15</v>
      </c>
      <c r="J142" s="5">
        <v>-0.12844</v>
      </c>
    </row>
    <row r="143" spans="1:13" x14ac:dyDescent="0.25">
      <c r="A143" s="90"/>
      <c r="B143" s="85"/>
      <c r="C143" s="85"/>
      <c r="D143" s="5" t="s">
        <v>131</v>
      </c>
      <c r="E143" s="5" t="s">
        <v>83</v>
      </c>
      <c r="F143" s="5">
        <v>32411128</v>
      </c>
      <c r="G143" s="5">
        <v>2.7223177977078699E-6</v>
      </c>
      <c r="H143" s="4">
        <v>5.5650611775402439</v>
      </c>
      <c r="I143" s="4">
        <v>0.39967117153799397</v>
      </c>
      <c r="J143" s="5">
        <v>0.476683937823834</v>
      </c>
    </row>
    <row r="144" spans="1:13" x14ac:dyDescent="0.25">
      <c r="A144" s="90"/>
      <c r="B144" s="85"/>
      <c r="C144" s="85"/>
      <c r="D144" s="5" t="s">
        <v>132</v>
      </c>
      <c r="E144" s="5" t="s">
        <v>44</v>
      </c>
      <c r="F144" s="5">
        <v>1564429</v>
      </c>
      <c r="G144" s="5">
        <v>1.8986690348215998E-5</v>
      </c>
      <c r="H144" s="4">
        <v>4.7215507324075876</v>
      </c>
      <c r="I144" s="4">
        <v>0.104373049315458</v>
      </c>
      <c r="J144" s="5">
        <v>0.44559585492227999</v>
      </c>
    </row>
    <row r="145" spans="1:13" x14ac:dyDescent="0.25">
      <c r="A145" s="90"/>
      <c r="B145" s="85"/>
      <c r="C145" s="85"/>
      <c r="D145" s="5" t="s">
        <v>124</v>
      </c>
      <c r="E145" s="5" t="s">
        <v>26</v>
      </c>
      <c r="F145" s="5">
        <v>29778273</v>
      </c>
      <c r="G145" s="5">
        <v>8.8731255328933602E-5</v>
      </c>
      <c r="H145" s="4">
        <v>4.0519233742392879</v>
      </c>
      <c r="I145" s="4">
        <v>0.10796691124455</v>
      </c>
      <c r="J145" s="5">
        <v>0.22279792746113999</v>
      </c>
    </row>
    <row r="146" spans="1:13" x14ac:dyDescent="0.25">
      <c r="A146" s="91" t="s">
        <v>191</v>
      </c>
      <c r="B146" s="85" t="s">
        <v>39</v>
      </c>
      <c r="C146" s="85" t="s">
        <v>64</v>
      </c>
      <c r="D146" s="5" t="s">
        <v>124</v>
      </c>
      <c r="E146" s="5" t="s">
        <v>26</v>
      </c>
      <c r="F146" s="5">
        <v>29778273</v>
      </c>
      <c r="G146" s="6">
        <v>4.8800000000000004E-16</v>
      </c>
      <c r="H146" s="4">
        <v>15.31182426</v>
      </c>
      <c r="I146" s="4">
        <v>0.22395833300000001</v>
      </c>
      <c r="J146" s="5">
        <v>-20.6943065</v>
      </c>
      <c r="L146" s="10"/>
      <c r="M146" s="10"/>
    </row>
    <row r="147" spans="1:13" x14ac:dyDescent="0.25">
      <c r="A147" s="91"/>
      <c r="B147" s="85"/>
      <c r="C147" s="85"/>
      <c r="D147" s="5" t="s">
        <v>148</v>
      </c>
      <c r="E147" s="5" t="s">
        <v>61</v>
      </c>
      <c r="F147" s="5">
        <v>9285963</v>
      </c>
      <c r="G147" s="6">
        <v>5.4100000000000001E-8</v>
      </c>
      <c r="H147" s="4">
        <v>7.2667485740000002</v>
      </c>
      <c r="I147" s="4">
        <v>7.5520832999999996E-2</v>
      </c>
      <c r="J147" s="5">
        <v>13.2704659</v>
      </c>
      <c r="L147" s="10"/>
      <c r="M147" s="10"/>
    </row>
    <row r="148" spans="1:13" x14ac:dyDescent="0.25">
      <c r="A148" s="91"/>
      <c r="B148" s="85"/>
      <c r="C148" s="85"/>
      <c r="D148" s="5" t="s">
        <v>154</v>
      </c>
      <c r="E148" s="5" t="s">
        <v>19</v>
      </c>
      <c r="F148" s="5">
        <v>26574249</v>
      </c>
      <c r="G148" s="6">
        <v>2.5500000000000001E-6</v>
      </c>
      <c r="H148" s="4">
        <v>5.5941972309999999</v>
      </c>
      <c r="I148" s="4">
        <v>8.0729167000000004E-2</v>
      </c>
      <c r="J148" s="5">
        <v>-11.13216325</v>
      </c>
      <c r="L148" s="10"/>
      <c r="M148" s="10"/>
    </row>
    <row r="149" spans="1:13" x14ac:dyDescent="0.25">
      <c r="A149" s="91"/>
      <c r="B149" s="85"/>
      <c r="C149" s="85"/>
      <c r="D149" s="5" t="s">
        <v>155</v>
      </c>
      <c r="E149" s="5" t="s">
        <v>5</v>
      </c>
      <c r="F149" s="5">
        <v>51416211</v>
      </c>
      <c r="G149" s="6">
        <v>5.4500000000000003E-6</v>
      </c>
      <c r="H149" s="4">
        <v>5.2639570539999996</v>
      </c>
      <c r="I149" s="4">
        <v>0.30729166699999999</v>
      </c>
      <c r="J149" s="5">
        <v>7.5556147380000001</v>
      </c>
      <c r="L149" s="10"/>
      <c r="M149" s="10"/>
    </row>
    <row r="150" spans="1:13" x14ac:dyDescent="0.25">
      <c r="A150" s="91"/>
      <c r="B150" s="85"/>
      <c r="C150" s="85"/>
      <c r="D150" s="5" t="s">
        <v>156</v>
      </c>
      <c r="E150" s="5" t="s">
        <v>59</v>
      </c>
      <c r="F150" s="5">
        <v>18198326</v>
      </c>
      <c r="G150" s="6">
        <v>2.48E-5</v>
      </c>
      <c r="H150" s="4">
        <v>4.606387239</v>
      </c>
      <c r="I150" s="4">
        <v>0.48177083300000001</v>
      </c>
      <c r="J150" s="5">
        <v>-22.764376120000001</v>
      </c>
      <c r="L150" s="10"/>
      <c r="M150" s="10"/>
    </row>
    <row r="151" spans="1:13" x14ac:dyDescent="0.25">
      <c r="A151" s="91"/>
      <c r="B151" s="85"/>
      <c r="C151" s="85"/>
      <c r="D151" s="5" t="s">
        <v>157</v>
      </c>
      <c r="E151" s="5" t="s">
        <v>49</v>
      </c>
      <c r="F151" s="5">
        <v>5522567</v>
      </c>
      <c r="G151" s="6">
        <v>3.4999999999999997E-5</v>
      </c>
      <c r="H151" s="4">
        <v>4.4553427689999996</v>
      </c>
      <c r="I151" s="4">
        <v>0.47395833300000001</v>
      </c>
      <c r="J151" s="5">
        <v>-5.2948874860000004</v>
      </c>
      <c r="L151" s="10"/>
      <c r="M151" s="10"/>
    </row>
    <row r="152" spans="1:13" x14ac:dyDescent="0.25">
      <c r="A152" s="91"/>
      <c r="B152" s="85"/>
      <c r="C152" s="85" t="s">
        <v>17</v>
      </c>
      <c r="D152" s="5" t="s">
        <v>124</v>
      </c>
      <c r="E152" s="5" t="s">
        <v>26</v>
      </c>
      <c r="F152" s="5">
        <v>29778273</v>
      </c>
      <c r="G152" s="6">
        <v>2.5699999999999999E-10</v>
      </c>
      <c r="H152" s="4">
        <v>9.589498506</v>
      </c>
      <c r="I152" s="4">
        <v>0.22395833300000001</v>
      </c>
      <c r="J152" s="5">
        <v>-16.692223909999999</v>
      </c>
      <c r="L152" s="10"/>
      <c r="M152" s="10"/>
    </row>
    <row r="153" spans="1:13" x14ac:dyDescent="0.25">
      <c r="A153" s="91"/>
      <c r="B153" s="85"/>
      <c r="C153" s="85"/>
      <c r="D153" s="5" t="s">
        <v>150</v>
      </c>
      <c r="E153" s="5" t="s">
        <v>26</v>
      </c>
      <c r="F153" s="5">
        <v>29446945</v>
      </c>
      <c r="G153" s="6">
        <v>1.8899999999999999E-9</v>
      </c>
      <c r="H153" s="4">
        <v>8.7225563919999995</v>
      </c>
      <c r="I153" s="4">
        <v>0.19010416699999999</v>
      </c>
      <c r="J153" s="5">
        <v>-12.84057265</v>
      </c>
      <c r="L153" s="10"/>
      <c r="M153" s="10"/>
    </row>
    <row r="154" spans="1:13" x14ac:dyDescent="0.25">
      <c r="A154" s="91"/>
      <c r="B154" s="85"/>
      <c r="C154" s="85"/>
      <c r="D154" s="5" t="s">
        <v>149</v>
      </c>
      <c r="E154" s="5" t="s">
        <v>19</v>
      </c>
      <c r="F154" s="5">
        <v>2946340</v>
      </c>
      <c r="G154" s="6">
        <v>1.4399999999999999E-7</v>
      </c>
      <c r="H154" s="4">
        <v>6.8429367670000003</v>
      </c>
      <c r="I154" s="4">
        <v>0.22135416699999999</v>
      </c>
      <c r="J154" s="5">
        <v>9.5052954419999995</v>
      </c>
      <c r="L154" s="10"/>
      <c r="M154" s="10"/>
    </row>
    <row r="155" spans="1:13" x14ac:dyDescent="0.25">
      <c r="A155" s="91"/>
      <c r="B155" s="85"/>
      <c r="C155" s="85"/>
      <c r="D155" s="5" t="s">
        <v>151</v>
      </c>
      <c r="E155" s="5" t="s">
        <v>49</v>
      </c>
      <c r="F155" s="5">
        <v>1291166</v>
      </c>
      <c r="G155" s="6">
        <v>2.2100000000000001E-7</v>
      </c>
      <c r="H155" s="4">
        <v>6.6546945920000002</v>
      </c>
      <c r="I155" s="4">
        <v>8.8541667000000004E-2</v>
      </c>
      <c r="J155" s="5">
        <v>-15.462038939999999</v>
      </c>
    </row>
    <row r="156" spans="1:13" x14ac:dyDescent="0.25">
      <c r="A156" s="91"/>
      <c r="B156" s="85"/>
      <c r="C156" s="85"/>
      <c r="D156" s="5" t="s">
        <v>158</v>
      </c>
      <c r="E156" s="5" t="s">
        <v>92</v>
      </c>
      <c r="F156" s="5">
        <v>46965512</v>
      </c>
      <c r="G156" s="6">
        <v>4.4799999999999998E-5</v>
      </c>
      <c r="H156" s="4">
        <v>4.3485866959999999</v>
      </c>
      <c r="I156" s="4">
        <v>0.20572916699999999</v>
      </c>
      <c r="J156" s="5">
        <v>8.1139186030000001</v>
      </c>
    </row>
    <row r="157" spans="1:13" x14ac:dyDescent="0.25">
      <c r="A157" s="91"/>
      <c r="B157" s="85"/>
      <c r="C157" s="85"/>
      <c r="D157" s="5" t="s">
        <v>159</v>
      </c>
      <c r="E157" s="5" t="s">
        <v>61</v>
      </c>
      <c r="F157" s="5">
        <v>37884775</v>
      </c>
      <c r="G157" s="6">
        <v>6.7999999999999999E-5</v>
      </c>
      <c r="H157" s="4">
        <v>4.1674862030000002</v>
      </c>
      <c r="I157" s="4">
        <v>0.2578125</v>
      </c>
      <c r="J157" s="5">
        <v>12.271306470000001</v>
      </c>
    </row>
    <row r="158" spans="1:13" x14ac:dyDescent="0.25">
      <c r="A158" s="91"/>
      <c r="B158" s="85"/>
      <c r="C158" s="85"/>
      <c r="D158" s="5" t="s">
        <v>160</v>
      </c>
      <c r="E158" s="5" t="s">
        <v>31</v>
      </c>
      <c r="F158" s="5">
        <v>34363718</v>
      </c>
      <c r="G158" s="6">
        <v>6.9200000000000002E-5</v>
      </c>
      <c r="H158" s="4">
        <v>4.1597669939999999</v>
      </c>
      <c r="I158" s="4">
        <v>6.25E-2</v>
      </c>
      <c r="J158" s="5">
        <v>13.306933190000001</v>
      </c>
    </row>
    <row r="159" spans="1:13" x14ac:dyDescent="0.25">
      <c r="A159" s="91"/>
      <c r="B159" s="85" t="s">
        <v>41</v>
      </c>
      <c r="C159" s="85" t="s">
        <v>64</v>
      </c>
      <c r="D159" s="5" t="s">
        <v>124</v>
      </c>
      <c r="E159" s="5" t="s">
        <v>26</v>
      </c>
      <c r="F159" s="5">
        <v>29778273</v>
      </c>
      <c r="G159" s="6">
        <v>4.6116526959952798E-19</v>
      </c>
      <c r="H159" s="4">
        <f t="shared" ref="H159:H172" si="3">-LOG10(G159)</f>
        <v>18.336143406904711</v>
      </c>
      <c r="I159" s="4">
        <v>0.21925133689839599</v>
      </c>
      <c r="J159" s="5">
        <v>-23.989954778957699</v>
      </c>
    </row>
    <row r="160" spans="1:13" x14ac:dyDescent="0.25">
      <c r="A160" s="91"/>
      <c r="B160" s="85"/>
      <c r="C160" s="85"/>
      <c r="D160" s="5" t="s">
        <v>152</v>
      </c>
      <c r="E160" s="5" t="s">
        <v>24</v>
      </c>
      <c r="F160" s="5">
        <v>9108296</v>
      </c>
      <c r="G160" s="6">
        <v>8.53419353509795E-7</v>
      </c>
      <c r="H160" s="4">
        <f t="shared" si="3"/>
        <v>6.0688375126048948</v>
      </c>
      <c r="I160" s="4">
        <v>0.35026737967914401</v>
      </c>
      <c r="J160" s="5">
        <v>-6.99134899330544</v>
      </c>
    </row>
    <row r="161" spans="1:10" x14ac:dyDescent="0.25">
      <c r="A161" s="91"/>
      <c r="B161" s="85"/>
      <c r="C161" s="85"/>
      <c r="D161" s="5" t="s">
        <v>153</v>
      </c>
      <c r="E161" s="5" t="s">
        <v>26</v>
      </c>
      <c r="F161" s="5">
        <v>37210818</v>
      </c>
      <c r="G161" s="6">
        <v>8.9347703272159405E-7</v>
      </c>
      <c r="H161" s="4">
        <f t="shared" si="3"/>
        <v>6.048916606773866</v>
      </c>
      <c r="I161" s="4">
        <v>8.2887700534759398E-2</v>
      </c>
      <c r="J161" s="5">
        <v>-16.4072320443737</v>
      </c>
    </row>
    <row r="162" spans="1:10" x14ac:dyDescent="0.25">
      <c r="A162" s="91"/>
      <c r="B162" s="85"/>
      <c r="C162" s="85"/>
      <c r="D162" s="5" t="s">
        <v>148</v>
      </c>
      <c r="E162" s="5" t="s">
        <v>61</v>
      </c>
      <c r="F162" s="5">
        <v>9285963</v>
      </c>
      <c r="G162" s="6">
        <v>4.33687067676787E-6</v>
      </c>
      <c r="H162" s="4">
        <f t="shared" si="3"/>
        <v>5.3628235280941441</v>
      </c>
      <c r="I162" s="4">
        <v>7.7540106951871704E-2</v>
      </c>
      <c r="J162" s="5">
        <v>11.418959449975199</v>
      </c>
    </row>
    <row r="163" spans="1:10" x14ac:dyDescent="0.25">
      <c r="A163" s="91"/>
      <c r="B163" s="85"/>
      <c r="C163" s="85"/>
      <c r="D163" s="5" t="s">
        <v>161</v>
      </c>
      <c r="E163" s="5" t="s">
        <v>49</v>
      </c>
      <c r="F163" s="5">
        <v>39484045</v>
      </c>
      <c r="G163" s="6">
        <v>5.9882840830218E-6</v>
      </c>
      <c r="H163" s="4">
        <f t="shared" si="3"/>
        <v>5.2226976049952736</v>
      </c>
      <c r="I163" s="4">
        <v>0.31550802139037398</v>
      </c>
      <c r="J163" s="5">
        <v>6.35443884399659</v>
      </c>
    </row>
    <row r="164" spans="1:10" x14ac:dyDescent="0.25">
      <c r="A164" s="91"/>
      <c r="B164" s="85"/>
      <c r="C164" s="85"/>
      <c r="D164" s="5" t="s">
        <v>162</v>
      </c>
      <c r="E164" s="5" t="s">
        <v>24</v>
      </c>
      <c r="F164" s="5">
        <v>31058048</v>
      </c>
      <c r="G164" s="6">
        <v>8.4599290829781997E-6</v>
      </c>
      <c r="H164" s="4">
        <f t="shared" si="3"/>
        <v>5.0726332775047505</v>
      </c>
      <c r="I164" s="4">
        <v>0.23262032085561499</v>
      </c>
      <c r="J164" s="5">
        <v>7.8965583420137699</v>
      </c>
    </row>
    <row r="165" spans="1:10" x14ac:dyDescent="0.25">
      <c r="A165" s="91"/>
      <c r="B165" s="85"/>
      <c r="C165" s="85"/>
      <c r="D165" s="5" t="s">
        <v>163</v>
      </c>
      <c r="E165" s="5" t="s">
        <v>92</v>
      </c>
      <c r="F165" s="5">
        <v>32348182</v>
      </c>
      <c r="G165" s="6">
        <v>1.7544712201990501E-5</v>
      </c>
      <c r="H165" s="4">
        <f t="shared" si="3"/>
        <v>4.7558537514219328</v>
      </c>
      <c r="I165" s="4">
        <v>0.39839572192513401</v>
      </c>
      <c r="J165" s="5">
        <v>-10.273411083455899</v>
      </c>
    </row>
    <row r="166" spans="1:10" x14ac:dyDescent="0.25">
      <c r="A166" s="91"/>
      <c r="B166" s="85"/>
      <c r="C166" s="85"/>
      <c r="D166" s="5" t="s">
        <v>164</v>
      </c>
      <c r="E166" s="5" t="s">
        <v>49</v>
      </c>
      <c r="F166" s="5">
        <v>27614340</v>
      </c>
      <c r="G166" s="6">
        <v>1.8478656135107799E-5</v>
      </c>
      <c r="H166" s="4">
        <f t="shared" si="3"/>
        <v>4.7333296161423748</v>
      </c>
      <c r="I166" s="4">
        <v>0.414438502673797</v>
      </c>
      <c r="J166" s="5">
        <v>-5.5461694888798396</v>
      </c>
    </row>
    <row r="167" spans="1:10" x14ac:dyDescent="0.25">
      <c r="A167" s="91"/>
      <c r="B167" s="85"/>
      <c r="C167" s="85"/>
      <c r="D167" s="5" t="s">
        <v>165</v>
      </c>
      <c r="E167" s="5" t="s">
        <v>9</v>
      </c>
      <c r="F167" s="5">
        <v>43937857</v>
      </c>
      <c r="G167" s="6">
        <v>4.8394625087826801E-5</v>
      </c>
      <c r="H167" s="4">
        <f t="shared" si="3"/>
        <v>4.3152028702630476</v>
      </c>
      <c r="I167" s="4">
        <v>0.15775401069518699</v>
      </c>
      <c r="J167" s="5">
        <v>7.9890335379225901</v>
      </c>
    </row>
    <row r="168" spans="1:10" x14ac:dyDescent="0.25">
      <c r="A168" s="91"/>
      <c r="B168" s="85"/>
      <c r="C168" s="85"/>
      <c r="D168" s="5" t="s">
        <v>166</v>
      </c>
      <c r="E168" s="5" t="s">
        <v>61</v>
      </c>
      <c r="F168" s="5">
        <v>47547767</v>
      </c>
      <c r="G168" s="6">
        <v>5.6076859853010302E-5</v>
      </c>
      <c r="H168" s="4">
        <f t="shared" si="3"/>
        <v>4.2512163136343419</v>
      </c>
      <c r="I168" s="4">
        <v>0.18983957219251299</v>
      </c>
      <c r="J168" s="5">
        <v>-6.2727564388266801</v>
      </c>
    </row>
    <row r="169" spans="1:10" x14ac:dyDescent="0.25">
      <c r="A169" s="91"/>
      <c r="B169" s="85"/>
      <c r="C169" s="85" t="s">
        <v>17</v>
      </c>
      <c r="D169" s="5" t="s">
        <v>150</v>
      </c>
      <c r="E169" s="5" t="s">
        <v>26</v>
      </c>
      <c r="F169" s="5">
        <v>29446945</v>
      </c>
      <c r="G169" s="6">
        <v>2.4077877645347402E-5</v>
      </c>
      <c r="H169" s="4">
        <f t="shared" si="3"/>
        <v>4.6183817967969407</v>
      </c>
      <c r="I169" s="4">
        <v>0.19518716577540099</v>
      </c>
      <c r="J169" s="5">
        <v>-9.7262675717784699</v>
      </c>
    </row>
    <row r="170" spans="1:10" x14ac:dyDescent="0.25">
      <c r="A170" s="91"/>
      <c r="B170" s="85"/>
      <c r="C170" s="85"/>
      <c r="D170" s="5" t="s">
        <v>124</v>
      </c>
      <c r="E170" s="5" t="s">
        <v>26</v>
      </c>
      <c r="F170" s="5">
        <v>29778273</v>
      </c>
      <c r="G170" s="6">
        <v>3.8078035984146398E-5</v>
      </c>
      <c r="H170" s="4">
        <f t="shared" si="3"/>
        <v>4.4193254600576406</v>
      </c>
      <c r="I170" s="4">
        <v>0.21925133689839599</v>
      </c>
      <c r="J170" s="5">
        <v>-12.6446221192799</v>
      </c>
    </row>
    <row r="171" spans="1:10" x14ac:dyDescent="0.25">
      <c r="A171" s="91"/>
      <c r="B171" s="85"/>
      <c r="C171" s="85"/>
      <c r="D171" s="5" t="s">
        <v>148</v>
      </c>
      <c r="E171" s="5" t="s">
        <v>61</v>
      </c>
      <c r="F171" s="5">
        <v>9285963</v>
      </c>
      <c r="G171" s="6">
        <v>5.8511136235154799E-5</v>
      </c>
      <c r="H171" s="4">
        <f t="shared" si="3"/>
        <v>4.2327614681879222</v>
      </c>
      <c r="I171" s="4">
        <v>7.7540106951871704E-2</v>
      </c>
      <c r="J171" s="5">
        <v>11.396964063796901</v>
      </c>
    </row>
    <row r="172" spans="1:10" x14ac:dyDescent="0.25">
      <c r="A172" s="91"/>
      <c r="B172" s="85"/>
      <c r="C172" s="85"/>
      <c r="D172" s="5" t="s">
        <v>162</v>
      </c>
      <c r="E172" s="5" t="s">
        <v>24</v>
      </c>
      <c r="F172" s="5">
        <v>31058048</v>
      </c>
      <c r="G172" s="6">
        <v>8.9887792069054702E-5</v>
      </c>
      <c r="H172" s="4">
        <f t="shared" si="3"/>
        <v>4.0462992870994512</v>
      </c>
      <c r="I172" s="4">
        <v>0.23262032085561499</v>
      </c>
      <c r="J172" s="5">
        <v>9.4373744593920001</v>
      </c>
    </row>
    <row r="173" spans="1:10" x14ac:dyDescent="0.25">
      <c r="I173" s="1"/>
    </row>
  </sheetData>
  <mergeCells count="55">
    <mergeCell ref="A127:A145"/>
    <mergeCell ref="A146:A172"/>
    <mergeCell ref="B146:B158"/>
    <mergeCell ref="B159:B172"/>
    <mergeCell ref="C159:C168"/>
    <mergeCell ref="C169:C172"/>
    <mergeCell ref="C146:C151"/>
    <mergeCell ref="C152:C158"/>
    <mergeCell ref="B127:B134"/>
    <mergeCell ref="C127:C133"/>
    <mergeCell ref="C135:C138"/>
    <mergeCell ref="C139:C145"/>
    <mergeCell ref="B135:B145"/>
    <mergeCell ref="A97:A112"/>
    <mergeCell ref="B97:B112"/>
    <mergeCell ref="C97:C103"/>
    <mergeCell ref="C104:C112"/>
    <mergeCell ref="B113:B126"/>
    <mergeCell ref="A113:A126"/>
    <mergeCell ref="C113:C121"/>
    <mergeCell ref="C122:C126"/>
    <mergeCell ref="B80:B81"/>
    <mergeCell ref="A80:A81"/>
    <mergeCell ref="A82:A96"/>
    <mergeCell ref="B82:B96"/>
    <mergeCell ref="C82:C90"/>
    <mergeCell ref="C91:C96"/>
    <mergeCell ref="C61:C65"/>
    <mergeCell ref="C66:C69"/>
    <mergeCell ref="A61:A69"/>
    <mergeCell ref="B61:B69"/>
    <mergeCell ref="A70:A79"/>
    <mergeCell ref="B70:B79"/>
    <mergeCell ref="C70:C77"/>
    <mergeCell ref="C78:C79"/>
    <mergeCell ref="C56:C60"/>
    <mergeCell ref="C45:C55"/>
    <mergeCell ref="B45:B60"/>
    <mergeCell ref="A45:A60"/>
    <mergeCell ref="B11:B21"/>
    <mergeCell ref="C11:C15"/>
    <mergeCell ref="C16:C21"/>
    <mergeCell ref="B22:B34"/>
    <mergeCell ref="C22:C28"/>
    <mergeCell ref="C29:C34"/>
    <mergeCell ref="B35:B40"/>
    <mergeCell ref="B41:B44"/>
    <mergeCell ref="C38:C40"/>
    <mergeCell ref="C35:C37"/>
    <mergeCell ref="C42:C44"/>
    <mergeCell ref="C3:C4"/>
    <mergeCell ref="B3:B5"/>
    <mergeCell ref="A3:A44"/>
    <mergeCell ref="C7:C10"/>
    <mergeCell ref="B6:B10"/>
  </mergeCells>
  <conditionalFormatting sqref="F45:F60">
    <cfRule type="duplicateValues" dxfId="6" priority="90"/>
  </conditionalFormatting>
  <conditionalFormatting sqref="F61:F69">
    <cfRule type="duplicateValues" dxfId="5" priority="108"/>
  </conditionalFormatting>
  <conditionalFormatting sqref="F70:F79">
    <cfRule type="duplicateValues" dxfId="4" priority="4"/>
  </conditionalFormatting>
  <conditionalFormatting sqref="F97:F112">
    <cfRule type="duplicateValues" dxfId="3" priority="3"/>
  </conditionalFormatting>
  <conditionalFormatting sqref="F127:F145">
    <cfRule type="duplicateValues" dxfId="2" priority="1"/>
  </conditionalFormatting>
  <conditionalFormatting sqref="F146:F172">
    <cfRule type="duplicateValues" dxfId="1" priority="2"/>
  </conditionalFormatting>
  <conditionalFormatting sqref="K93:K96 F80:F96 F1:F5 F7:F44 F113:F126 F173:F1048576">
    <cfRule type="duplicateValues" dxfId="0" priority="130"/>
  </conditionalFormatting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77FF0-D186-4290-9FBC-D60E4F01A130}">
  <dimension ref="A1:O319"/>
  <sheetViews>
    <sheetView topLeftCell="A304" zoomScale="115" zoomScaleNormal="115" workbookViewId="0">
      <selection activeCell="J26" sqref="J26"/>
    </sheetView>
  </sheetViews>
  <sheetFormatPr defaultRowHeight="15" x14ac:dyDescent="0.25"/>
  <cols>
    <col min="1" max="1" width="20" style="19" bestFit="1" customWidth="1"/>
    <col min="2" max="2" width="18.140625" style="19" bestFit="1" customWidth="1"/>
    <col min="3" max="3" width="9" style="19" bestFit="1" customWidth="1"/>
    <col min="4" max="4" width="18.140625" style="19" bestFit="1" customWidth="1"/>
    <col min="5" max="5" width="11.5703125" style="19" bestFit="1" customWidth="1"/>
    <col min="6" max="6" width="9.85546875" style="19" bestFit="1" customWidth="1"/>
    <col min="7" max="7" width="21.7109375" style="19" bestFit="1" customWidth="1"/>
    <col min="8" max="8" width="20" style="55" bestFit="1" customWidth="1"/>
    <col min="9" max="9" width="6.5703125" style="55" bestFit="1" customWidth="1"/>
    <col min="10" max="10" width="18.140625" style="55" bestFit="1" customWidth="1"/>
    <col min="11" max="11" width="11.5703125" style="55" bestFit="1" customWidth="1"/>
    <col min="12" max="12" width="10.85546875" style="55" bestFit="1" customWidth="1"/>
    <col min="13" max="13" width="18.42578125" style="55" bestFit="1" customWidth="1"/>
    <col min="14" max="16384" width="9.140625" style="19"/>
  </cols>
  <sheetData>
    <row r="1" spans="1:15" x14ac:dyDescent="0.25">
      <c r="A1" s="19" t="s">
        <v>760</v>
      </c>
    </row>
    <row r="2" spans="1:15" x14ac:dyDescent="0.25">
      <c r="A2" s="5" t="s">
        <v>1082</v>
      </c>
      <c r="B2" s="5" t="s">
        <v>1083</v>
      </c>
      <c r="C2" s="5" t="s">
        <v>761</v>
      </c>
      <c r="D2" s="5" t="s">
        <v>0</v>
      </c>
      <c r="E2" s="5" t="s">
        <v>762</v>
      </c>
      <c r="F2" s="5" t="s">
        <v>1085</v>
      </c>
      <c r="G2" s="5" t="s">
        <v>1084</v>
      </c>
      <c r="H2" s="12" t="s">
        <v>1088</v>
      </c>
      <c r="I2" s="12" t="s">
        <v>761</v>
      </c>
      <c r="J2" s="12" t="s">
        <v>0</v>
      </c>
      <c r="K2" s="12" t="s">
        <v>762</v>
      </c>
      <c r="L2" s="12" t="s">
        <v>1089</v>
      </c>
      <c r="M2" s="12" t="s">
        <v>1084</v>
      </c>
      <c r="O2" s="19" t="s">
        <v>763</v>
      </c>
    </row>
    <row r="3" spans="1:15" x14ac:dyDescent="0.25">
      <c r="A3" s="118" t="s">
        <v>764</v>
      </c>
      <c r="B3" s="121" t="s">
        <v>46</v>
      </c>
      <c r="C3" s="47" t="s">
        <v>31</v>
      </c>
      <c r="D3" s="47" t="s">
        <v>765</v>
      </c>
      <c r="E3" s="47">
        <v>6.625</v>
      </c>
      <c r="F3" s="47" t="s">
        <v>47</v>
      </c>
      <c r="G3" s="47" t="s">
        <v>46</v>
      </c>
      <c r="H3" s="56" t="s">
        <v>1087</v>
      </c>
      <c r="I3" s="56" t="s">
        <v>47</v>
      </c>
      <c r="J3" s="56" t="s">
        <v>46</v>
      </c>
      <c r="K3" s="56">
        <v>14.55</v>
      </c>
      <c r="L3" s="56" t="s">
        <v>9</v>
      </c>
      <c r="M3" s="56" t="s">
        <v>766</v>
      </c>
    </row>
    <row r="4" spans="1:15" x14ac:dyDescent="0.25">
      <c r="A4" s="119"/>
      <c r="B4" s="122"/>
      <c r="C4" s="47" t="s">
        <v>59</v>
      </c>
      <c r="D4" s="47" t="s">
        <v>767</v>
      </c>
      <c r="E4" s="47">
        <v>5.7969999999999997</v>
      </c>
      <c r="F4" s="47" t="s">
        <v>47</v>
      </c>
      <c r="G4" s="47" t="s">
        <v>46</v>
      </c>
      <c r="H4" s="93"/>
      <c r="I4" s="94"/>
      <c r="J4" s="94"/>
      <c r="K4" s="94"/>
      <c r="L4" s="94"/>
      <c r="M4" s="89"/>
    </row>
    <row r="5" spans="1:15" x14ac:dyDescent="0.25">
      <c r="A5" s="119"/>
      <c r="B5" s="122"/>
      <c r="C5" s="47" t="s">
        <v>24</v>
      </c>
      <c r="D5" s="47" t="s">
        <v>768</v>
      </c>
      <c r="E5" s="47">
        <v>13.58</v>
      </c>
      <c r="F5" s="47" t="s">
        <v>47</v>
      </c>
      <c r="G5" s="47" t="s">
        <v>46</v>
      </c>
      <c r="H5" s="95"/>
      <c r="I5" s="96"/>
      <c r="J5" s="96"/>
      <c r="K5" s="96"/>
      <c r="L5" s="96"/>
      <c r="M5" s="83"/>
    </row>
    <row r="6" spans="1:15" x14ac:dyDescent="0.25">
      <c r="A6" s="119"/>
      <c r="B6" s="122"/>
      <c r="C6" s="47" t="s">
        <v>9</v>
      </c>
      <c r="D6" s="47" t="s">
        <v>769</v>
      </c>
      <c r="E6" s="47">
        <v>13.99</v>
      </c>
      <c r="F6" s="47" t="s">
        <v>47</v>
      </c>
      <c r="G6" s="47" t="s">
        <v>46</v>
      </c>
      <c r="H6" s="95"/>
      <c r="I6" s="96"/>
      <c r="J6" s="96"/>
      <c r="K6" s="96"/>
      <c r="L6" s="96"/>
      <c r="M6" s="83"/>
    </row>
    <row r="7" spans="1:15" x14ac:dyDescent="0.25">
      <c r="A7" s="119"/>
      <c r="B7" s="122"/>
      <c r="C7" s="47" t="s">
        <v>11</v>
      </c>
      <c r="D7" s="47" t="s">
        <v>770</v>
      </c>
      <c r="E7" s="47">
        <v>10.02</v>
      </c>
      <c r="F7" s="47" t="s">
        <v>47</v>
      </c>
      <c r="G7" s="47" t="s">
        <v>46</v>
      </c>
      <c r="H7" s="95"/>
      <c r="I7" s="96"/>
      <c r="J7" s="96"/>
      <c r="K7" s="96"/>
      <c r="L7" s="96"/>
      <c r="M7" s="83"/>
    </row>
    <row r="8" spans="1:15" x14ac:dyDescent="0.25">
      <c r="A8" s="119"/>
      <c r="B8" s="122"/>
      <c r="C8" s="7" t="s">
        <v>47</v>
      </c>
      <c r="D8" s="7" t="s">
        <v>46</v>
      </c>
      <c r="E8" s="7">
        <v>16.079999999999998</v>
      </c>
      <c r="F8" s="7" t="s">
        <v>47</v>
      </c>
      <c r="G8" s="7" t="s">
        <v>771</v>
      </c>
      <c r="H8" s="95"/>
      <c r="I8" s="96"/>
      <c r="J8" s="96"/>
      <c r="K8" s="96"/>
      <c r="L8" s="96"/>
      <c r="M8" s="83"/>
    </row>
    <row r="9" spans="1:15" x14ac:dyDescent="0.25">
      <c r="A9" s="119"/>
      <c r="B9" s="122"/>
      <c r="C9" s="47" t="s">
        <v>13</v>
      </c>
      <c r="D9" s="47" t="s">
        <v>772</v>
      </c>
      <c r="E9" s="47">
        <v>13.06</v>
      </c>
      <c r="F9" s="47" t="s">
        <v>47</v>
      </c>
      <c r="G9" s="47" t="s">
        <v>46</v>
      </c>
      <c r="H9" s="95"/>
      <c r="I9" s="96"/>
      <c r="J9" s="96"/>
      <c r="K9" s="96"/>
      <c r="L9" s="96"/>
      <c r="M9" s="83"/>
    </row>
    <row r="10" spans="1:15" x14ac:dyDescent="0.25">
      <c r="A10" s="119"/>
      <c r="B10" s="122"/>
      <c r="C10" s="47" t="s">
        <v>13</v>
      </c>
      <c r="D10" s="47" t="s">
        <v>773</v>
      </c>
      <c r="E10" s="47">
        <v>11</v>
      </c>
      <c r="F10" s="47" t="s">
        <v>47</v>
      </c>
      <c r="G10" s="47" t="s">
        <v>46</v>
      </c>
      <c r="H10" s="95"/>
      <c r="I10" s="96"/>
      <c r="J10" s="96"/>
      <c r="K10" s="96"/>
      <c r="L10" s="96"/>
      <c r="M10" s="83"/>
    </row>
    <row r="11" spans="1:15" x14ac:dyDescent="0.25">
      <c r="A11" s="119"/>
      <c r="B11" s="122"/>
      <c r="C11" s="47" t="s">
        <v>49</v>
      </c>
      <c r="D11" s="47" t="s">
        <v>774</v>
      </c>
      <c r="E11" s="47">
        <v>5.9370000000000003</v>
      </c>
      <c r="F11" s="47" t="s">
        <v>47</v>
      </c>
      <c r="G11" s="47" t="s">
        <v>46</v>
      </c>
      <c r="H11" s="95"/>
      <c r="I11" s="96"/>
      <c r="J11" s="96"/>
      <c r="K11" s="96"/>
      <c r="L11" s="96"/>
      <c r="M11" s="83"/>
    </row>
    <row r="12" spans="1:15" x14ac:dyDescent="0.25">
      <c r="A12" s="119"/>
      <c r="B12" s="122"/>
      <c r="C12" s="47" t="s">
        <v>49</v>
      </c>
      <c r="D12" s="47" t="s">
        <v>775</v>
      </c>
      <c r="E12" s="47">
        <v>7.806</v>
      </c>
      <c r="F12" s="47" t="s">
        <v>47</v>
      </c>
      <c r="G12" s="47" t="s">
        <v>46</v>
      </c>
      <c r="H12" s="95"/>
      <c r="I12" s="96"/>
      <c r="J12" s="96"/>
      <c r="K12" s="96"/>
      <c r="L12" s="96"/>
      <c r="M12" s="83"/>
    </row>
    <row r="13" spans="1:15" x14ac:dyDescent="0.25">
      <c r="A13" s="119"/>
      <c r="B13" s="122"/>
      <c r="C13" s="47" t="s">
        <v>49</v>
      </c>
      <c r="D13" s="47" t="s">
        <v>776</v>
      </c>
      <c r="E13" s="47">
        <v>7.806</v>
      </c>
      <c r="F13" s="47" t="s">
        <v>47</v>
      </c>
      <c r="G13" s="47" t="s">
        <v>46</v>
      </c>
      <c r="H13" s="95"/>
      <c r="I13" s="96"/>
      <c r="J13" s="96"/>
      <c r="K13" s="96"/>
      <c r="L13" s="96"/>
      <c r="M13" s="83"/>
    </row>
    <row r="14" spans="1:15" x14ac:dyDescent="0.25">
      <c r="A14" s="119"/>
      <c r="B14" s="122"/>
      <c r="C14" s="47" t="s">
        <v>49</v>
      </c>
      <c r="D14" s="47" t="s">
        <v>777</v>
      </c>
      <c r="E14" s="47">
        <v>7.806</v>
      </c>
      <c r="F14" s="47" t="s">
        <v>47</v>
      </c>
      <c r="G14" s="47" t="s">
        <v>46</v>
      </c>
      <c r="H14" s="95"/>
      <c r="I14" s="96"/>
      <c r="J14" s="96"/>
      <c r="K14" s="96"/>
      <c r="L14" s="96"/>
      <c r="M14" s="83"/>
    </row>
    <row r="15" spans="1:15" x14ac:dyDescent="0.25">
      <c r="A15" s="119"/>
      <c r="B15" s="122"/>
      <c r="C15" s="47" t="s">
        <v>49</v>
      </c>
      <c r="D15" s="47" t="s">
        <v>778</v>
      </c>
      <c r="E15" s="47">
        <v>7.0279999999999996</v>
      </c>
      <c r="F15" s="47" t="s">
        <v>47</v>
      </c>
      <c r="G15" s="47" t="s">
        <v>46</v>
      </c>
      <c r="H15" s="95"/>
      <c r="I15" s="96"/>
      <c r="J15" s="96"/>
      <c r="K15" s="96"/>
      <c r="L15" s="96"/>
      <c r="M15" s="83"/>
    </row>
    <row r="16" spans="1:15" x14ac:dyDescent="0.25">
      <c r="A16" s="119"/>
      <c r="B16" s="122"/>
      <c r="C16" s="47" t="s">
        <v>49</v>
      </c>
      <c r="D16" s="47" t="s">
        <v>779</v>
      </c>
      <c r="E16" s="47">
        <v>7.4109999999999996</v>
      </c>
      <c r="F16" s="47" t="s">
        <v>47</v>
      </c>
      <c r="G16" s="47" t="s">
        <v>46</v>
      </c>
      <c r="H16" s="95"/>
      <c r="I16" s="96"/>
      <c r="J16" s="96"/>
      <c r="K16" s="96"/>
      <c r="L16" s="96"/>
      <c r="M16" s="83"/>
    </row>
    <row r="17" spans="1:13" x14ac:dyDescent="0.25">
      <c r="A17" s="119"/>
      <c r="B17" s="122"/>
      <c r="C17" s="47" t="s">
        <v>49</v>
      </c>
      <c r="D17" s="47" t="s">
        <v>780</v>
      </c>
      <c r="E17" s="47">
        <v>7.6139999999999999</v>
      </c>
      <c r="F17" s="47" t="s">
        <v>47</v>
      </c>
      <c r="G17" s="47" t="s">
        <v>46</v>
      </c>
      <c r="H17" s="95"/>
      <c r="I17" s="96"/>
      <c r="J17" s="96"/>
      <c r="K17" s="96"/>
      <c r="L17" s="96"/>
      <c r="M17" s="83"/>
    </row>
    <row r="18" spans="1:13" x14ac:dyDescent="0.25">
      <c r="A18" s="119"/>
      <c r="B18" s="122"/>
      <c r="C18" s="47" t="s">
        <v>49</v>
      </c>
      <c r="D18" s="47" t="s">
        <v>781</v>
      </c>
      <c r="E18" s="47">
        <v>7.1980000000000004</v>
      </c>
      <c r="F18" s="47" t="s">
        <v>47</v>
      </c>
      <c r="G18" s="47" t="s">
        <v>46</v>
      </c>
      <c r="H18" s="95"/>
      <c r="I18" s="96"/>
      <c r="J18" s="96"/>
      <c r="K18" s="96"/>
      <c r="L18" s="96"/>
      <c r="M18" s="83"/>
    </row>
    <row r="19" spans="1:13" x14ac:dyDescent="0.25">
      <c r="A19" s="119"/>
      <c r="B19" s="122"/>
      <c r="C19" s="47" t="s">
        <v>49</v>
      </c>
      <c r="D19" s="47" t="s">
        <v>782</v>
      </c>
      <c r="E19" s="47">
        <v>7.1980000000000004</v>
      </c>
      <c r="F19" s="47" t="s">
        <v>47</v>
      </c>
      <c r="G19" s="47" t="s">
        <v>46</v>
      </c>
      <c r="H19" s="95"/>
      <c r="I19" s="96"/>
      <c r="J19" s="96"/>
      <c r="K19" s="96"/>
      <c r="L19" s="96"/>
      <c r="M19" s="83"/>
    </row>
    <row r="20" spans="1:13" x14ac:dyDescent="0.25">
      <c r="A20" s="119"/>
      <c r="B20" s="122"/>
      <c r="C20" s="47" t="s">
        <v>49</v>
      </c>
      <c r="D20" s="47" t="s">
        <v>783</v>
      </c>
      <c r="E20" s="47">
        <v>7.806</v>
      </c>
      <c r="F20" s="47" t="s">
        <v>47</v>
      </c>
      <c r="G20" s="47" t="s">
        <v>46</v>
      </c>
      <c r="H20" s="95"/>
      <c r="I20" s="96"/>
      <c r="J20" s="96"/>
      <c r="K20" s="96"/>
      <c r="L20" s="96"/>
      <c r="M20" s="83"/>
    </row>
    <row r="21" spans="1:13" x14ac:dyDescent="0.25">
      <c r="A21" s="120"/>
      <c r="B21" s="123"/>
      <c r="C21" s="47" t="s">
        <v>49</v>
      </c>
      <c r="D21" s="47" t="s">
        <v>784</v>
      </c>
      <c r="E21" s="47">
        <v>6.7450000000000001</v>
      </c>
      <c r="F21" s="47" t="s">
        <v>47</v>
      </c>
      <c r="G21" s="47" t="s">
        <v>46</v>
      </c>
      <c r="H21" s="97"/>
      <c r="I21" s="98"/>
      <c r="J21" s="98"/>
      <c r="K21" s="98"/>
      <c r="L21" s="98"/>
      <c r="M21" s="84"/>
    </row>
    <row r="22" spans="1:13" x14ac:dyDescent="0.25">
      <c r="A22" s="86" t="s">
        <v>764</v>
      </c>
      <c r="B22" s="121" t="s">
        <v>50</v>
      </c>
      <c r="C22" s="5" t="s">
        <v>19</v>
      </c>
      <c r="D22" s="5" t="s">
        <v>785</v>
      </c>
      <c r="E22" s="5">
        <v>8.0530000000000008</v>
      </c>
      <c r="F22" s="5" t="s">
        <v>37</v>
      </c>
      <c r="G22" s="5" t="s">
        <v>50</v>
      </c>
      <c r="H22" s="86" t="s">
        <v>41</v>
      </c>
      <c r="I22" s="86" t="s">
        <v>37</v>
      </c>
      <c r="J22" s="12" t="s">
        <v>786</v>
      </c>
      <c r="K22" s="12">
        <v>6.7240000000000002</v>
      </c>
      <c r="L22" s="12" t="s">
        <v>37</v>
      </c>
      <c r="M22" s="12" t="s">
        <v>50</v>
      </c>
    </row>
    <row r="23" spans="1:13" x14ac:dyDescent="0.25">
      <c r="A23" s="87"/>
      <c r="B23" s="122"/>
      <c r="C23" s="5" t="s">
        <v>59</v>
      </c>
      <c r="D23" s="5" t="s">
        <v>787</v>
      </c>
      <c r="E23" s="5">
        <v>10.98</v>
      </c>
      <c r="F23" s="5" t="s">
        <v>37</v>
      </c>
      <c r="G23" s="5" t="s">
        <v>50</v>
      </c>
      <c r="H23" s="88"/>
      <c r="I23" s="88"/>
      <c r="J23" s="56" t="s">
        <v>50</v>
      </c>
      <c r="K23" s="56">
        <v>30.45</v>
      </c>
      <c r="L23" s="56" t="s">
        <v>35</v>
      </c>
      <c r="M23" s="56" t="s">
        <v>788</v>
      </c>
    </row>
    <row r="24" spans="1:13" x14ac:dyDescent="0.25">
      <c r="A24" s="87"/>
      <c r="B24" s="122"/>
      <c r="C24" s="5" t="s">
        <v>13</v>
      </c>
      <c r="D24" s="5" t="s">
        <v>789</v>
      </c>
      <c r="E24" s="5">
        <v>6.1929999999999996</v>
      </c>
      <c r="F24" s="5" t="s">
        <v>37</v>
      </c>
      <c r="G24" s="5" t="s">
        <v>50</v>
      </c>
      <c r="H24" s="93"/>
      <c r="I24" s="94"/>
      <c r="J24" s="94"/>
      <c r="K24" s="94"/>
      <c r="L24" s="94"/>
      <c r="M24" s="94"/>
    </row>
    <row r="25" spans="1:13" x14ac:dyDescent="0.25">
      <c r="A25" s="88"/>
      <c r="B25" s="123"/>
      <c r="C25" s="7" t="s">
        <v>37</v>
      </c>
      <c r="D25" s="7" t="s">
        <v>50</v>
      </c>
      <c r="E25" s="7">
        <v>19.420000000000002</v>
      </c>
      <c r="F25" s="7" t="s">
        <v>83</v>
      </c>
      <c r="G25" s="7" t="s">
        <v>790</v>
      </c>
      <c r="H25" s="95"/>
      <c r="I25" s="99"/>
      <c r="J25" s="99"/>
      <c r="K25" s="99"/>
      <c r="L25" s="99"/>
      <c r="M25" s="99"/>
    </row>
    <row r="27" spans="1:13" x14ac:dyDescent="0.25">
      <c r="A27" s="118" t="s">
        <v>182</v>
      </c>
      <c r="B27" s="121" t="s">
        <v>8</v>
      </c>
      <c r="C27" s="5" t="s">
        <v>7</v>
      </c>
      <c r="D27" s="5" t="s">
        <v>791</v>
      </c>
      <c r="E27" s="5">
        <v>11.12</v>
      </c>
      <c r="F27" s="5" t="s">
        <v>9</v>
      </c>
      <c r="G27" s="5" t="s">
        <v>8</v>
      </c>
      <c r="H27" s="95"/>
      <c r="I27" s="99"/>
      <c r="J27" s="99"/>
      <c r="K27" s="99"/>
      <c r="L27" s="99"/>
      <c r="M27" s="99"/>
    </row>
    <row r="28" spans="1:13" x14ac:dyDescent="0.25">
      <c r="A28" s="119"/>
      <c r="B28" s="122"/>
      <c r="C28" s="5" t="s">
        <v>7</v>
      </c>
      <c r="D28" s="5" t="s">
        <v>792</v>
      </c>
      <c r="E28" s="5">
        <v>11.12</v>
      </c>
      <c r="F28" s="5" t="s">
        <v>9</v>
      </c>
      <c r="G28" s="5" t="s">
        <v>8</v>
      </c>
      <c r="H28" s="95"/>
      <c r="I28" s="99"/>
      <c r="J28" s="99"/>
      <c r="K28" s="99"/>
      <c r="L28" s="99"/>
      <c r="M28" s="99"/>
    </row>
    <row r="29" spans="1:13" x14ac:dyDescent="0.25">
      <c r="A29" s="119"/>
      <c r="B29" s="122"/>
      <c r="C29" s="5" t="s">
        <v>7</v>
      </c>
      <c r="D29" s="5" t="s">
        <v>793</v>
      </c>
      <c r="E29" s="5">
        <v>10.46</v>
      </c>
      <c r="F29" s="5" t="s">
        <v>9</v>
      </c>
      <c r="G29" s="5" t="s">
        <v>8</v>
      </c>
      <c r="H29" s="95"/>
      <c r="I29" s="99"/>
      <c r="J29" s="99"/>
      <c r="K29" s="99"/>
      <c r="L29" s="99"/>
      <c r="M29" s="99"/>
    </row>
    <row r="30" spans="1:13" x14ac:dyDescent="0.25">
      <c r="A30" s="120"/>
      <c r="B30" s="123"/>
      <c r="C30" s="7" t="s">
        <v>9</v>
      </c>
      <c r="D30" s="7" t="s">
        <v>8</v>
      </c>
      <c r="E30" s="7">
        <v>20.54</v>
      </c>
      <c r="F30" s="7" t="s">
        <v>37</v>
      </c>
      <c r="G30" s="7" t="s">
        <v>794</v>
      </c>
      <c r="H30" s="95"/>
      <c r="I30" s="99"/>
      <c r="J30" s="99"/>
      <c r="K30" s="99"/>
      <c r="L30" s="99"/>
      <c r="M30" s="99"/>
    </row>
    <row r="32" spans="1:13" x14ac:dyDescent="0.25">
      <c r="A32" s="118" t="s">
        <v>184</v>
      </c>
      <c r="B32" s="46" t="s">
        <v>30</v>
      </c>
      <c r="C32" s="7" t="s">
        <v>31</v>
      </c>
      <c r="D32" s="7" t="s">
        <v>30</v>
      </c>
      <c r="E32" s="49">
        <v>2.531E-9</v>
      </c>
      <c r="F32" s="7" t="s">
        <v>24</v>
      </c>
      <c r="G32" s="7" t="s">
        <v>795</v>
      </c>
      <c r="H32" s="95"/>
      <c r="I32" s="99"/>
      <c r="J32" s="99"/>
      <c r="K32" s="99"/>
      <c r="L32" s="99"/>
      <c r="M32" s="99"/>
    </row>
    <row r="33" spans="1:13" x14ac:dyDescent="0.25">
      <c r="A33" s="119"/>
      <c r="B33" s="121" t="s">
        <v>34</v>
      </c>
      <c r="C33" s="5" t="s">
        <v>61</v>
      </c>
      <c r="D33" s="5" t="s">
        <v>796</v>
      </c>
      <c r="E33" s="5">
        <v>10.08</v>
      </c>
      <c r="F33" s="5" t="s">
        <v>35</v>
      </c>
      <c r="G33" s="5" t="s">
        <v>34</v>
      </c>
      <c r="H33" s="95"/>
      <c r="I33" s="99"/>
      <c r="J33" s="99"/>
      <c r="K33" s="99"/>
      <c r="L33" s="99"/>
      <c r="M33" s="99"/>
    </row>
    <row r="34" spans="1:13" x14ac:dyDescent="0.25">
      <c r="A34" s="120"/>
      <c r="B34" s="123"/>
      <c r="C34" s="7" t="s">
        <v>35</v>
      </c>
      <c r="D34" s="7" t="s">
        <v>34</v>
      </c>
      <c r="E34" s="7">
        <v>10.08</v>
      </c>
      <c r="F34" s="7" t="s">
        <v>61</v>
      </c>
      <c r="G34" s="7" t="s">
        <v>796</v>
      </c>
      <c r="H34" s="95"/>
      <c r="I34" s="99"/>
      <c r="J34" s="99"/>
      <c r="K34" s="99"/>
      <c r="L34" s="99"/>
      <c r="M34" s="99"/>
    </row>
    <row r="36" spans="1:13" x14ac:dyDescent="0.25">
      <c r="A36" s="118" t="s">
        <v>185</v>
      </c>
      <c r="B36" s="121" t="s">
        <v>84</v>
      </c>
      <c r="C36" s="5" t="s">
        <v>19</v>
      </c>
      <c r="D36" s="5" t="s">
        <v>797</v>
      </c>
      <c r="E36" s="5">
        <v>18.2</v>
      </c>
      <c r="F36" s="5" t="s">
        <v>24</v>
      </c>
      <c r="G36" s="5" t="s">
        <v>84</v>
      </c>
      <c r="H36" s="95"/>
      <c r="I36" s="99"/>
      <c r="J36" s="99"/>
      <c r="K36" s="99"/>
      <c r="L36" s="99"/>
      <c r="M36" s="99"/>
    </row>
    <row r="37" spans="1:13" x14ac:dyDescent="0.25">
      <c r="A37" s="119"/>
      <c r="B37" s="122"/>
      <c r="C37" s="7" t="s">
        <v>24</v>
      </c>
      <c r="D37" s="7" t="s">
        <v>84</v>
      </c>
      <c r="E37" s="7">
        <v>18.670000000000002</v>
      </c>
      <c r="F37" s="7" t="s">
        <v>19</v>
      </c>
      <c r="G37" s="7" t="s">
        <v>798</v>
      </c>
      <c r="H37" s="95"/>
      <c r="I37" s="99"/>
      <c r="J37" s="99"/>
      <c r="K37" s="99"/>
      <c r="L37" s="99"/>
      <c r="M37" s="99"/>
    </row>
    <row r="38" spans="1:13" x14ac:dyDescent="0.25">
      <c r="A38" s="119"/>
      <c r="B38" s="122"/>
      <c r="C38" s="5" t="s">
        <v>26</v>
      </c>
      <c r="D38" s="5" t="s">
        <v>799</v>
      </c>
      <c r="E38" s="5">
        <v>10.039999999999999</v>
      </c>
      <c r="F38" s="5" t="s">
        <v>24</v>
      </c>
      <c r="G38" s="5" t="s">
        <v>84</v>
      </c>
      <c r="H38" s="95"/>
      <c r="I38" s="99"/>
      <c r="J38" s="99"/>
      <c r="K38" s="99"/>
      <c r="L38" s="99"/>
      <c r="M38" s="99"/>
    </row>
    <row r="39" spans="1:13" x14ac:dyDescent="0.25">
      <c r="A39" s="119"/>
      <c r="B39" s="122"/>
      <c r="C39" s="5" t="s">
        <v>26</v>
      </c>
      <c r="D39" s="5" t="s">
        <v>800</v>
      </c>
      <c r="E39" s="5">
        <v>11.09</v>
      </c>
      <c r="F39" s="5" t="s">
        <v>24</v>
      </c>
      <c r="G39" s="5" t="s">
        <v>84</v>
      </c>
      <c r="H39" s="95"/>
      <c r="I39" s="99"/>
      <c r="J39" s="99"/>
      <c r="K39" s="99"/>
      <c r="L39" s="99"/>
      <c r="M39" s="99"/>
    </row>
    <row r="40" spans="1:13" x14ac:dyDescent="0.25">
      <c r="A40" s="119"/>
      <c r="B40" s="122"/>
      <c r="C40" s="5" t="s">
        <v>26</v>
      </c>
      <c r="D40" s="5" t="s">
        <v>801</v>
      </c>
      <c r="E40" s="5">
        <v>10.4</v>
      </c>
      <c r="F40" s="5" t="s">
        <v>24</v>
      </c>
      <c r="G40" s="5" t="s">
        <v>84</v>
      </c>
      <c r="H40" s="95"/>
      <c r="I40" s="99"/>
      <c r="J40" s="99"/>
      <c r="K40" s="99"/>
      <c r="L40" s="99"/>
      <c r="M40" s="99"/>
    </row>
    <row r="41" spans="1:13" x14ac:dyDescent="0.25">
      <c r="A41" s="119"/>
      <c r="B41" s="122"/>
      <c r="C41" s="5" t="s">
        <v>22</v>
      </c>
      <c r="D41" s="5" t="s">
        <v>802</v>
      </c>
      <c r="E41" s="5">
        <v>8.4909999999999997</v>
      </c>
      <c r="F41" s="5" t="s">
        <v>24</v>
      </c>
      <c r="G41" s="5" t="s">
        <v>84</v>
      </c>
      <c r="H41" s="95"/>
      <c r="I41" s="99"/>
      <c r="J41" s="99"/>
      <c r="K41" s="99"/>
      <c r="L41" s="99"/>
      <c r="M41" s="99"/>
    </row>
    <row r="42" spans="1:13" x14ac:dyDescent="0.25">
      <c r="A42" s="120"/>
      <c r="B42" s="123"/>
      <c r="C42" s="5" t="s">
        <v>22</v>
      </c>
      <c r="D42" s="5" t="s">
        <v>803</v>
      </c>
      <c r="E42" s="5">
        <v>15.45</v>
      </c>
      <c r="F42" s="5" t="s">
        <v>24</v>
      </c>
      <c r="G42" s="5" t="s">
        <v>84</v>
      </c>
      <c r="H42" s="95"/>
      <c r="I42" s="99"/>
      <c r="J42" s="99"/>
      <c r="K42" s="99"/>
      <c r="L42" s="99"/>
      <c r="M42" s="99"/>
    </row>
    <row r="44" spans="1:13" x14ac:dyDescent="0.25">
      <c r="A44" s="48" t="s">
        <v>186</v>
      </c>
      <c r="B44" s="46" t="s">
        <v>48</v>
      </c>
      <c r="C44" s="50" t="s">
        <v>49</v>
      </c>
      <c r="D44" s="7" t="s">
        <v>48</v>
      </c>
      <c r="E44" s="7">
        <v>19.71</v>
      </c>
      <c r="F44" s="7" t="s">
        <v>31</v>
      </c>
      <c r="G44" s="7" t="s">
        <v>804</v>
      </c>
      <c r="H44" s="95"/>
      <c r="I44" s="99"/>
      <c r="J44" s="99"/>
      <c r="K44" s="99"/>
      <c r="L44" s="99"/>
      <c r="M44" s="99"/>
    </row>
    <row r="46" spans="1:13" x14ac:dyDescent="0.25">
      <c r="A46" s="118" t="s">
        <v>187</v>
      </c>
      <c r="B46" s="121" t="s">
        <v>93</v>
      </c>
      <c r="C46" s="5" t="s">
        <v>31</v>
      </c>
      <c r="D46" s="5" t="s">
        <v>805</v>
      </c>
      <c r="E46" s="5">
        <v>13.41</v>
      </c>
      <c r="F46" s="5" t="s">
        <v>13</v>
      </c>
      <c r="G46" s="5" t="s">
        <v>93</v>
      </c>
      <c r="H46" s="95"/>
      <c r="I46" s="99"/>
      <c r="J46" s="99"/>
      <c r="K46" s="99"/>
      <c r="L46" s="99"/>
      <c r="M46" s="99"/>
    </row>
    <row r="47" spans="1:13" x14ac:dyDescent="0.25">
      <c r="A47" s="119"/>
      <c r="B47" s="122"/>
      <c r="C47" s="5" t="s">
        <v>11</v>
      </c>
      <c r="D47" s="5" t="s">
        <v>806</v>
      </c>
      <c r="E47" s="5">
        <v>13.01</v>
      </c>
      <c r="F47" s="5" t="s">
        <v>13</v>
      </c>
      <c r="G47" s="5" t="s">
        <v>93</v>
      </c>
      <c r="H47" s="95"/>
      <c r="I47" s="99"/>
      <c r="J47" s="99"/>
      <c r="K47" s="99"/>
      <c r="L47" s="99"/>
      <c r="M47" s="99"/>
    </row>
    <row r="48" spans="1:13" x14ac:dyDescent="0.25">
      <c r="A48" s="119"/>
      <c r="B48" s="122"/>
      <c r="C48" s="5" t="s">
        <v>11</v>
      </c>
      <c r="D48" s="5" t="s">
        <v>807</v>
      </c>
      <c r="E48" s="5">
        <v>13.01</v>
      </c>
      <c r="F48" s="5" t="s">
        <v>13</v>
      </c>
      <c r="G48" s="5" t="s">
        <v>93</v>
      </c>
      <c r="H48" s="95"/>
      <c r="I48" s="99"/>
      <c r="J48" s="99"/>
      <c r="K48" s="99"/>
      <c r="L48" s="99"/>
      <c r="M48" s="99"/>
    </row>
    <row r="49" spans="1:13" x14ac:dyDescent="0.25">
      <c r="A49" s="119"/>
      <c r="B49" s="122"/>
      <c r="C49" s="5" t="s">
        <v>44</v>
      </c>
      <c r="D49" s="5" t="s">
        <v>808</v>
      </c>
      <c r="E49" s="5">
        <v>9.1449999999999996</v>
      </c>
      <c r="F49" s="5" t="s">
        <v>13</v>
      </c>
      <c r="G49" s="5" t="s">
        <v>93</v>
      </c>
      <c r="H49" s="95"/>
      <c r="I49" s="99"/>
      <c r="J49" s="99"/>
      <c r="K49" s="99"/>
      <c r="L49" s="99"/>
      <c r="M49" s="99"/>
    </row>
    <row r="50" spans="1:13" x14ac:dyDescent="0.25">
      <c r="A50" s="119"/>
      <c r="B50" s="122"/>
      <c r="C50" s="5" t="s">
        <v>44</v>
      </c>
      <c r="D50" s="5" t="s">
        <v>809</v>
      </c>
      <c r="E50" s="5">
        <v>8.7349999999999994</v>
      </c>
      <c r="F50" s="5" t="s">
        <v>13</v>
      </c>
      <c r="G50" s="5" t="s">
        <v>93</v>
      </c>
      <c r="H50" s="95"/>
      <c r="I50" s="99"/>
      <c r="J50" s="99"/>
      <c r="K50" s="99"/>
      <c r="L50" s="99"/>
      <c r="M50" s="99"/>
    </row>
    <row r="51" spans="1:13" x14ac:dyDescent="0.25">
      <c r="A51" s="119"/>
      <c r="B51" s="122"/>
      <c r="C51" s="7" t="s">
        <v>13</v>
      </c>
      <c r="D51" s="7" t="s">
        <v>93</v>
      </c>
      <c r="E51" s="7">
        <v>14.95</v>
      </c>
      <c r="F51" s="7" t="s">
        <v>31</v>
      </c>
      <c r="G51" s="7" t="s">
        <v>810</v>
      </c>
      <c r="H51" s="95"/>
      <c r="I51" s="99"/>
      <c r="J51" s="99"/>
      <c r="K51" s="99"/>
      <c r="L51" s="99"/>
      <c r="M51" s="99"/>
    </row>
    <row r="52" spans="1:13" x14ac:dyDescent="0.25">
      <c r="A52" s="119"/>
      <c r="B52" s="122"/>
      <c r="C52" s="5" t="s">
        <v>13</v>
      </c>
      <c r="D52" s="5" t="s">
        <v>811</v>
      </c>
      <c r="E52" s="5">
        <v>8.4819999999999993</v>
      </c>
      <c r="F52" s="5" t="s">
        <v>13</v>
      </c>
      <c r="G52" s="5" t="s">
        <v>93</v>
      </c>
      <c r="H52" s="95"/>
      <c r="I52" s="99"/>
      <c r="J52" s="99"/>
      <c r="K52" s="99"/>
      <c r="L52" s="99"/>
      <c r="M52" s="99"/>
    </row>
    <row r="53" spans="1:13" x14ac:dyDescent="0.25">
      <c r="A53" s="119"/>
      <c r="B53" s="122"/>
      <c r="C53" s="5" t="s">
        <v>49</v>
      </c>
      <c r="D53" s="5" t="s">
        <v>812</v>
      </c>
      <c r="E53" s="5">
        <v>14.88</v>
      </c>
      <c r="F53" s="5" t="s">
        <v>13</v>
      </c>
      <c r="G53" s="5" t="s">
        <v>93</v>
      </c>
      <c r="H53" s="95"/>
      <c r="I53" s="99"/>
      <c r="J53" s="99"/>
      <c r="K53" s="99"/>
      <c r="L53" s="99"/>
      <c r="M53" s="99"/>
    </row>
    <row r="54" spans="1:13" x14ac:dyDescent="0.25">
      <c r="A54" s="119"/>
      <c r="B54" s="122"/>
      <c r="C54" s="5" t="s">
        <v>49</v>
      </c>
      <c r="D54" s="5" t="s">
        <v>813</v>
      </c>
      <c r="E54" s="5">
        <v>14.58</v>
      </c>
      <c r="F54" s="5" t="s">
        <v>13</v>
      </c>
      <c r="G54" s="5" t="s">
        <v>93</v>
      </c>
      <c r="H54" s="95"/>
      <c r="I54" s="99"/>
      <c r="J54" s="99"/>
      <c r="K54" s="99"/>
      <c r="L54" s="99"/>
      <c r="M54" s="99"/>
    </row>
    <row r="55" spans="1:13" x14ac:dyDescent="0.25">
      <c r="A55" s="119"/>
      <c r="B55" s="123"/>
      <c r="C55" s="5" t="s">
        <v>49</v>
      </c>
      <c r="D55" s="5" t="s">
        <v>814</v>
      </c>
      <c r="E55" s="5">
        <v>13.7</v>
      </c>
      <c r="F55" s="5" t="s">
        <v>13</v>
      </c>
      <c r="G55" s="5" t="s">
        <v>93</v>
      </c>
      <c r="H55" s="95"/>
      <c r="I55" s="99"/>
      <c r="J55" s="99"/>
      <c r="K55" s="99"/>
      <c r="L55" s="99"/>
      <c r="M55" s="99"/>
    </row>
    <row r="56" spans="1:13" x14ac:dyDescent="0.25">
      <c r="A56" s="119"/>
      <c r="B56" s="46" t="s">
        <v>94</v>
      </c>
      <c r="C56" s="7" t="s">
        <v>13</v>
      </c>
      <c r="D56" s="7" t="s">
        <v>94</v>
      </c>
      <c r="E56" s="7">
        <v>741.4</v>
      </c>
      <c r="F56" s="7" t="s">
        <v>11</v>
      </c>
      <c r="G56" s="7" t="s">
        <v>815</v>
      </c>
      <c r="H56" s="95"/>
      <c r="I56" s="99"/>
      <c r="J56" s="99"/>
      <c r="K56" s="99"/>
      <c r="L56" s="99"/>
      <c r="M56" s="99"/>
    </row>
    <row r="57" spans="1:13" x14ac:dyDescent="0.25">
      <c r="A57" s="119"/>
      <c r="B57" s="121" t="s">
        <v>95</v>
      </c>
      <c r="C57" s="5" t="s">
        <v>83</v>
      </c>
      <c r="D57" s="5" t="s">
        <v>816</v>
      </c>
      <c r="E57" s="5">
        <v>7.9130000000000003</v>
      </c>
      <c r="F57" s="5" t="s">
        <v>26</v>
      </c>
      <c r="G57" s="5" t="s">
        <v>95</v>
      </c>
      <c r="H57" s="95"/>
      <c r="I57" s="99"/>
      <c r="J57" s="99"/>
      <c r="K57" s="99"/>
      <c r="L57" s="99"/>
      <c r="M57" s="99"/>
    </row>
    <row r="58" spans="1:13" x14ac:dyDescent="0.25">
      <c r="A58" s="119"/>
      <c r="B58" s="122"/>
      <c r="C58" s="5" t="s">
        <v>83</v>
      </c>
      <c r="D58" s="5" t="s">
        <v>817</v>
      </c>
      <c r="E58" s="5">
        <v>7.4770000000000003</v>
      </c>
      <c r="F58" s="5" t="s">
        <v>26</v>
      </c>
      <c r="G58" s="5" t="s">
        <v>95</v>
      </c>
      <c r="H58" s="95"/>
      <c r="I58" s="99"/>
      <c r="J58" s="99"/>
      <c r="K58" s="99"/>
      <c r="L58" s="99"/>
      <c r="M58" s="99"/>
    </row>
    <row r="59" spans="1:13" x14ac:dyDescent="0.25">
      <c r="A59" s="119"/>
      <c r="B59" s="122"/>
      <c r="C59" s="5" t="s">
        <v>92</v>
      </c>
      <c r="D59" s="5" t="s">
        <v>818</v>
      </c>
      <c r="E59" s="5">
        <v>8.4139999999999997</v>
      </c>
      <c r="F59" s="5" t="s">
        <v>26</v>
      </c>
      <c r="G59" s="5" t="s">
        <v>95</v>
      </c>
      <c r="H59" s="95"/>
      <c r="I59" s="99"/>
      <c r="J59" s="99"/>
      <c r="K59" s="99"/>
      <c r="L59" s="99"/>
      <c r="M59" s="99"/>
    </row>
    <row r="60" spans="1:13" x14ac:dyDescent="0.25">
      <c r="A60" s="119"/>
      <c r="B60" s="122"/>
      <c r="C60" s="5" t="s">
        <v>44</v>
      </c>
      <c r="D60" s="5" t="s">
        <v>819</v>
      </c>
      <c r="E60" s="5">
        <v>3.4769999999999999</v>
      </c>
      <c r="F60" s="5" t="s">
        <v>26</v>
      </c>
      <c r="G60" s="5" t="s">
        <v>95</v>
      </c>
      <c r="H60" s="95"/>
      <c r="I60" s="99"/>
      <c r="J60" s="99"/>
      <c r="K60" s="99"/>
      <c r="L60" s="99"/>
      <c r="M60" s="99"/>
    </row>
    <row r="61" spans="1:13" x14ac:dyDescent="0.25">
      <c r="A61" s="119"/>
      <c r="B61" s="122"/>
      <c r="C61" s="5" t="s">
        <v>44</v>
      </c>
      <c r="D61" s="5" t="s">
        <v>820</v>
      </c>
      <c r="E61" s="5">
        <v>3.4769999999999999</v>
      </c>
      <c r="F61" s="5" t="s">
        <v>26</v>
      </c>
      <c r="G61" s="5" t="s">
        <v>95</v>
      </c>
      <c r="H61" s="95"/>
      <c r="I61" s="99"/>
      <c r="J61" s="99"/>
      <c r="K61" s="99"/>
      <c r="L61" s="99"/>
      <c r="M61" s="99"/>
    </row>
    <row r="62" spans="1:13" x14ac:dyDescent="0.25">
      <c r="A62" s="119"/>
      <c r="B62" s="122"/>
      <c r="C62" s="5" t="s">
        <v>44</v>
      </c>
      <c r="D62" s="5" t="s">
        <v>821</v>
      </c>
      <c r="E62" s="5">
        <v>3.4769999999999999</v>
      </c>
      <c r="F62" s="5" t="s">
        <v>26</v>
      </c>
      <c r="G62" s="5" t="s">
        <v>95</v>
      </c>
      <c r="H62" s="95"/>
      <c r="I62" s="99"/>
      <c r="J62" s="99"/>
      <c r="K62" s="99"/>
      <c r="L62" s="99"/>
      <c r="M62" s="99"/>
    </row>
    <row r="63" spans="1:13" x14ac:dyDescent="0.25">
      <c r="A63" s="119"/>
      <c r="B63" s="122"/>
      <c r="C63" s="5" t="s">
        <v>44</v>
      </c>
      <c r="D63" s="5" t="s">
        <v>822</v>
      </c>
      <c r="E63" s="5">
        <v>3.4769999999999999</v>
      </c>
      <c r="F63" s="5" t="s">
        <v>26</v>
      </c>
      <c r="G63" s="5" t="s">
        <v>95</v>
      </c>
      <c r="H63" s="95"/>
      <c r="I63" s="99"/>
      <c r="J63" s="99"/>
      <c r="K63" s="99"/>
      <c r="L63" s="99"/>
      <c r="M63" s="99"/>
    </row>
    <row r="64" spans="1:13" x14ac:dyDescent="0.25">
      <c r="A64" s="119"/>
      <c r="B64" s="122"/>
      <c r="C64" s="5" t="s">
        <v>47</v>
      </c>
      <c r="D64" s="5" t="s">
        <v>823</v>
      </c>
      <c r="E64" s="5">
        <v>11.44</v>
      </c>
      <c r="F64" s="5" t="s">
        <v>26</v>
      </c>
      <c r="G64" s="5" t="s">
        <v>95</v>
      </c>
      <c r="H64" s="95"/>
      <c r="I64" s="99"/>
      <c r="J64" s="99"/>
      <c r="K64" s="99"/>
      <c r="L64" s="99"/>
      <c r="M64" s="99"/>
    </row>
    <row r="65" spans="1:13" x14ac:dyDescent="0.25">
      <c r="A65" s="119"/>
      <c r="B65" s="122"/>
      <c r="C65" s="5" t="s">
        <v>47</v>
      </c>
      <c r="D65" s="5" t="s">
        <v>824</v>
      </c>
      <c r="E65" s="5">
        <v>11.89</v>
      </c>
      <c r="F65" s="5" t="s">
        <v>26</v>
      </c>
      <c r="G65" s="5" t="s">
        <v>95</v>
      </c>
      <c r="H65" s="95"/>
      <c r="I65" s="99"/>
      <c r="J65" s="99"/>
      <c r="K65" s="99"/>
      <c r="L65" s="99"/>
      <c r="M65" s="99"/>
    </row>
    <row r="66" spans="1:13" x14ac:dyDescent="0.25">
      <c r="A66" s="119"/>
      <c r="B66" s="122"/>
      <c r="C66" s="5" t="s">
        <v>61</v>
      </c>
      <c r="D66" s="5" t="s">
        <v>825</v>
      </c>
      <c r="E66" s="5">
        <v>11.49</v>
      </c>
      <c r="F66" s="5" t="s">
        <v>26</v>
      </c>
      <c r="G66" s="5" t="s">
        <v>95</v>
      </c>
      <c r="H66" s="95"/>
      <c r="I66" s="99"/>
      <c r="J66" s="99"/>
      <c r="K66" s="99"/>
      <c r="L66" s="99"/>
      <c r="M66" s="99"/>
    </row>
    <row r="67" spans="1:13" x14ac:dyDescent="0.25">
      <c r="A67" s="119"/>
      <c r="B67" s="122"/>
      <c r="C67" s="5" t="s">
        <v>61</v>
      </c>
      <c r="D67" s="5" t="s">
        <v>826</v>
      </c>
      <c r="E67" s="5">
        <v>13.65</v>
      </c>
      <c r="F67" s="5" t="s">
        <v>26</v>
      </c>
      <c r="G67" s="5" t="s">
        <v>95</v>
      </c>
      <c r="H67" s="95"/>
      <c r="I67" s="99"/>
      <c r="J67" s="99"/>
      <c r="K67" s="99"/>
      <c r="L67" s="99"/>
      <c r="M67" s="99"/>
    </row>
    <row r="68" spans="1:13" x14ac:dyDescent="0.25">
      <c r="A68" s="119"/>
      <c r="B68" s="122"/>
      <c r="C68" s="5" t="s">
        <v>61</v>
      </c>
      <c r="D68" s="5" t="s">
        <v>827</v>
      </c>
      <c r="E68" s="5">
        <v>13.86</v>
      </c>
      <c r="F68" s="5" t="s">
        <v>26</v>
      </c>
      <c r="G68" s="5" t="s">
        <v>95</v>
      </c>
      <c r="H68" s="95"/>
      <c r="I68" s="99"/>
      <c r="J68" s="99"/>
      <c r="K68" s="99"/>
      <c r="L68" s="99"/>
      <c r="M68" s="99"/>
    </row>
    <row r="69" spans="1:13" x14ac:dyDescent="0.25">
      <c r="A69" s="119"/>
      <c r="B69" s="122"/>
      <c r="C69" s="5" t="s">
        <v>61</v>
      </c>
      <c r="D69" s="5" t="s">
        <v>828</v>
      </c>
      <c r="E69" s="5">
        <v>12.96</v>
      </c>
      <c r="F69" s="5" t="s">
        <v>26</v>
      </c>
      <c r="G69" s="5" t="s">
        <v>95</v>
      </c>
      <c r="H69" s="95"/>
      <c r="I69" s="99"/>
      <c r="J69" s="99"/>
      <c r="K69" s="99"/>
      <c r="L69" s="99"/>
      <c r="M69" s="99"/>
    </row>
    <row r="70" spans="1:13" x14ac:dyDescent="0.25">
      <c r="A70" s="119"/>
      <c r="B70" s="122"/>
      <c r="C70" s="5" t="s">
        <v>61</v>
      </c>
      <c r="D70" s="51" t="s">
        <v>829</v>
      </c>
      <c r="E70" s="5">
        <v>14.31</v>
      </c>
      <c r="F70" s="5" t="s">
        <v>26</v>
      </c>
      <c r="G70" s="5" t="s">
        <v>95</v>
      </c>
      <c r="H70" s="95"/>
      <c r="I70" s="99"/>
      <c r="J70" s="99"/>
      <c r="K70" s="99"/>
      <c r="L70" s="99"/>
      <c r="M70" s="99"/>
    </row>
    <row r="71" spans="1:13" x14ac:dyDescent="0.25">
      <c r="A71" s="119"/>
      <c r="B71" s="122"/>
      <c r="C71" s="5" t="s">
        <v>61</v>
      </c>
      <c r="D71" s="51" t="s">
        <v>830</v>
      </c>
      <c r="E71" s="5">
        <v>13.87</v>
      </c>
      <c r="F71" s="5" t="s">
        <v>26</v>
      </c>
      <c r="G71" s="5" t="s">
        <v>95</v>
      </c>
      <c r="H71" s="95"/>
      <c r="I71" s="99"/>
      <c r="J71" s="99"/>
      <c r="K71" s="99"/>
      <c r="L71" s="99"/>
      <c r="M71" s="99"/>
    </row>
    <row r="72" spans="1:13" x14ac:dyDescent="0.25">
      <c r="A72" s="119"/>
      <c r="B72" s="122"/>
      <c r="C72" s="5" t="s">
        <v>61</v>
      </c>
      <c r="D72" s="51" t="s">
        <v>831</v>
      </c>
      <c r="E72" s="5">
        <v>14.11</v>
      </c>
      <c r="F72" s="5" t="s">
        <v>26</v>
      </c>
      <c r="G72" s="5" t="s">
        <v>95</v>
      </c>
      <c r="H72" s="95"/>
      <c r="I72" s="99"/>
      <c r="J72" s="99"/>
      <c r="K72" s="99"/>
      <c r="L72" s="99"/>
      <c r="M72" s="99"/>
    </row>
    <row r="73" spans="1:13" x14ac:dyDescent="0.25">
      <c r="A73" s="119"/>
      <c r="B73" s="122"/>
      <c r="C73" s="5" t="s">
        <v>61</v>
      </c>
      <c r="D73" s="51" t="s">
        <v>832</v>
      </c>
      <c r="E73" s="5">
        <v>14.11</v>
      </c>
      <c r="F73" s="5" t="s">
        <v>26</v>
      </c>
      <c r="G73" s="5" t="s">
        <v>95</v>
      </c>
      <c r="H73" s="95"/>
      <c r="I73" s="99"/>
      <c r="J73" s="99"/>
      <c r="K73" s="99"/>
      <c r="L73" s="99"/>
      <c r="M73" s="99"/>
    </row>
    <row r="74" spans="1:13" x14ac:dyDescent="0.25">
      <c r="A74" s="119"/>
      <c r="B74" s="122"/>
      <c r="C74" s="5" t="s">
        <v>61</v>
      </c>
      <c r="D74" s="51" t="s">
        <v>833</v>
      </c>
      <c r="E74" s="5">
        <v>13.8</v>
      </c>
      <c r="F74" s="5" t="s">
        <v>26</v>
      </c>
      <c r="G74" s="5" t="s">
        <v>95</v>
      </c>
      <c r="H74" s="95"/>
      <c r="I74" s="99"/>
      <c r="J74" s="99"/>
      <c r="K74" s="99"/>
      <c r="L74" s="99"/>
      <c r="M74" s="99"/>
    </row>
    <row r="75" spans="1:13" x14ac:dyDescent="0.25">
      <c r="A75" s="119"/>
      <c r="B75" s="122"/>
      <c r="C75" s="5" t="s">
        <v>61</v>
      </c>
      <c r="D75" s="14" t="s">
        <v>834</v>
      </c>
      <c r="E75" s="5">
        <v>15.27</v>
      </c>
      <c r="F75" s="5" t="s">
        <v>26</v>
      </c>
      <c r="G75" s="5" t="s">
        <v>95</v>
      </c>
      <c r="H75" s="95"/>
      <c r="I75" s="99"/>
      <c r="J75" s="99"/>
      <c r="K75" s="99"/>
      <c r="L75" s="99"/>
      <c r="M75" s="99"/>
    </row>
    <row r="76" spans="1:13" x14ac:dyDescent="0.25">
      <c r="A76" s="119"/>
      <c r="B76" s="122"/>
      <c r="C76" s="5" t="s">
        <v>61</v>
      </c>
      <c r="D76" s="14" t="s">
        <v>835</v>
      </c>
      <c r="E76" s="5">
        <v>14.55</v>
      </c>
      <c r="F76" s="5" t="s">
        <v>26</v>
      </c>
      <c r="G76" s="5" t="s">
        <v>95</v>
      </c>
      <c r="H76" s="95"/>
      <c r="I76" s="99"/>
      <c r="J76" s="99"/>
      <c r="K76" s="99"/>
      <c r="L76" s="99"/>
      <c r="M76" s="99"/>
    </row>
    <row r="77" spans="1:13" x14ac:dyDescent="0.25">
      <c r="A77" s="119"/>
      <c r="B77" s="122"/>
      <c r="C77" s="5" t="s">
        <v>61</v>
      </c>
      <c r="D77" s="14" t="s">
        <v>836</v>
      </c>
      <c r="E77" s="5">
        <v>14.22</v>
      </c>
      <c r="F77" s="5" t="s">
        <v>26</v>
      </c>
      <c r="G77" s="5" t="s">
        <v>95</v>
      </c>
      <c r="H77" s="95"/>
      <c r="I77" s="99"/>
      <c r="J77" s="99"/>
      <c r="K77" s="99"/>
      <c r="L77" s="99"/>
      <c r="M77" s="99"/>
    </row>
    <row r="78" spans="1:13" x14ac:dyDescent="0.25">
      <c r="A78" s="119"/>
      <c r="B78" s="122"/>
      <c r="C78" s="5" t="s">
        <v>61</v>
      </c>
      <c r="D78" s="14" t="s">
        <v>837</v>
      </c>
      <c r="E78" s="5">
        <v>15.71</v>
      </c>
      <c r="F78" s="5" t="s">
        <v>26</v>
      </c>
      <c r="G78" s="5" t="s">
        <v>95</v>
      </c>
      <c r="H78" s="95"/>
      <c r="I78" s="99"/>
      <c r="J78" s="99"/>
      <c r="K78" s="99"/>
      <c r="L78" s="99"/>
      <c r="M78" s="99"/>
    </row>
    <row r="79" spans="1:13" x14ac:dyDescent="0.25">
      <c r="A79" s="119"/>
      <c r="B79" s="122"/>
      <c r="C79" s="5" t="s">
        <v>61</v>
      </c>
      <c r="D79" s="14" t="s">
        <v>838</v>
      </c>
      <c r="E79" s="5">
        <v>15.51</v>
      </c>
      <c r="F79" s="5" t="s">
        <v>26</v>
      </c>
      <c r="G79" s="5" t="s">
        <v>95</v>
      </c>
      <c r="H79" s="95"/>
      <c r="I79" s="99"/>
      <c r="J79" s="99"/>
      <c r="K79" s="99"/>
      <c r="L79" s="99"/>
      <c r="M79" s="99"/>
    </row>
    <row r="80" spans="1:13" x14ac:dyDescent="0.25">
      <c r="A80" s="119"/>
      <c r="B80" s="122"/>
      <c r="C80" s="5" t="s">
        <v>61</v>
      </c>
      <c r="D80" s="14" t="s">
        <v>839</v>
      </c>
      <c r="E80" s="5">
        <v>14.71</v>
      </c>
      <c r="F80" s="5" t="s">
        <v>26</v>
      </c>
      <c r="G80" s="5" t="s">
        <v>95</v>
      </c>
      <c r="H80" s="95"/>
      <c r="I80" s="99"/>
      <c r="J80" s="99"/>
      <c r="K80" s="99"/>
      <c r="L80" s="99"/>
      <c r="M80" s="99"/>
    </row>
    <row r="81" spans="1:13" x14ac:dyDescent="0.25">
      <c r="A81" s="119"/>
      <c r="B81" s="122"/>
      <c r="C81" s="5" t="s">
        <v>61</v>
      </c>
      <c r="D81" s="5" t="s">
        <v>840</v>
      </c>
      <c r="E81" s="5">
        <v>15.39</v>
      </c>
      <c r="F81" s="5" t="s">
        <v>26</v>
      </c>
      <c r="G81" s="5" t="s">
        <v>95</v>
      </c>
      <c r="H81" s="95"/>
      <c r="I81" s="99"/>
      <c r="J81" s="99"/>
      <c r="K81" s="99"/>
      <c r="L81" s="99"/>
      <c r="M81" s="99"/>
    </row>
    <row r="82" spans="1:13" x14ac:dyDescent="0.25">
      <c r="A82" s="119"/>
      <c r="B82" s="122"/>
      <c r="C82" s="5" t="s">
        <v>61</v>
      </c>
      <c r="D82" s="5" t="s">
        <v>841</v>
      </c>
      <c r="E82" s="5">
        <v>14.39</v>
      </c>
      <c r="F82" s="5" t="s">
        <v>26</v>
      </c>
      <c r="G82" s="5" t="s">
        <v>95</v>
      </c>
      <c r="H82" s="95"/>
      <c r="I82" s="99"/>
      <c r="J82" s="99"/>
      <c r="K82" s="99"/>
      <c r="L82" s="99"/>
      <c r="M82" s="99"/>
    </row>
    <row r="83" spans="1:13" x14ac:dyDescent="0.25">
      <c r="A83" s="119"/>
      <c r="B83" s="122"/>
      <c r="C83" s="5" t="s">
        <v>61</v>
      </c>
      <c r="D83" s="5" t="s">
        <v>842</v>
      </c>
      <c r="E83" s="5">
        <v>15.74</v>
      </c>
      <c r="F83" s="5" t="s">
        <v>26</v>
      </c>
      <c r="G83" s="5" t="s">
        <v>95</v>
      </c>
      <c r="H83" s="95"/>
      <c r="I83" s="99"/>
      <c r="J83" s="99"/>
      <c r="K83" s="99"/>
      <c r="L83" s="99"/>
      <c r="M83" s="99"/>
    </row>
    <row r="84" spans="1:13" x14ac:dyDescent="0.25">
      <c r="A84" s="119"/>
      <c r="B84" s="122"/>
      <c r="C84" s="5" t="s">
        <v>61</v>
      </c>
      <c r="D84" s="5" t="s">
        <v>843</v>
      </c>
      <c r="E84" s="5">
        <v>14.71</v>
      </c>
      <c r="F84" s="5" t="s">
        <v>26</v>
      </c>
      <c r="G84" s="5" t="s">
        <v>95</v>
      </c>
      <c r="H84" s="95"/>
      <c r="I84" s="99"/>
      <c r="J84" s="99"/>
      <c r="K84" s="99"/>
      <c r="L84" s="99"/>
      <c r="M84" s="99"/>
    </row>
    <row r="85" spans="1:13" x14ac:dyDescent="0.25">
      <c r="A85" s="119"/>
      <c r="B85" s="122"/>
      <c r="C85" s="5" t="s">
        <v>61</v>
      </c>
      <c r="D85" s="5" t="s">
        <v>844</v>
      </c>
      <c r="E85" s="5">
        <v>15.69</v>
      </c>
      <c r="F85" s="5" t="s">
        <v>26</v>
      </c>
      <c r="G85" s="5" t="s">
        <v>95</v>
      </c>
      <c r="H85" s="95"/>
      <c r="I85" s="99"/>
      <c r="J85" s="99"/>
      <c r="K85" s="99"/>
      <c r="L85" s="99"/>
      <c r="M85" s="99"/>
    </row>
    <row r="86" spans="1:13" x14ac:dyDescent="0.25">
      <c r="A86" s="119"/>
      <c r="B86" s="122"/>
      <c r="C86" s="5" t="s">
        <v>61</v>
      </c>
      <c r="D86" s="51" t="s">
        <v>845</v>
      </c>
      <c r="E86" s="5">
        <v>14.85</v>
      </c>
      <c r="F86" s="5" t="s">
        <v>26</v>
      </c>
      <c r="G86" s="5" t="s">
        <v>95</v>
      </c>
      <c r="H86" s="95"/>
      <c r="I86" s="99"/>
      <c r="J86" s="99"/>
      <c r="K86" s="99"/>
      <c r="L86" s="99"/>
      <c r="M86" s="99"/>
    </row>
    <row r="87" spans="1:13" x14ac:dyDescent="0.25">
      <c r="A87" s="119"/>
      <c r="B87" s="122"/>
      <c r="C87" s="5" t="s">
        <v>61</v>
      </c>
      <c r="D87" s="51" t="s">
        <v>846</v>
      </c>
      <c r="E87" s="5">
        <v>12.77</v>
      </c>
      <c r="F87" s="5" t="s">
        <v>26</v>
      </c>
      <c r="G87" s="5" t="s">
        <v>95</v>
      </c>
      <c r="H87" s="95"/>
      <c r="I87" s="99"/>
      <c r="J87" s="99"/>
      <c r="K87" s="99"/>
      <c r="L87" s="99"/>
      <c r="M87" s="99"/>
    </row>
    <row r="88" spans="1:13" x14ac:dyDescent="0.25">
      <c r="A88" s="119"/>
      <c r="B88" s="122"/>
      <c r="C88" s="5" t="s">
        <v>61</v>
      </c>
      <c r="D88" s="51" t="s">
        <v>847</v>
      </c>
      <c r="E88" s="5">
        <v>14.03</v>
      </c>
      <c r="F88" s="5" t="s">
        <v>26</v>
      </c>
      <c r="G88" s="5" t="s">
        <v>95</v>
      </c>
      <c r="H88" s="95"/>
      <c r="I88" s="99"/>
      <c r="J88" s="99"/>
      <c r="K88" s="99"/>
      <c r="L88" s="99"/>
      <c r="M88" s="99"/>
    </row>
    <row r="89" spans="1:13" x14ac:dyDescent="0.25">
      <c r="A89" s="119"/>
      <c r="B89" s="122"/>
      <c r="C89" s="5" t="s">
        <v>61</v>
      </c>
      <c r="D89" s="51" t="s">
        <v>848</v>
      </c>
      <c r="E89" s="5">
        <v>14.03</v>
      </c>
      <c r="F89" s="5" t="s">
        <v>26</v>
      </c>
      <c r="G89" s="5" t="s">
        <v>95</v>
      </c>
      <c r="H89" s="95"/>
      <c r="I89" s="99"/>
      <c r="J89" s="99"/>
      <c r="K89" s="99"/>
      <c r="L89" s="99"/>
      <c r="M89" s="99"/>
    </row>
    <row r="90" spans="1:13" x14ac:dyDescent="0.25">
      <c r="A90" s="119"/>
      <c r="B90" s="122"/>
      <c r="C90" s="5" t="s">
        <v>61</v>
      </c>
      <c r="D90" s="51" t="s">
        <v>849</v>
      </c>
      <c r="E90" s="5">
        <v>15.65</v>
      </c>
      <c r="F90" s="5" t="s">
        <v>26</v>
      </c>
      <c r="G90" s="5" t="s">
        <v>95</v>
      </c>
      <c r="H90" s="95"/>
      <c r="I90" s="99"/>
      <c r="J90" s="99"/>
      <c r="K90" s="99"/>
      <c r="L90" s="99"/>
      <c r="M90" s="99"/>
    </row>
    <row r="91" spans="1:13" x14ac:dyDescent="0.25">
      <c r="A91" s="119"/>
      <c r="B91" s="122"/>
      <c r="C91" s="5" t="s">
        <v>61</v>
      </c>
      <c r="D91" s="51" t="s">
        <v>850</v>
      </c>
      <c r="E91" s="5">
        <v>13.09</v>
      </c>
      <c r="F91" s="5" t="s">
        <v>26</v>
      </c>
      <c r="G91" s="5" t="s">
        <v>95</v>
      </c>
      <c r="H91" s="95"/>
      <c r="I91" s="99"/>
      <c r="J91" s="99"/>
      <c r="K91" s="99"/>
      <c r="L91" s="99"/>
      <c r="M91" s="99"/>
    </row>
    <row r="92" spans="1:13" x14ac:dyDescent="0.25">
      <c r="A92" s="119"/>
      <c r="B92" s="122"/>
      <c r="C92" s="5" t="s">
        <v>61</v>
      </c>
      <c r="D92" s="51" t="s">
        <v>851</v>
      </c>
      <c r="E92" s="5">
        <v>13.42</v>
      </c>
      <c r="F92" s="5" t="s">
        <v>26</v>
      </c>
      <c r="G92" s="5" t="s">
        <v>95</v>
      </c>
      <c r="H92" s="95"/>
      <c r="I92" s="99"/>
      <c r="J92" s="99"/>
      <c r="K92" s="99"/>
      <c r="L92" s="99"/>
      <c r="M92" s="99"/>
    </row>
    <row r="93" spans="1:13" x14ac:dyDescent="0.25">
      <c r="A93" s="119"/>
      <c r="B93" s="122"/>
      <c r="C93" s="5" t="s">
        <v>61</v>
      </c>
      <c r="D93" s="51" t="s">
        <v>852</v>
      </c>
      <c r="E93" s="5">
        <v>13.42</v>
      </c>
      <c r="F93" s="5" t="s">
        <v>26</v>
      </c>
      <c r="G93" s="5" t="s">
        <v>95</v>
      </c>
      <c r="H93" s="95"/>
      <c r="I93" s="99"/>
      <c r="J93" s="99"/>
      <c r="K93" s="99"/>
      <c r="L93" s="99"/>
      <c r="M93" s="99"/>
    </row>
    <row r="94" spans="1:13" x14ac:dyDescent="0.25">
      <c r="A94" s="119"/>
      <c r="B94" s="122"/>
      <c r="C94" s="5" t="s">
        <v>61</v>
      </c>
      <c r="D94" s="51" t="s">
        <v>853</v>
      </c>
      <c r="E94" s="5">
        <v>14.07</v>
      </c>
      <c r="F94" s="5" t="s">
        <v>26</v>
      </c>
      <c r="G94" s="5" t="s">
        <v>95</v>
      </c>
      <c r="H94" s="95"/>
      <c r="I94" s="99"/>
      <c r="J94" s="99"/>
      <c r="K94" s="99"/>
      <c r="L94" s="99"/>
      <c r="M94" s="99"/>
    </row>
    <row r="95" spans="1:13" x14ac:dyDescent="0.25">
      <c r="A95" s="119"/>
      <c r="B95" s="122"/>
      <c r="C95" s="5" t="s">
        <v>61</v>
      </c>
      <c r="D95" s="51" t="s">
        <v>854</v>
      </c>
      <c r="E95" s="5">
        <v>14.35</v>
      </c>
      <c r="F95" s="5" t="s">
        <v>26</v>
      </c>
      <c r="G95" s="5" t="s">
        <v>95</v>
      </c>
      <c r="H95" s="95"/>
      <c r="I95" s="99"/>
      <c r="J95" s="99"/>
      <c r="K95" s="99"/>
      <c r="L95" s="99"/>
      <c r="M95" s="99"/>
    </row>
    <row r="96" spans="1:13" x14ac:dyDescent="0.25">
      <c r="A96" s="119"/>
      <c r="B96" s="122"/>
      <c r="C96" s="5" t="s">
        <v>61</v>
      </c>
      <c r="D96" s="51" t="s">
        <v>855</v>
      </c>
      <c r="E96" s="5">
        <v>14.35</v>
      </c>
      <c r="F96" s="5" t="s">
        <v>26</v>
      </c>
      <c r="G96" s="5" t="s">
        <v>95</v>
      </c>
      <c r="H96" s="95"/>
      <c r="I96" s="99"/>
      <c r="J96" s="99"/>
      <c r="K96" s="99"/>
      <c r="L96" s="99"/>
      <c r="M96" s="99"/>
    </row>
    <row r="97" spans="1:13" x14ac:dyDescent="0.25">
      <c r="A97" s="119"/>
      <c r="B97" s="122"/>
      <c r="C97" s="5" t="s">
        <v>61</v>
      </c>
      <c r="D97" s="51" t="s">
        <v>856</v>
      </c>
      <c r="E97" s="5">
        <v>14.35</v>
      </c>
      <c r="F97" s="5" t="s">
        <v>26</v>
      </c>
      <c r="G97" s="5" t="s">
        <v>95</v>
      </c>
      <c r="H97" s="95"/>
      <c r="I97" s="99"/>
      <c r="J97" s="99"/>
      <c r="K97" s="99"/>
      <c r="L97" s="99"/>
      <c r="M97" s="99"/>
    </row>
    <row r="98" spans="1:13" x14ac:dyDescent="0.25">
      <c r="A98" s="119"/>
      <c r="B98" s="122"/>
      <c r="C98" s="5" t="s">
        <v>61</v>
      </c>
      <c r="D98" s="51" t="s">
        <v>857</v>
      </c>
      <c r="E98" s="5">
        <v>12.69</v>
      </c>
      <c r="F98" s="5" t="s">
        <v>26</v>
      </c>
      <c r="G98" s="5" t="s">
        <v>95</v>
      </c>
      <c r="H98" s="95"/>
      <c r="I98" s="99"/>
      <c r="J98" s="99"/>
      <c r="K98" s="99"/>
      <c r="L98" s="99"/>
      <c r="M98" s="99"/>
    </row>
    <row r="99" spans="1:13" x14ac:dyDescent="0.25">
      <c r="A99" s="119"/>
      <c r="B99" s="122"/>
      <c r="C99" s="5" t="s">
        <v>61</v>
      </c>
      <c r="D99" s="51" t="s">
        <v>858</v>
      </c>
      <c r="E99" s="5">
        <v>12.71</v>
      </c>
      <c r="F99" s="5" t="s">
        <v>26</v>
      </c>
      <c r="G99" s="5" t="s">
        <v>95</v>
      </c>
      <c r="H99" s="95"/>
      <c r="I99" s="99"/>
      <c r="J99" s="99"/>
      <c r="K99" s="99"/>
      <c r="L99" s="99"/>
      <c r="M99" s="99"/>
    </row>
    <row r="100" spans="1:13" x14ac:dyDescent="0.25">
      <c r="A100" s="119"/>
      <c r="B100" s="122"/>
      <c r="C100" s="5" t="s">
        <v>15</v>
      </c>
      <c r="D100" s="5" t="s">
        <v>859</v>
      </c>
      <c r="E100" s="5">
        <v>12.97</v>
      </c>
      <c r="F100" s="5" t="s">
        <v>26</v>
      </c>
      <c r="G100" s="5" t="s">
        <v>95</v>
      </c>
      <c r="H100" s="95"/>
      <c r="I100" s="99"/>
      <c r="J100" s="99"/>
      <c r="K100" s="99"/>
      <c r="L100" s="99"/>
      <c r="M100" s="99"/>
    </row>
    <row r="101" spans="1:13" x14ac:dyDescent="0.25">
      <c r="A101" s="119"/>
      <c r="B101" s="122"/>
      <c r="C101" s="5" t="s">
        <v>26</v>
      </c>
      <c r="D101" s="5" t="s">
        <v>860</v>
      </c>
      <c r="E101" s="5">
        <v>15.56</v>
      </c>
      <c r="F101" s="5" t="s">
        <v>26</v>
      </c>
      <c r="G101" s="5" t="s">
        <v>95</v>
      </c>
      <c r="H101" s="95"/>
      <c r="I101" s="99"/>
      <c r="J101" s="99"/>
      <c r="K101" s="99"/>
      <c r="L101" s="99"/>
      <c r="M101" s="99"/>
    </row>
    <row r="102" spans="1:13" x14ac:dyDescent="0.25">
      <c r="A102" s="119"/>
      <c r="B102" s="122"/>
      <c r="C102" s="5" t="s">
        <v>26</v>
      </c>
      <c r="D102" s="5" t="s">
        <v>861</v>
      </c>
      <c r="E102" s="5">
        <v>16.45</v>
      </c>
      <c r="F102" s="5" t="s">
        <v>26</v>
      </c>
      <c r="G102" s="5" t="s">
        <v>95</v>
      </c>
      <c r="H102" s="95"/>
      <c r="I102" s="99"/>
      <c r="J102" s="99"/>
      <c r="K102" s="99"/>
      <c r="L102" s="99"/>
      <c r="M102" s="99"/>
    </row>
    <row r="103" spans="1:13" x14ac:dyDescent="0.25">
      <c r="A103" s="119"/>
      <c r="B103" s="122"/>
      <c r="C103" s="7" t="s">
        <v>26</v>
      </c>
      <c r="D103" s="7" t="s">
        <v>95</v>
      </c>
      <c r="E103" s="7">
        <v>18.87</v>
      </c>
      <c r="F103" s="7" t="s">
        <v>5</v>
      </c>
      <c r="G103" s="7" t="s">
        <v>862</v>
      </c>
      <c r="H103" s="95"/>
      <c r="I103" s="99"/>
      <c r="J103" s="99"/>
      <c r="K103" s="99"/>
      <c r="L103" s="99"/>
      <c r="M103" s="99"/>
    </row>
    <row r="104" spans="1:13" x14ac:dyDescent="0.25">
      <c r="A104" s="119"/>
      <c r="B104" s="122"/>
      <c r="C104" s="5" t="s">
        <v>26</v>
      </c>
      <c r="D104" s="5" t="s">
        <v>863</v>
      </c>
      <c r="E104" s="5">
        <v>3.004</v>
      </c>
      <c r="F104" s="5" t="s">
        <v>26</v>
      </c>
      <c r="G104" s="5" t="s">
        <v>95</v>
      </c>
      <c r="H104" s="95"/>
      <c r="I104" s="99"/>
      <c r="J104" s="99"/>
      <c r="K104" s="99"/>
      <c r="L104" s="99"/>
      <c r="M104" s="99"/>
    </row>
    <row r="105" spans="1:13" x14ac:dyDescent="0.25">
      <c r="A105" s="120"/>
      <c r="B105" s="123"/>
      <c r="C105" s="5" t="s">
        <v>49</v>
      </c>
      <c r="D105" s="5" t="s">
        <v>864</v>
      </c>
      <c r="E105" s="5">
        <v>14.86</v>
      </c>
      <c r="F105" s="5" t="s">
        <v>26</v>
      </c>
      <c r="G105" s="5" t="s">
        <v>95</v>
      </c>
      <c r="H105" s="95"/>
      <c r="I105" s="99"/>
      <c r="J105" s="99"/>
      <c r="K105" s="99"/>
      <c r="L105" s="99"/>
      <c r="M105" s="99"/>
    </row>
    <row r="107" spans="1:13" x14ac:dyDescent="0.25">
      <c r="A107" s="118" t="s">
        <v>193</v>
      </c>
      <c r="B107" s="121" t="s">
        <v>133</v>
      </c>
      <c r="C107" s="5" t="s">
        <v>5</v>
      </c>
      <c r="D107" s="5" t="s">
        <v>865</v>
      </c>
      <c r="E107" s="5">
        <v>19.95</v>
      </c>
      <c r="F107" s="5" t="s">
        <v>19</v>
      </c>
      <c r="G107" s="5" t="s">
        <v>133</v>
      </c>
      <c r="H107" s="95"/>
      <c r="I107" s="99"/>
      <c r="J107" s="99"/>
      <c r="K107" s="99"/>
      <c r="L107" s="99"/>
      <c r="M107" s="99"/>
    </row>
    <row r="108" spans="1:13" x14ac:dyDescent="0.25">
      <c r="A108" s="119"/>
      <c r="B108" s="122"/>
      <c r="C108" s="5" t="s">
        <v>7</v>
      </c>
      <c r="D108" s="5" t="s">
        <v>866</v>
      </c>
      <c r="E108" s="5">
        <v>22.74</v>
      </c>
      <c r="F108" s="5" t="s">
        <v>19</v>
      </c>
      <c r="G108" s="5" t="s">
        <v>133</v>
      </c>
      <c r="H108" s="95"/>
      <c r="I108" s="99"/>
      <c r="J108" s="99"/>
      <c r="K108" s="99"/>
      <c r="L108" s="99"/>
      <c r="M108" s="99"/>
    </row>
    <row r="109" spans="1:13" x14ac:dyDescent="0.25">
      <c r="A109" s="119"/>
      <c r="B109" s="122"/>
      <c r="C109" s="5" t="s">
        <v>7</v>
      </c>
      <c r="D109" s="5" t="s">
        <v>867</v>
      </c>
      <c r="E109" s="5">
        <v>45.17</v>
      </c>
      <c r="F109" s="5" t="s">
        <v>19</v>
      </c>
      <c r="G109" s="5" t="s">
        <v>133</v>
      </c>
      <c r="H109" s="95"/>
      <c r="I109" s="99"/>
      <c r="J109" s="99"/>
      <c r="K109" s="99"/>
      <c r="L109" s="99"/>
      <c r="M109" s="99"/>
    </row>
    <row r="110" spans="1:13" x14ac:dyDescent="0.25">
      <c r="A110" s="119"/>
      <c r="B110" s="122"/>
      <c r="C110" s="5" t="s">
        <v>7</v>
      </c>
      <c r="D110" s="5" t="s">
        <v>868</v>
      </c>
      <c r="E110" s="5">
        <v>21.06</v>
      </c>
      <c r="F110" s="5" t="s">
        <v>19</v>
      </c>
      <c r="G110" s="5" t="s">
        <v>133</v>
      </c>
      <c r="H110" s="95"/>
      <c r="I110" s="99"/>
      <c r="J110" s="99"/>
      <c r="K110" s="99"/>
      <c r="L110" s="99"/>
      <c r="M110" s="99"/>
    </row>
    <row r="111" spans="1:13" x14ac:dyDescent="0.25">
      <c r="A111" s="119"/>
      <c r="B111" s="122"/>
      <c r="C111" s="5" t="s">
        <v>7</v>
      </c>
      <c r="D111" s="5" t="s">
        <v>869</v>
      </c>
      <c r="E111" s="5">
        <v>21.06</v>
      </c>
      <c r="F111" s="5" t="s">
        <v>19</v>
      </c>
      <c r="G111" s="5" t="s">
        <v>133</v>
      </c>
      <c r="H111" s="95"/>
      <c r="I111" s="99"/>
      <c r="J111" s="99"/>
      <c r="K111" s="99"/>
      <c r="L111" s="99"/>
      <c r="M111" s="99"/>
    </row>
    <row r="112" spans="1:13" x14ac:dyDescent="0.25">
      <c r="A112" s="119"/>
      <c r="B112" s="122"/>
      <c r="C112" s="5" t="s">
        <v>7</v>
      </c>
      <c r="D112" s="5" t="s">
        <v>870</v>
      </c>
      <c r="E112" s="5">
        <v>21.06</v>
      </c>
      <c r="F112" s="5" t="s">
        <v>19</v>
      </c>
      <c r="G112" s="5" t="s">
        <v>133</v>
      </c>
      <c r="H112" s="95"/>
      <c r="I112" s="99"/>
      <c r="J112" s="99"/>
      <c r="K112" s="99"/>
      <c r="L112" s="99"/>
      <c r="M112" s="99"/>
    </row>
    <row r="113" spans="1:13" x14ac:dyDescent="0.25">
      <c r="A113" s="119"/>
      <c r="B113" s="122"/>
      <c r="C113" s="5" t="s">
        <v>7</v>
      </c>
      <c r="D113" s="5" t="s">
        <v>871</v>
      </c>
      <c r="E113" s="5">
        <v>20.77</v>
      </c>
      <c r="F113" s="5" t="s">
        <v>19</v>
      </c>
      <c r="G113" s="5" t="s">
        <v>133</v>
      </c>
      <c r="H113" s="95"/>
      <c r="I113" s="99"/>
      <c r="J113" s="99"/>
      <c r="K113" s="99"/>
      <c r="L113" s="99"/>
      <c r="M113" s="99"/>
    </row>
    <row r="114" spans="1:13" x14ac:dyDescent="0.25">
      <c r="A114" s="119"/>
      <c r="B114" s="122"/>
      <c r="C114" s="5" t="s">
        <v>7</v>
      </c>
      <c r="D114" s="5" t="s">
        <v>872</v>
      </c>
      <c r="E114" s="5">
        <v>20.77</v>
      </c>
      <c r="F114" s="5" t="s">
        <v>19</v>
      </c>
      <c r="G114" s="5" t="s">
        <v>133</v>
      </c>
      <c r="H114" s="95"/>
      <c r="I114" s="99"/>
      <c r="J114" s="99"/>
      <c r="K114" s="99"/>
      <c r="L114" s="99"/>
      <c r="M114" s="99"/>
    </row>
    <row r="115" spans="1:13" x14ac:dyDescent="0.25">
      <c r="A115" s="119"/>
      <c r="B115" s="122"/>
      <c r="C115" s="5" t="s">
        <v>7</v>
      </c>
      <c r="D115" s="5" t="s">
        <v>873</v>
      </c>
      <c r="E115" s="5">
        <v>19.39</v>
      </c>
      <c r="F115" s="5" t="s">
        <v>19</v>
      </c>
      <c r="G115" s="5" t="s">
        <v>133</v>
      </c>
      <c r="H115" s="95"/>
      <c r="I115" s="99"/>
      <c r="J115" s="99"/>
      <c r="K115" s="99"/>
      <c r="L115" s="99"/>
      <c r="M115" s="99"/>
    </row>
    <row r="116" spans="1:13" x14ac:dyDescent="0.25">
      <c r="A116" s="119"/>
      <c r="B116" s="122"/>
      <c r="C116" s="5" t="s">
        <v>7</v>
      </c>
      <c r="D116" s="5" t="s">
        <v>874</v>
      </c>
      <c r="E116" s="5">
        <v>20.239999999999998</v>
      </c>
      <c r="F116" s="5" t="s">
        <v>19</v>
      </c>
      <c r="G116" s="5" t="s">
        <v>133</v>
      </c>
      <c r="H116" s="95"/>
      <c r="I116" s="99"/>
      <c r="J116" s="99"/>
      <c r="K116" s="99"/>
      <c r="L116" s="99"/>
      <c r="M116" s="99"/>
    </row>
    <row r="117" spans="1:13" x14ac:dyDescent="0.25">
      <c r="A117" s="119"/>
      <c r="B117" s="122"/>
      <c r="C117" s="5" t="s">
        <v>7</v>
      </c>
      <c r="D117" s="5" t="s">
        <v>875</v>
      </c>
      <c r="E117" s="5">
        <v>19.260000000000002</v>
      </c>
      <c r="F117" s="5" t="s">
        <v>19</v>
      </c>
      <c r="G117" s="5" t="s">
        <v>133</v>
      </c>
      <c r="H117" s="95"/>
      <c r="I117" s="99"/>
      <c r="J117" s="99"/>
      <c r="K117" s="99"/>
      <c r="L117" s="99"/>
      <c r="M117" s="99"/>
    </row>
    <row r="118" spans="1:13" x14ac:dyDescent="0.25">
      <c r="A118" s="119"/>
      <c r="B118" s="122"/>
      <c r="C118" s="5" t="s">
        <v>7</v>
      </c>
      <c r="D118" s="5" t="s">
        <v>876</v>
      </c>
      <c r="E118" s="5">
        <v>20.99</v>
      </c>
      <c r="F118" s="5" t="s">
        <v>19</v>
      </c>
      <c r="G118" s="5" t="s">
        <v>133</v>
      </c>
      <c r="H118" s="95"/>
      <c r="I118" s="99"/>
      <c r="J118" s="99"/>
      <c r="K118" s="99"/>
      <c r="L118" s="99"/>
      <c r="M118" s="99"/>
    </row>
    <row r="119" spans="1:13" x14ac:dyDescent="0.25">
      <c r="A119" s="119"/>
      <c r="B119" s="122"/>
      <c r="C119" s="7" t="s">
        <v>19</v>
      </c>
      <c r="D119" s="7" t="s">
        <v>133</v>
      </c>
      <c r="E119" s="7">
        <v>45.17</v>
      </c>
      <c r="F119" s="7" t="s">
        <v>7</v>
      </c>
      <c r="G119" s="7" t="s">
        <v>867</v>
      </c>
      <c r="H119" s="95"/>
      <c r="I119" s="99"/>
      <c r="J119" s="99"/>
      <c r="K119" s="99"/>
      <c r="L119" s="99"/>
      <c r="M119" s="99"/>
    </row>
    <row r="120" spans="1:13" x14ac:dyDescent="0.25">
      <c r="A120" s="119"/>
      <c r="B120" s="122"/>
      <c r="C120" s="5" t="s">
        <v>19</v>
      </c>
      <c r="D120" s="5" t="s">
        <v>877</v>
      </c>
      <c r="E120" s="5">
        <v>18.27</v>
      </c>
      <c r="F120" s="5" t="s">
        <v>19</v>
      </c>
      <c r="G120" s="5" t="s">
        <v>133</v>
      </c>
      <c r="H120" s="95"/>
      <c r="I120" s="99"/>
      <c r="J120" s="99"/>
      <c r="K120" s="99"/>
      <c r="L120" s="99"/>
      <c r="M120" s="99"/>
    </row>
    <row r="121" spans="1:13" x14ac:dyDescent="0.25">
      <c r="A121" s="119"/>
      <c r="B121" s="122"/>
      <c r="C121" s="5" t="s">
        <v>19</v>
      </c>
      <c r="D121" s="5" t="s">
        <v>878</v>
      </c>
      <c r="E121" s="5">
        <v>31.67</v>
      </c>
      <c r="F121" s="5" t="s">
        <v>19</v>
      </c>
      <c r="G121" s="5" t="s">
        <v>133</v>
      </c>
      <c r="H121" s="95"/>
      <c r="I121" s="99"/>
      <c r="J121" s="99"/>
      <c r="K121" s="99"/>
      <c r="L121" s="99"/>
      <c r="M121" s="99"/>
    </row>
    <row r="122" spans="1:13" x14ac:dyDescent="0.25">
      <c r="A122" s="119"/>
      <c r="B122" s="122"/>
      <c r="C122" s="5" t="s">
        <v>19</v>
      </c>
      <c r="D122" s="5" t="s">
        <v>879</v>
      </c>
      <c r="E122" s="5">
        <v>28.32</v>
      </c>
      <c r="F122" s="5" t="s">
        <v>19</v>
      </c>
      <c r="G122" s="5" t="s">
        <v>133</v>
      </c>
      <c r="H122" s="95"/>
      <c r="I122" s="99"/>
      <c r="J122" s="99"/>
      <c r="K122" s="99"/>
      <c r="L122" s="99"/>
      <c r="M122" s="99"/>
    </row>
    <row r="123" spans="1:13" x14ac:dyDescent="0.25">
      <c r="A123" s="119"/>
      <c r="B123" s="122"/>
      <c r="C123" s="5" t="s">
        <v>19</v>
      </c>
      <c r="D123" s="5" t="s">
        <v>880</v>
      </c>
      <c r="E123" s="5">
        <v>23.64</v>
      </c>
      <c r="F123" s="5" t="s">
        <v>19</v>
      </c>
      <c r="G123" s="5" t="s">
        <v>133</v>
      </c>
      <c r="H123" s="95"/>
      <c r="I123" s="99"/>
      <c r="J123" s="99"/>
      <c r="K123" s="99"/>
      <c r="L123" s="99"/>
      <c r="M123" s="99"/>
    </row>
    <row r="124" spans="1:13" x14ac:dyDescent="0.25">
      <c r="A124" s="119"/>
      <c r="B124" s="122"/>
      <c r="C124" s="5" t="s">
        <v>19</v>
      </c>
      <c r="D124" s="5" t="s">
        <v>881</v>
      </c>
      <c r="E124" s="5">
        <v>23.64</v>
      </c>
      <c r="F124" s="5" t="s">
        <v>19</v>
      </c>
      <c r="G124" s="5" t="s">
        <v>133</v>
      </c>
      <c r="H124" s="95"/>
      <c r="I124" s="99"/>
      <c r="J124" s="99"/>
      <c r="K124" s="99"/>
      <c r="L124" s="99"/>
      <c r="M124" s="99"/>
    </row>
    <row r="125" spans="1:13" x14ac:dyDescent="0.25">
      <c r="A125" s="119"/>
      <c r="B125" s="122"/>
      <c r="C125" s="5" t="s">
        <v>19</v>
      </c>
      <c r="D125" s="5" t="s">
        <v>882</v>
      </c>
      <c r="E125" s="5">
        <v>29.45</v>
      </c>
      <c r="F125" s="5" t="s">
        <v>19</v>
      </c>
      <c r="G125" s="5" t="s">
        <v>133</v>
      </c>
      <c r="H125" s="95"/>
      <c r="I125" s="99"/>
      <c r="J125" s="99"/>
      <c r="K125" s="99"/>
      <c r="L125" s="99"/>
      <c r="M125" s="99"/>
    </row>
    <row r="126" spans="1:13" x14ac:dyDescent="0.25">
      <c r="A126" s="119"/>
      <c r="B126" s="122"/>
      <c r="C126" s="5" t="s">
        <v>19</v>
      </c>
      <c r="D126" s="5" t="s">
        <v>883</v>
      </c>
      <c r="E126" s="5">
        <v>25.33</v>
      </c>
      <c r="F126" s="5" t="s">
        <v>19</v>
      </c>
      <c r="G126" s="5" t="s">
        <v>133</v>
      </c>
      <c r="H126" s="95"/>
      <c r="I126" s="99"/>
      <c r="J126" s="99"/>
      <c r="K126" s="99"/>
      <c r="L126" s="99"/>
      <c r="M126" s="99"/>
    </row>
    <row r="127" spans="1:13" x14ac:dyDescent="0.25">
      <c r="A127" s="119"/>
      <c r="B127" s="122"/>
      <c r="C127" s="5" t="s">
        <v>19</v>
      </c>
      <c r="D127" s="5" t="s">
        <v>884</v>
      </c>
      <c r="E127" s="5">
        <v>34.29</v>
      </c>
      <c r="F127" s="5" t="s">
        <v>19</v>
      </c>
      <c r="G127" s="5" t="s">
        <v>133</v>
      </c>
      <c r="H127" s="95"/>
      <c r="I127" s="99"/>
      <c r="J127" s="99"/>
      <c r="K127" s="99"/>
      <c r="L127" s="99"/>
      <c r="M127" s="99"/>
    </row>
    <row r="128" spans="1:13" x14ac:dyDescent="0.25">
      <c r="A128" s="119"/>
      <c r="B128" s="122"/>
      <c r="C128" s="5" t="s">
        <v>19</v>
      </c>
      <c r="D128" s="5" t="s">
        <v>885</v>
      </c>
      <c r="E128" s="5">
        <v>32.549999999999997</v>
      </c>
      <c r="F128" s="5" t="s">
        <v>19</v>
      </c>
      <c r="G128" s="5" t="s">
        <v>133</v>
      </c>
      <c r="H128" s="95"/>
      <c r="I128" s="99"/>
      <c r="J128" s="99"/>
      <c r="K128" s="99"/>
      <c r="L128" s="99"/>
      <c r="M128" s="99"/>
    </row>
    <row r="129" spans="1:13" x14ac:dyDescent="0.25">
      <c r="A129" s="119"/>
      <c r="B129" s="122"/>
      <c r="C129" s="5" t="s">
        <v>19</v>
      </c>
      <c r="D129" s="5" t="s">
        <v>886</v>
      </c>
      <c r="E129" s="5">
        <v>9.7710000000000008</v>
      </c>
      <c r="F129" s="5" t="s">
        <v>19</v>
      </c>
      <c r="G129" s="5" t="s">
        <v>133</v>
      </c>
      <c r="H129" s="95"/>
      <c r="I129" s="99"/>
      <c r="J129" s="99"/>
      <c r="K129" s="99"/>
      <c r="L129" s="99"/>
      <c r="M129" s="99"/>
    </row>
    <row r="130" spans="1:13" x14ac:dyDescent="0.25">
      <c r="A130" s="119"/>
      <c r="B130" s="122"/>
      <c r="C130" s="5" t="s">
        <v>19</v>
      </c>
      <c r="D130" s="5" t="s">
        <v>887</v>
      </c>
      <c r="E130" s="5">
        <v>11.12</v>
      </c>
      <c r="F130" s="5" t="s">
        <v>19</v>
      </c>
      <c r="G130" s="5" t="s">
        <v>133</v>
      </c>
      <c r="H130" s="95"/>
      <c r="I130" s="99"/>
      <c r="J130" s="99"/>
      <c r="K130" s="99"/>
      <c r="L130" s="99"/>
      <c r="M130" s="99"/>
    </row>
    <row r="131" spans="1:13" x14ac:dyDescent="0.25">
      <c r="A131" s="119"/>
      <c r="B131" s="122"/>
      <c r="C131" s="5" t="s">
        <v>31</v>
      </c>
      <c r="D131" s="5" t="s">
        <v>888</v>
      </c>
      <c r="E131" s="5">
        <v>5.4850000000000003</v>
      </c>
      <c r="F131" s="5" t="s">
        <v>19</v>
      </c>
      <c r="G131" s="5" t="s">
        <v>133</v>
      </c>
      <c r="H131" s="95"/>
      <c r="I131" s="99"/>
      <c r="J131" s="99"/>
      <c r="K131" s="99"/>
      <c r="L131" s="99"/>
      <c r="M131" s="99"/>
    </row>
    <row r="132" spans="1:13" x14ac:dyDescent="0.25">
      <c r="A132" s="119"/>
      <c r="B132" s="122"/>
      <c r="C132" s="5" t="s">
        <v>31</v>
      </c>
      <c r="D132" s="5" t="s">
        <v>889</v>
      </c>
      <c r="E132" s="5">
        <v>23.69</v>
      </c>
      <c r="F132" s="5" t="s">
        <v>19</v>
      </c>
      <c r="G132" s="5" t="s">
        <v>133</v>
      </c>
      <c r="H132" s="95"/>
      <c r="I132" s="99"/>
      <c r="J132" s="99"/>
      <c r="K132" s="99"/>
      <c r="L132" s="99"/>
      <c r="M132" s="99"/>
    </row>
    <row r="133" spans="1:13" x14ac:dyDescent="0.25">
      <c r="A133" s="119"/>
      <c r="B133" s="122"/>
      <c r="C133" s="5" t="s">
        <v>31</v>
      </c>
      <c r="D133" s="5" t="s">
        <v>890</v>
      </c>
      <c r="E133" s="5">
        <v>23.5</v>
      </c>
      <c r="F133" s="5" t="s">
        <v>19</v>
      </c>
      <c r="G133" s="5" t="s">
        <v>133</v>
      </c>
      <c r="H133" s="95"/>
      <c r="I133" s="99"/>
      <c r="J133" s="99"/>
      <c r="K133" s="99"/>
      <c r="L133" s="99"/>
      <c r="M133" s="99"/>
    </row>
    <row r="134" spans="1:13" x14ac:dyDescent="0.25">
      <c r="A134" s="119"/>
      <c r="B134" s="122"/>
      <c r="C134" s="5" t="s">
        <v>31</v>
      </c>
      <c r="D134" s="5" t="s">
        <v>891</v>
      </c>
      <c r="E134" s="5">
        <v>22.83</v>
      </c>
      <c r="F134" s="5" t="s">
        <v>19</v>
      </c>
      <c r="G134" s="5" t="s">
        <v>133</v>
      </c>
      <c r="H134" s="95"/>
      <c r="I134" s="99"/>
      <c r="J134" s="99"/>
      <c r="K134" s="99"/>
      <c r="L134" s="99"/>
      <c r="M134" s="99"/>
    </row>
    <row r="135" spans="1:13" x14ac:dyDescent="0.25">
      <c r="A135" s="119"/>
      <c r="B135" s="122"/>
      <c r="C135" s="5" t="s">
        <v>31</v>
      </c>
      <c r="D135" s="5" t="s">
        <v>892</v>
      </c>
      <c r="E135" s="5">
        <v>22.83</v>
      </c>
      <c r="F135" s="5" t="s">
        <v>19</v>
      </c>
      <c r="G135" s="5" t="s">
        <v>133</v>
      </c>
      <c r="H135" s="95"/>
      <c r="I135" s="99"/>
      <c r="J135" s="99"/>
      <c r="K135" s="99"/>
      <c r="L135" s="99"/>
      <c r="M135" s="99"/>
    </row>
    <row r="136" spans="1:13" x14ac:dyDescent="0.25">
      <c r="A136" s="119"/>
      <c r="B136" s="122"/>
      <c r="C136" s="5" t="s">
        <v>31</v>
      </c>
      <c r="D136" s="5" t="s">
        <v>893</v>
      </c>
      <c r="E136" s="5">
        <v>22.97</v>
      </c>
      <c r="F136" s="5" t="s">
        <v>19</v>
      </c>
      <c r="G136" s="5" t="s">
        <v>133</v>
      </c>
      <c r="H136" s="95"/>
      <c r="I136" s="99"/>
      <c r="J136" s="99"/>
      <c r="K136" s="99"/>
      <c r="L136" s="99"/>
      <c r="M136" s="99"/>
    </row>
    <row r="137" spans="1:13" x14ac:dyDescent="0.25">
      <c r="A137" s="119"/>
      <c r="B137" s="122"/>
      <c r="C137" s="5" t="s">
        <v>31</v>
      </c>
      <c r="D137" s="5" t="s">
        <v>894</v>
      </c>
      <c r="E137" s="5">
        <v>10.07</v>
      </c>
      <c r="F137" s="5" t="s">
        <v>19</v>
      </c>
      <c r="G137" s="5" t="s">
        <v>133</v>
      </c>
      <c r="H137" s="95"/>
      <c r="I137" s="99"/>
      <c r="J137" s="99"/>
      <c r="K137" s="99"/>
      <c r="L137" s="99"/>
      <c r="M137" s="99"/>
    </row>
    <row r="138" spans="1:13" x14ac:dyDescent="0.25">
      <c r="A138" s="119"/>
      <c r="B138" s="122"/>
      <c r="C138" s="5" t="s">
        <v>31</v>
      </c>
      <c r="D138" s="5" t="s">
        <v>895</v>
      </c>
      <c r="E138" s="5">
        <v>10</v>
      </c>
      <c r="F138" s="5" t="s">
        <v>19</v>
      </c>
      <c r="G138" s="5" t="s">
        <v>133</v>
      </c>
      <c r="H138" s="95"/>
      <c r="I138" s="99"/>
      <c r="J138" s="99"/>
      <c r="K138" s="99"/>
      <c r="L138" s="99"/>
      <c r="M138" s="99"/>
    </row>
    <row r="139" spans="1:13" x14ac:dyDescent="0.25">
      <c r="A139" s="119"/>
      <c r="B139" s="122"/>
      <c r="C139" s="5" t="s">
        <v>31</v>
      </c>
      <c r="D139" s="5" t="s">
        <v>896</v>
      </c>
      <c r="E139" s="5">
        <v>10.07</v>
      </c>
      <c r="F139" s="5" t="s">
        <v>19</v>
      </c>
      <c r="G139" s="5" t="s">
        <v>133</v>
      </c>
      <c r="H139" s="95"/>
      <c r="I139" s="99"/>
      <c r="J139" s="99"/>
      <c r="K139" s="99"/>
      <c r="L139" s="99"/>
      <c r="M139" s="99"/>
    </row>
    <row r="140" spans="1:13" x14ac:dyDescent="0.25">
      <c r="A140" s="119"/>
      <c r="B140" s="122"/>
      <c r="C140" s="5" t="s">
        <v>83</v>
      </c>
      <c r="D140" s="5" t="s">
        <v>897</v>
      </c>
      <c r="E140" s="5">
        <v>19.510000000000002</v>
      </c>
      <c r="F140" s="5" t="s">
        <v>19</v>
      </c>
      <c r="G140" s="5" t="s">
        <v>133</v>
      </c>
      <c r="H140" s="95"/>
      <c r="I140" s="99"/>
      <c r="J140" s="99"/>
      <c r="K140" s="99"/>
      <c r="L140" s="99"/>
      <c r="M140" s="99"/>
    </row>
    <row r="141" spans="1:13" x14ac:dyDescent="0.25">
      <c r="A141" s="119"/>
      <c r="B141" s="122"/>
      <c r="C141" s="5" t="s">
        <v>24</v>
      </c>
      <c r="D141" s="5" t="s">
        <v>898</v>
      </c>
      <c r="E141" s="5">
        <v>9.1159999999999997</v>
      </c>
      <c r="F141" s="5" t="s">
        <v>19</v>
      </c>
      <c r="G141" s="5" t="s">
        <v>133</v>
      </c>
      <c r="H141" s="95"/>
      <c r="I141" s="99"/>
      <c r="J141" s="99"/>
      <c r="K141" s="99"/>
      <c r="L141" s="99"/>
      <c r="M141" s="99"/>
    </row>
    <row r="142" spans="1:13" x14ac:dyDescent="0.25">
      <c r="A142" s="119"/>
      <c r="B142" s="122"/>
      <c r="C142" s="5" t="s">
        <v>24</v>
      </c>
      <c r="D142" s="5" t="s">
        <v>899</v>
      </c>
      <c r="E142" s="5">
        <v>9.032</v>
      </c>
      <c r="F142" s="5" t="s">
        <v>19</v>
      </c>
      <c r="G142" s="5" t="s">
        <v>133</v>
      </c>
      <c r="H142" s="95"/>
      <c r="I142" s="99"/>
      <c r="J142" s="99"/>
      <c r="K142" s="99"/>
      <c r="L142" s="99"/>
      <c r="M142" s="99"/>
    </row>
    <row r="143" spans="1:13" x14ac:dyDescent="0.25">
      <c r="A143" s="119"/>
      <c r="B143" s="122"/>
      <c r="C143" s="5" t="s">
        <v>92</v>
      </c>
      <c r="D143" s="5" t="s">
        <v>900</v>
      </c>
      <c r="E143" s="5">
        <v>25.84</v>
      </c>
      <c r="F143" s="5" t="s">
        <v>19</v>
      </c>
      <c r="G143" s="5" t="s">
        <v>133</v>
      </c>
      <c r="H143" s="95"/>
      <c r="I143" s="99"/>
      <c r="J143" s="99"/>
      <c r="K143" s="99"/>
      <c r="L143" s="99"/>
      <c r="M143" s="99"/>
    </row>
    <row r="144" spans="1:13" x14ac:dyDescent="0.25">
      <c r="A144" s="119"/>
      <c r="B144" s="122"/>
      <c r="C144" s="5" t="s">
        <v>92</v>
      </c>
      <c r="D144" s="5" t="s">
        <v>901</v>
      </c>
      <c r="E144" s="5">
        <v>15.05</v>
      </c>
      <c r="F144" s="5" t="s">
        <v>19</v>
      </c>
      <c r="G144" s="5" t="s">
        <v>133</v>
      </c>
      <c r="H144" s="95"/>
      <c r="I144" s="99"/>
      <c r="J144" s="99"/>
      <c r="K144" s="99"/>
      <c r="L144" s="99"/>
      <c r="M144" s="99"/>
    </row>
    <row r="145" spans="1:13" x14ac:dyDescent="0.25">
      <c r="A145" s="119"/>
      <c r="B145" s="122"/>
      <c r="C145" s="5" t="s">
        <v>92</v>
      </c>
      <c r="D145" s="5" t="s">
        <v>902</v>
      </c>
      <c r="E145" s="5">
        <v>15.05</v>
      </c>
      <c r="F145" s="5" t="s">
        <v>19</v>
      </c>
      <c r="G145" s="5" t="s">
        <v>133</v>
      </c>
      <c r="H145" s="95"/>
      <c r="I145" s="99"/>
      <c r="J145" s="99"/>
      <c r="K145" s="99"/>
      <c r="L145" s="99"/>
      <c r="M145" s="99"/>
    </row>
    <row r="146" spans="1:13" x14ac:dyDescent="0.25">
      <c r="A146" s="119"/>
      <c r="B146" s="122"/>
      <c r="C146" s="5" t="s">
        <v>44</v>
      </c>
      <c r="D146" s="5" t="s">
        <v>903</v>
      </c>
      <c r="E146" s="5">
        <v>12.24</v>
      </c>
      <c r="F146" s="5" t="s">
        <v>19</v>
      </c>
      <c r="G146" s="5" t="s">
        <v>133</v>
      </c>
      <c r="H146" s="95"/>
      <c r="I146" s="99"/>
      <c r="J146" s="99"/>
      <c r="K146" s="99"/>
      <c r="L146" s="99"/>
      <c r="M146" s="99"/>
    </row>
    <row r="147" spans="1:13" x14ac:dyDescent="0.25">
      <c r="A147" s="119"/>
      <c r="B147" s="122"/>
      <c r="C147" s="5" t="s">
        <v>13</v>
      </c>
      <c r="D147" s="5" t="s">
        <v>904</v>
      </c>
      <c r="E147" s="5">
        <v>16.260000000000002</v>
      </c>
      <c r="F147" s="5" t="s">
        <v>19</v>
      </c>
      <c r="G147" s="5" t="s">
        <v>133</v>
      </c>
      <c r="H147" s="95"/>
      <c r="I147" s="99"/>
      <c r="J147" s="99"/>
      <c r="K147" s="99"/>
      <c r="L147" s="99"/>
      <c r="M147" s="99"/>
    </row>
    <row r="148" spans="1:13" x14ac:dyDescent="0.25">
      <c r="A148" s="119"/>
      <c r="B148" s="122"/>
      <c r="C148" s="5" t="s">
        <v>13</v>
      </c>
      <c r="D148" s="5" t="s">
        <v>94</v>
      </c>
      <c r="E148" s="5">
        <v>12.36</v>
      </c>
      <c r="F148" s="5" t="s">
        <v>19</v>
      </c>
      <c r="G148" s="5" t="s">
        <v>133</v>
      </c>
      <c r="H148" s="95"/>
      <c r="I148" s="99"/>
      <c r="J148" s="99"/>
      <c r="K148" s="99"/>
      <c r="L148" s="99"/>
      <c r="M148" s="99"/>
    </row>
    <row r="149" spans="1:13" x14ac:dyDescent="0.25">
      <c r="A149" s="119"/>
      <c r="B149" s="122"/>
      <c r="C149" s="5" t="s">
        <v>15</v>
      </c>
      <c r="D149" s="5" t="s">
        <v>905</v>
      </c>
      <c r="E149" s="5">
        <v>20.6</v>
      </c>
      <c r="F149" s="5" t="s">
        <v>19</v>
      </c>
      <c r="G149" s="5" t="s">
        <v>133</v>
      </c>
      <c r="H149" s="95"/>
      <c r="I149" s="99"/>
      <c r="J149" s="99"/>
      <c r="K149" s="99"/>
      <c r="L149" s="99"/>
      <c r="M149" s="99"/>
    </row>
    <row r="150" spans="1:13" x14ac:dyDescent="0.25">
      <c r="A150" s="119"/>
      <c r="B150" s="122"/>
      <c r="C150" s="5" t="s">
        <v>15</v>
      </c>
      <c r="D150" s="5" t="s">
        <v>906</v>
      </c>
      <c r="E150" s="5">
        <v>15.09</v>
      </c>
      <c r="F150" s="5" t="s">
        <v>19</v>
      </c>
      <c r="G150" s="5" t="s">
        <v>133</v>
      </c>
      <c r="H150" s="95"/>
      <c r="I150" s="99"/>
      <c r="J150" s="99"/>
      <c r="K150" s="99"/>
      <c r="L150" s="99"/>
      <c r="M150" s="99"/>
    </row>
    <row r="151" spans="1:13" x14ac:dyDescent="0.25">
      <c r="A151" s="119"/>
      <c r="B151" s="122"/>
      <c r="C151" s="5" t="s">
        <v>15</v>
      </c>
      <c r="D151" s="5" t="s">
        <v>907</v>
      </c>
      <c r="E151" s="5">
        <v>15.86</v>
      </c>
      <c r="F151" s="5" t="s">
        <v>19</v>
      </c>
      <c r="G151" s="5" t="s">
        <v>133</v>
      </c>
      <c r="H151" s="95"/>
      <c r="I151" s="99"/>
      <c r="J151" s="99"/>
      <c r="K151" s="99"/>
      <c r="L151" s="99"/>
      <c r="M151" s="99"/>
    </row>
    <row r="152" spans="1:13" x14ac:dyDescent="0.25">
      <c r="A152" s="119"/>
      <c r="B152" s="122"/>
      <c r="C152" s="5" t="s">
        <v>15</v>
      </c>
      <c r="D152" s="5" t="s">
        <v>908</v>
      </c>
      <c r="E152" s="5">
        <v>16.079999999999998</v>
      </c>
      <c r="F152" s="5" t="s">
        <v>19</v>
      </c>
      <c r="G152" s="5" t="s">
        <v>133</v>
      </c>
      <c r="H152" s="95"/>
      <c r="I152" s="99"/>
      <c r="J152" s="99"/>
      <c r="K152" s="99"/>
      <c r="L152" s="99"/>
      <c r="M152" s="99"/>
    </row>
    <row r="153" spans="1:13" x14ac:dyDescent="0.25">
      <c r="A153" s="119"/>
      <c r="B153" s="122"/>
      <c r="C153" s="5" t="s">
        <v>15</v>
      </c>
      <c r="D153" s="5" t="s">
        <v>909</v>
      </c>
      <c r="E153" s="5">
        <v>14.74</v>
      </c>
      <c r="F153" s="5" t="s">
        <v>19</v>
      </c>
      <c r="G153" s="5" t="s">
        <v>133</v>
      </c>
      <c r="H153" s="95"/>
      <c r="I153" s="99"/>
      <c r="J153" s="99"/>
      <c r="K153" s="99"/>
      <c r="L153" s="99"/>
      <c r="M153" s="99"/>
    </row>
    <row r="154" spans="1:13" x14ac:dyDescent="0.25">
      <c r="A154" s="119"/>
      <c r="B154" s="122"/>
      <c r="C154" s="5" t="s">
        <v>15</v>
      </c>
      <c r="D154" s="5" t="s">
        <v>910</v>
      </c>
      <c r="E154" s="5">
        <v>15.04</v>
      </c>
      <c r="F154" s="5" t="s">
        <v>19</v>
      </c>
      <c r="G154" s="5" t="s">
        <v>133</v>
      </c>
      <c r="H154" s="95"/>
      <c r="I154" s="99"/>
      <c r="J154" s="99"/>
      <c r="K154" s="99"/>
      <c r="L154" s="99"/>
      <c r="M154" s="99"/>
    </row>
    <row r="155" spans="1:13" x14ac:dyDescent="0.25">
      <c r="A155" s="119"/>
      <c r="B155" s="122"/>
      <c r="C155" s="5" t="s">
        <v>15</v>
      </c>
      <c r="D155" s="5" t="s">
        <v>911</v>
      </c>
      <c r="E155" s="5">
        <v>16.809999999999999</v>
      </c>
      <c r="F155" s="5" t="s">
        <v>19</v>
      </c>
      <c r="G155" s="5" t="s">
        <v>133</v>
      </c>
      <c r="H155" s="95"/>
      <c r="I155" s="99"/>
      <c r="J155" s="99"/>
      <c r="K155" s="99"/>
      <c r="L155" s="99"/>
      <c r="M155" s="99"/>
    </row>
    <row r="156" spans="1:13" x14ac:dyDescent="0.25">
      <c r="A156" s="119"/>
      <c r="B156" s="122"/>
      <c r="C156" s="5" t="s">
        <v>15</v>
      </c>
      <c r="D156" s="5" t="s">
        <v>912</v>
      </c>
      <c r="E156" s="5">
        <v>17.510000000000002</v>
      </c>
      <c r="F156" s="5" t="s">
        <v>19</v>
      </c>
      <c r="G156" s="5" t="s">
        <v>133</v>
      </c>
      <c r="H156" s="95"/>
      <c r="I156" s="99"/>
      <c r="J156" s="99"/>
      <c r="K156" s="99"/>
      <c r="L156" s="99"/>
      <c r="M156" s="99"/>
    </row>
    <row r="157" spans="1:13" x14ac:dyDescent="0.25">
      <c r="A157" s="119"/>
      <c r="B157" s="122"/>
      <c r="C157" s="5" t="s">
        <v>15</v>
      </c>
      <c r="D157" s="5" t="s">
        <v>913</v>
      </c>
      <c r="E157" s="5">
        <v>14.85</v>
      </c>
      <c r="F157" s="5" t="s">
        <v>19</v>
      </c>
      <c r="G157" s="5" t="s">
        <v>133</v>
      </c>
      <c r="H157" s="95"/>
      <c r="I157" s="99"/>
      <c r="J157" s="99"/>
      <c r="K157" s="99"/>
      <c r="L157" s="99"/>
      <c r="M157" s="99"/>
    </row>
    <row r="158" spans="1:13" x14ac:dyDescent="0.25">
      <c r="A158" s="119"/>
      <c r="B158" s="122"/>
      <c r="C158" s="5" t="s">
        <v>15</v>
      </c>
      <c r="D158" s="5" t="s">
        <v>914</v>
      </c>
      <c r="E158" s="5">
        <v>16.350000000000001</v>
      </c>
      <c r="F158" s="5" t="s">
        <v>19</v>
      </c>
      <c r="G158" s="5" t="s">
        <v>133</v>
      </c>
      <c r="H158" s="95"/>
      <c r="I158" s="99"/>
      <c r="J158" s="99"/>
      <c r="K158" s="99"/>
      <c r="L158" s="99"/>
      <c r="M158" s="99"/>
    </row>
    <row r="159" spans="1:13" x14ac:dyDescent="0.25">
      <c r="A159" s="119"/>
      <c r="B159" s="122"/>
      <c r="C159" s="5" t="s">
        <v>15</v>
      </c>
      <c r="D159" s="5" t="s">
        <v>915</v>
      </c>
      <c r="E159" s="5">
        <v>16.68</v>
      </c>
      <c r="F159" s="5" t="s">
        <v>19</v>
      </c>
      <c r="G159" s="5" t="s">
        <v>133</v>
      </c>
      <c r="H159" s="95"/>
      <c r="I159" s="99"/>
      <c r="J159" s="99"/>
      <c r="K159" s="99"/>
      <c r="L159" s="99"/>
      <c r="M159" s="99"/>
    </row>
    <row r="160" spans="1:13" x14ac:dyDescent="0.25">
      <c r="A160" s="119"/>
      <c r="B160" s="122"/>
      <c r="C160" s="5" t="s">
        <v>15</v>
      </c>
      <c r="D160" s="5" t="s">
        <v>916</v>
      </c>
      <c r="E160" s="5">
        <v>20.07</v>
      </c>
      <c r="F160" s="5" t="s">
        <v>19</v>
      </c>
      <c r="G160" s="5" t="s">
        <v>133</v>
      </c>
      <c r="H160" s="95"/>
      <c r="I160" s="99"/>
      <c r="J160" s="99"/>
      <c r="K160" s="99"/>
      <c r="L160" s="99"/>
      <c r="M160" s="99"/>
    </row>
    <row r="161" spans="1:13" x14ac:dyDescent="0.25">
      <c r="A161" s="119"/>
      <c r="B161" s="122"/>
      <c r="C161" s="5" t="s">
        <v>15</v>
      </c>
      <c r="D161" s="5" t="s">
        <v>917</v>
      </c>
      <c r="E161" s="5">
        <v>20.07</v>
      </c>
      <c r="F161" s="5" t="s">
        <v>19</v>
      </c>
      <c r="G161" s="5" t="s">
        <v>133</v>
      </c>
      <c r="H161" s="95"/>
      <c r="I161" s="99"/>
      <c r="J161" s="99"/>
      <c r="K161" s="99"/>
      <c r="L161" s="99"/>
      <c r="M161" s="99"/>
    </row>
    <row r="162" spans="1:13" x14ac:dyDescent="0.25">
      <c r="A162" s="119"/>
      <c r="B162" s="122"/>
      <c r="C162" s="5" t="s">
        <v>15</v>
      </c>
      <c r="D162" s="5" t="s">
        <v>918</v>
      </c>
      <c r="E162" s="5">
        <v>20.12</v>
      </c>
      <c r="F162" s="5" t="s">
        <v>19</v>
      </c>
      <c r="G162" s="5" t="s">
        <v>133</v>
      </c>
      <c r="H162" s="95"/>
      <c r="I162" s="99"/>
      <c r="J162" s="99"/>
      <c r="K162" s="99"/>
      <c r="L162" s="99"/>
      <c r="M162" s="99"/>
    </row>
    <row r="163" spans="1:13" x14ac:dyDescent="0.25">
      <c r="A163" s="119"/>
      <c r="B163" s="122"/>
      <c r="C163" s="5" t="s">
        <v>15</v>
      </c>
      <c r="D163" s="5" t="s">
        <v>919</v>
      </c>
      <c r="E163" s="5">
        <v>17.7</v>
      </c>
      <c r="F163" s="5" t="s">
        <v>19</v>
      </c>
      <c r="G163" s="5" t="s">
        <v>133</v>
      </c>
      <c r="H163" s="95"/>
      <c r="I163" s="99"/>
      <c r="J163" s="99"/>
      <c r="K163" s="99"/>
      <c r="L163" s="99"/>
      <c r="M163" s="99"/>
    </row>
    <row r="164" spans="1:13" x14ac:dyDescent="0.25">
      <c r="A164" s="119"/>
      <c r="B164" s="122"/>
      <c r="C164" s="5" t="s">
        <v>26</v>
      </c>
      <c r="D164" s="5" t="s">
        <v>920</v>
      </c>
      <c r="E164" s="5">
        <v>23.74</v>
      </c>
      <c r="F164" s="5" t="s">
        <v>19</v>
      </c>
      <c r="G164" s="5" t="s">
        <v>133</v>
      </c>
      <c r="H164" s="95"/>
      <c r="I164" s="99"/>
      <c r="J164" s="99"/>
      <c r="K164" s="99"/>
      <c r="L164" s="99"/>
      <c r="M164" s="99"/>
    </row>
    <row r="165" spans="1:13" x14ac:dyDescent="0.25">
      <c r="A165" s="119"/>
      <c r="B165" s="122"/>
      <c r="C165" s="5" t="s">
        <v>26</v>
      </c>
      <c r="D165" s="5" t="s">
        <v>921</v>
      </c>
      <c r="E165" s="5">
        <v>27.28</v>
      </c>
      <c r="F165" s="5" t="s">
        <v>19</v>
      </c>
      <c r="G165" s="5" t="s">
        <v>133</v>
      </c>
      <c r="H165" s="95"/>
      <c r="I165" s="99"/>
      <c r="J165" s="99"/>
      <c r="K165" s="99"/>
      <c r="L165" s="99"/>
      <c r="M165" s="99"/>
    </row>
    <row r="166" spans="1:13" x14ac:dyDescent="0.25">
      <c r="A166" s="119"/>
      <c r="B166" s="122"/>
      <c r="C166" s="5" t="s">
        <v>26</v>
      </c>
      <c r="D166" s="5" t="s">
        <v>922</v>
      </c>
      <c r="E166" s="5">
        <v>19.149999999999999</v>
      </c>
      <c r="F166" s="5" t="s">
        <v>19</v>
      </c>
      <c r="G166" s="5" t="s">
        <v>133</v>
      </c>
      <c r="H166" s="95"/>
      <c r="I166" s="99"/>
      <c r="J166" s="99"/>
      <c r="K166" s="99"/>
      <c r="L166" s="99"/>
      <c r="M166" s="99"/>
    </row>
    <row r="167" spans="1:13" x14ac:dyDescent="0.25">
      <c r="A167" s="119"/>
      <c r="B167" s="122"/>
      <c r="C167" s="5" t="s">
        <v>26</v>
      </c>
      <c r="D167" s="5" t="s">
        <v>923</v>
      </c>
      <c r="E167" s="5">
        <v>19.149999999999999</v>
      </c>
      <c r="F167" s="5" t="s">
        <v>19</v>
      </c>
      <c r="G167" s="5" t="s">
        <v>133</v>
      </c>
      <c r="H167" s="95"/>
      <c r="I167" s="99"/>
      <c r="J167" s="99"/>
      <c r="K167" s="99"/>
      <c r="L167" s="99"/>
      <c r="M167" s="99"/>
    </row>
    <row r="168" spans="1:13" x14ac:dyDescent="0.25">
      <c r="A168" s="119"/>
      <c r="B168" s="122"/>
      <c r="C168" s="5" t="s">
        <v>26</v>
      </c>
      <c r="D168" s="5" t="s">
        <v>924</v>
      </c>
      <c r="E168" s="5">
        <v>21.56</v>
      </c>
      <c r="F168" s="5" t="s">
        <v>19</v>
      </c>
      <c r="G168" s="5" t="s">
        <v>133</v>
      </c>
      <c r="H168" s="95"/>
      <c r="I168" s="99"/>
      <c r="J168" s="99"/>
      <c r="K168" s="99"/>
      <c r="L168" s="99"/>
      <c r="M168" s="99"/>
    </row>
    <row r="169" spans="1:13" x14ac:dyDescent="0.25">
      <c r="A169" s="119"/>
      <c r="B169" s="122"/>
      <c r="C169" s="5" t="s">
        <v>26</v>
      </c>
      <c r="D169" s="5" t="s">
        <v>925</v>
      </c>
      <c r="E169" s="5">
        <v>36.090000000000003</v>
      </c>
      <c r="F169" s="5" t="s">
        <v>19</v>
      </c>
      <c r="G169" s="5" t="s">
        <v>133</v>
      </c>
      <c r="H169" s="95"/>
      <c r="I169" s="99"/>
      <c r="J169" s="99"/>
      <c r="K169" s="99"/>
      <c r="L169" s="99"/>
      <c r="M169" s="99"/>
    </row>
    <row r="170" spans="1:13" x14ac:dyDescent="0.25">
      <c r="A170" s="119"/>
      <c r="B170" s="122"/>
      <c r="C170" s="5" t="s">
        <v>26</v>
      </c>
      <c r="D170" s="5" t="s">
        <v>926</v>
      </c>
      <c r="E170" s="5">
        <v>38.32</v>
      </c>
      <c r="F170" s="5" t="s">
        <v>19</v>
      </c>
      <c r="G170" s="5" t="s">
        <v>133</v>
      </c>
      <c r="H170" s="95"/>
      <c r="I170" s="99"/>
      <c r="J170" s="99"/>
      <c r="K170" s="99"/>
      <c r="L170" s="99"/>
      <c r="M170" s="99"/>
    </row>
    <row r="171" spans="1:13" x14ac:dyDescent="0.25">
      <c r="A171" s="119"/>
      <c r="B171" s="122"/>
      <c r="C171" s="5" t="s">
        <v>26</v>
      </c>
      <c r="D171" s="5" t="s">
        <v>927</v>
      </c>
      <c r="E171" s="5">
        <v>38.32</v>
      </c>
      <c r="F171" s="5" t="s">
        <v>19</v>
      </c>
      <c r="G171" s="5" t="s">
        <v>133</v>
      </c>
      <c r="H171" s="95"/>
      <c r="I171" s="99"/>
      <c r="J171" s="99"/>
      <c r="K171" s="99"/>
      <c r="L171" s="99"/>
      <c r="M171" s="99"/>
    </row>
    <row r="172" spans="1:13" x14ac:dyDescent="0.25">
      <c r="A172" s="119"/>
      <c r="B172" s="122"/>
      <c r="C172" s="5" t="s">
        <v>26</v>
      </c>
      <c r="D172" s="5" t="s">
        <v>928</v>
      </c>
      <c r="E172" s="5">
        <v>36.85</v>
      </c>
      <c r="F172" s="5" t="s">
        <v>19</v>
      </c>
      <c r="G172" s="5" t="s">
        <v>133</v>
      </c>
      <c r="H172" s="95"/>
      <c r="I172" s="99"/>
      <c r="J172" s="99"/>
      <c r="K172" s="99"/>
      <c r="L172" s="99"/>
      <c r="M172" s="99"/>
    </row>
    <row r="173" spans="1:13" x14ac:dyDescent="0.25">
      <c r="A173" s="119"/>
      <c r="B173" s="122"/>
      <c r="C173" s="5" t="s">
        <v>26</v>
      </c>
      <c r="D173" s="5" t="s">
        <v>929</v>
      </c>
      <c r="E173" s="5">
        <v>29.47</v>
      </c>
      <c r="F173" s="5" t="s">
        <v>19</v>
      </c>
      <c r="G173" s="5" t="s">
        <v>133</v>
      </c>
      <c r="H173" s="95"/>
      <c r="I173" s="99"/>
      <c r="J173" s="99"/>
      <c r="K173" s="99"/>
      <c r="L173" s="99"/>
      <c r="M173" s="99"/>
    </row>
    <row r="174" spans="1:13" x14ac:dyDescent="0.25">
      <c r="A174" s="119"/>
      <c r="B174" s="122"/>
      <c r="C174" s="5" t="s">
        <v>26</v>
      </c>
      <c r="D174" s="5" t="s">
        <v>930</v>
      </c>
      <c r="E174" s="5">
        <v>29.98</v>
      </c>
      <c r="F174" s="5" t="s">
        <v>19</v>
      </c>
      <c r="G174" s="5" t="s">
        <v>133</v>
      </c>
      <c r="H174" s="95"/>
      <c r="I174" s="99"/>
      <c r="J174" s="99"/>
      <c r="K174" s="99"/>
      <c r="L174" s="99"/>
      <c r="M174" s="99"/>
    </row>
    <row r="175" spans="1:13" x14ac:dyDescent="0.25">
      <c r="A175" s="119"/>
      <c r="B175" s="122"/>
      <c r="C175" s="5" t="s">
        <v>26</v>
      </c>
      <c r="D175" s="5" t="s">
        <v>931</v>
      </c>
      <c r="E175" s="5">
        <v>35.130000000000003</v>
      </c>
      <c r="F175" s="5" t="s">
        <v>19</v>
      </c>
      <c r="G175" s="5" t="s">
        <v>133</v>
      </c>
      <c r="H175" s="95"/>
      <c r="I175" s="99"/>
      <c r="J175" s="99"/>
      <c r="K175" s="99"/>
      <c r="L175" s="99"/>
      <c r="M175" s="99"/>
    </row>
    <row r="176" spans="1:13" x14ac:dyDescent="0.25">
      <c r="A176" s="119"/>
      <c r="B176" s="122"/>
      <c r="C176" s="5" t="s">
        <v>26</v>
      </c>
      <c r="D176" s="5" t="s">
        <v>932</v>
      </c>
      <c r="E176" s="5">
        <v>26.41</v>
      </c>
      <c r="F176" s="5" t="s">
        <v>19</v>
      </c>
      <c r="G176" s="5" t="s">
        <v>133</v>
      </c>
      <c r="H176" s="95"/>
      <c r="I176" s="99"/>
      <c r="J176" s="99"/>
      <c r="K176" s="99"/>
      <c r="L176" s="99"/>
      <c r="M176" s="99"/>
    </row>
    <row r="177" spans="1:13" x14ac:dyDescent="0.25">
      <c r="A177" s="119"/>
      <c r="B177" s="122"/>
      <c r="C177" s="5" t="s">
        <v>26</v>
      </c>
      <c r="D177" s="5" t="s">
        <v>933</v>
      </c>
      <c r="E177" s="5">
        <v>15.09</v>
      </c>
      <c r="F177" s="5" t="s">
        <v>19</v>
      </c>
      <c r="G177" s="5" t="s">
        <v>133</v>
      </c>
      <c r="H177" s="95"/>
      <c r="I177" s="99"/>
      <c r="J177" s="99"/>
      <c r="K177" s="99"/>
      <c r="L177" s="99"/>
      <c r="M177" s="99"/>
    </row>
    <row r="178" spans="1:13" x14ac:dyDescent="0.25">
      <c r="A178" s="119"/>
      <c r="B178" s="122"/>
      <c r="C178" s="5" t="s">
        <v>26</v>
      </c>
      <c r="D178" s="5" t="s">
        <v>934</v>
      </c>
      <c r="E178" s="5">
        <v>14.3</v>
      </c>
      <c r="F178" s="5" t="s">
        <v>19</v>
      </c>
      <c r="G178" s="5" t="s">
        <v>133</v>
      </c>
      <c r="H178" s="95"/>
      <c r="I178" s="99"/>
      <c r="J178" s="99"/>
      <c r="K178" s="99"/>
      <c r="L178" s="99"/>
      <c r="M178" s="99"/>
    </row>
    <row r="179" spans="1:13" x14ac:dyDescent="0.25">
      <c r="A179" s="119"/>
      <c r="B179" s="122"/>
      <c r="C179" s="5" t="s">
        <v>26</v>
      </c>
      <c r="D179" s="5" t="s">
        <v>935</v>
      </c>
      <c r="E179" s="5">
        <v>18.989999999999998</v>
      </c>
      <c r="F179" s="5" t="s">
        <v>19</v>
      </c>
      <c r="G179" s="5" t="s">
        <v>133</v>
      </c>
      <c r="H179" s="95"/>
      <c r="I179" s="99"/>
      <c r="J179" s="99"/>
      <c r="K179" s="99"/>
      <c r="L179" s="99"/>
      <c r="M179" s="99"/>
    </row>
    <row r="180" spans="1:13" x14ac:dyDescent="0.25">
      <c r="A180" s="119"/>
      <c r="B180" s="122"/>
      <c r="C180" s="5" t="s">
        <v>26</v>
      </c>
      <c r="D180" s="5" t="s">
        <v>936</v>
      </c>
      <c r="E180" s="5">
        <v>41.13</v>
      </c>
      <c r="F180" s="5" t="s">
        <v>19</v>
      </c>
      <c r="G180" s="5" t="s">
        <v>133</v>
      </c>
      <c r="H180" s="95"/>
      <c r="I180" s="99"/>
      <c r="J180" s="99"/>
      <c r="K180" s="99"/>
      <c r="L180" s="99"/>
      <c r="M180" s="99"/>
    </row>
    <row r="181" spans="1:13" x14ac:dyDescent="0.25">
      <c r="A181" s="119"/>
      <c r="B181" s="122"/>
      <c r="C181" s="5" t="s">
        <v>26</v>
      </c>
      <c r="D181" s="5" t="s">
        <v>937</v>
      </c>
      <c r="E181" s="5">
        <v>36.549999999999997</v>
      </c>
      <c r="F181" s="5" t="s">
        <v>19</v>
      </c>
      <c r="G181" s="5" t="s">
        <v>133</v>
      </c>
      <c r="H181" s="95"/>
      <c r="I181" s="99"/>
      <c r="J181" s="99"/>
      <c r="K181" s="99"/>
      <c r="L181" s="99"/>
      <c r="M181" s="99"/>
    </row>
    <row r="182" spans="1:13" x14ac:dyDescent="0.25">
      <c r="A182" s="119"/>
      <c r="B182" s="122"/>
      <c r="C182" s="5" t="s">
        <v>22</v>
      </c>
      <c r="D182" s="5" t="s">
        <v>938</v>
      </c>
      <c r="E182" s="5">
        <v>5.048</v>
      </c>
      <c r="F182" s="5" t="s">
        <v>19</v>
      </c>
      <c r="G182" s="5" t="s">
        <v>133</v>
      </c>
      <c r="H182" s="95"/>
      <c r="I182" s="99"/>
      <c r="J182" s="99"/>
      <c r="K182" s="99"/>
      <c r="L182" s="99"/>
      <c r="M182" s="99"/>
    </row>
    <row r="183" spans="1:13" x14ac:dyDescent="0.25">
      <c r="A183" s="119"/>
      <c r="B183" s="122"/>
      <c r="C183" s="5" t="s">
        <v>22</v>
      </c>
      <c r="D183" s="5" t="s">
        <v>939</v>
      </c>
      <c r="E183" s="5">
        <v>23.03</v>
      </c>
      <c r="F183" s="5" t="s">
        <v>19</v>
      </c>
      <c r="G183" s="5" t="s">
        <v>133</v>
      </c>
      <c r="H183" s="95"/>
      <c r="I183" s="99"/>
      <c r="J183" s="99"/>
      <c r="K183" s="99"/>
      <c r="L183" s="99"/>
      <c r="M183" s="99"/>
    </row>
    <row r="184" spans="1:13" x14ac:dyDescent="0.25">
      <c r="A184" s="119"/>
      <c r="B184" s="122"/>
      <c r="C184" s="5" t="s">
        <v>22</v>
      </c>
      <c r="D184" s="5" t="s">
        <v>940</v>
      </c>
      <c r="E184" s="5">
        <v>18.79</v>
      </c>
      <c r="F184" s="5" t="s">
        <v>19</v>
      </c>
      <c r="G184" s="5" t="s">
        <v>133</v>
      </c>
      <c r="H184" s="95"/>
      <c r="I184" s="99"/>
      <c r="J184" s="99"/>
      <c r="K184" s="99"/>
      <c r="L184" s="99"/>
      <c r="M184" s="99"/>
    </row>
    <row r="185" spans="1:13" x14ac:dyDescent="0.25">
      <c r="A185" s="119"/>
      <c r="B185" s="122"/>
      <c r="C185" s="5" t="s">
        <v>22</v>
      </c>
      <c r="D185" s="5" t="s">
        <v>941</v>
      </c>
      <c r="E185" s="5">
        <v>21.55</v>
      </c>
      <c r="F185" s="5" t="s">
        <v>19</v>
      </c>
      <c r="G185" s="5" t="s">
        <v>133</v>
      </c>
      <c r="H185" s="95"/>
      <c r="I185" s="99"/>
      <c r="J185" s="99"/>
      <c r="K185" s="99"/>
      <c r="L185" s="99"/>
      <c r="M185" s="99"/>
    </row>
    <row r="186" spans="1:13" x14ac:dyDescent="0.25">
      <c r="A186" s="119"/>
      <c r="B186" s="122"/>
      <c r="C186" s="5" t="s">
        <v>22</v>
      </c>
      <c r="D186" s="5" t="s">
        <v>942</v>
      </c>
      <c r="E186" s="5">
        <v>24.4</v>
      </c>
      <c r="F186" s="5" t="s">
        <v>19</v>
      </c>
      <c r="G186" s="5" t="s">
        <v>133</v>
      </c>
      <c r="H186" s="95"/>
      <c r="I186" s="99"/>
      <c r="J186" s="99"/>
      <c r="K186" s="99"/>
      <c r="L186" s="99"/>
      <c r="M186" s="99"/>
    </row>
    <row r="187" spans="1:13" x14ac:dyDescent="0.25">
      <c r="A187" s="119"/>
      <c r="B187" s="122"/>
      <c r="C187" s="5" t="s">
        <v>22</v>
      </c>
      <c r="D187" s="5" t="s">
        <v>943</v>
      </c>
      <c r="E187" s="5">
        <v>22.91</v>
      </c>
      <c r="F187" s="5" t="s">
        <v>19</v>
      </c>
      <c r="G187" s="5" t="s">
        <v>133</v>
      </c>
      <c r="H187" s="95"/>
      <c r="I187" s="99"/>
      <c r="J187" s="99"/>
      <c r="K187" s="99"/>
      <c r="L187" s="99"/>
      <c r="M187" s="99"/>
    </row>
    <row r="188" spans="1:13" x14ac:dyDescent="0.25">
      <c r="A188" s="119"/>
      <c r="B188" s="122"/>
      <c r="C188" s="5" t="s">
        <v>22</v>
      </c>
      <c r="D188" s="5" t="s">
        <v>944</v>
      </c>
      <c r="E188" s="5">
        <v>17.829999999999998</v>
      </c>
      <c r="F188" s="5" t="s">
        <v>19</v>
      </c>
      <c r="G188" s="5" t="s">
        <v>133</v>
      </c>
      <c r="H188" s="95"/>
      <c r="I188" s="99"/>
      <c r="J188" s="99"/>
      <c r="K188" s="99"/>
      <c r="L188" s="99"/>
      <c r="M188" s="99"/>
    </row>
    <row r="189" spans="1:13" x14ac:dyDescent="0.25">
      <c r="A189" s="119"/>
      <c r="B189" s="122"/>
      <c r="C189" s="5" t="s">
        <v>35</v>
      </c>
      <c r="D189" s="5" t="s">
        <v>945</v>
      </c>
      <c r="E189" s="5">
        <v>3.6669999999999998</v>
      </c>
      <c r="F189" s="5" t="s">
        <v>19</v>
      </c>
      <c r="G189" s="5" t="s">
        <v>133</v>
      </c>
      <c r="H189" s="95"/>
      <c r="I189" s="99"/>
      <c r="J189" s="99"/>
      <c r="K189" s="99"/>
      <c r="L189" s="99"/>
      <c r="M189" s="99"/>
    </row>
    <row r="190" spans="1:13" x14ac:dyDescent="0.25">
      <c r="A190" s="119"/>
      <c r="B190" s="122"/>
      <c r="C190" s="5" t="s">
        <v>35</v>
      </c>
      <c r="D190" s="5" t="s">
        <v>946</v>
      </c>
      <c r="E190" s="5">
        <v>19.329999999999998</v>
      </c>
      <c r="F190" s="5" t="s">
        <v>19</v>
      </c>
      <c r="G190" s="5" t="s">
        <v>133</v>
      </c>
      <c r="H190" s="95"/>
      <c r="I190" s="99"/>
      <c r="J190" s="99"/>
      <c r="K190" s="99"/>
      <c r="L190" s="99"/>
      <c r="M190" s="99"/>
    </row>
    <row r="191" spans="1:13" x14ac:dyDescent="0.25">
      <c r="A191" s="119"/>
      <c r="B191" s="122"/>
      <c r="C191" s="5" t="s">
        <v>37</v>
      </c>
      <c r="D191" s="5" t="s">
        <v>947</v>
      </c>
      <c r="E191" s="5">
        <v>28.52</v>
      </c>
      <c r="F191" s="5" t="s">
        <v>19</v>
      </c>
      <c r="G191" s="5" t="s">
        <v>133</v>
      </c>
      <c r="H191" s="95"/>
      <c r="I191" s="99"/>
      <c r="J191" s="99"/>
      <c r="K191" s="99"/>
      <c r="L191" s="99"/>
      <c r="M191" s="99"/>
    </row>
    <row r="192" spans="1:13" x14ac:dyDescent="0.25">
      <c r="A192" s="119"/>
      <c r="B192" s="122"/>
      <c r="C192" s="5" t="s">
        <v>37</v>
      </c>
      <c r="D192" s="5" t="s">
        <v>948</v>
      </c>
      <c r="E192" s="5">
        <v>32.200000000000003</v>
      </c>
      <c r="F192" s="5" t="s">
        <v>19</v>
      </c>
      <c r="G192" s="5" t="s">
        <v>133</v>
      </c>
      <c r="H192" s="95"/>
      <c r="I192" s="99"/>
      <c r="J192" s="99"/>
      <c r="K192" s="99"/>
      <c r="L192" s="99"/>
      <c r="M192" s="99"/>
    </row>
    <row r="193" spans="1:13" x14ac:dyDescent="0.25">
      <c r="A193" s="120"/>
      <c r="B193" s="123"/>
      <c r="C193" s="5" t="s">
        <v>37</v>
      </c>
      <c r="D193" s="5" t="s">
        <v>949</v>
      </c>
      <c r="E193" s="5">
        <v>32.619999999999997</v>
      </c>
      <c r="F193" s="5" t="s">
        <v>19</v>
      </c>
      <c r="G193" s="5" t="s">
        <v>133</v>
      </c>
      <c r="H193" s="95"/>
      <c r="I193" s="99"/>
      <c r="J193" s="99"/>
      <c r="K193" s="99"/>
      <c r="L193" s="99"/>
      <c r="M193" s="99"/>
    </row>
    <row r="195" spans="1:13" x14ac:dyDescent="0.25">
      <c r="A195" s="118" t="s">
        <v>950</v>
      </c>
      <c r="B195" s="121" t="s">
        <v>104</v>
      </c>
      <c r="C195" s="5" t="s">
        <v>7</v>
      </c>
      <c r="D195" s="5" t="s">
        <v>951</v>
      </c>
      <c r="E195" s="5">
        <v>7.2560000000000002</v>
      </c>
      <c r="F195" s="5" t="s">
        <v>83</v>
      </c>
      <c r="G195" s="5" t="s">
        <v>104</v>
      </c>
      <c r="H195" s="95"/>
      <c r="I195" s="96"/>
      <c r="J195" s="96"/>
      <c r="K195" s="96"/>
      <c r="L195" s="96"/>
      <c r="M195" s="96"/>
    </row>
    <row r="196" spans="1:13" x14ac:dyDescent="0.25">
      <c r="A196" s="119"/>
      <c r="B196" s="122"/>
      <c r="C196" s="7" t="s">
        <v>83</v>
      </c>
      <c r="D196" s="7" t="s">
        <v>104</v>
      </c>
      <c r="E196" s="7">
        <v>15.84</v>
      </c>
      <c r="F196" s="7" t="s">
        <v>61</v>
      </c>
      <c r="G196" s="7" t="s">
        <v>952</v>
      </c>
      <c r="H196" s="95"/>
      <c r="I196" s="96"/>
      <c r="J196" s="96"/>
      <c r="K196" s="96"/>
      <c r="L196" s="96"/>
      <c r="M196" s="96"/>
    </row>
    <row r="197" spans="1:13" x14ac:dyDescent="0.25">
      <c r="A197" s="119"/>
      <c r="B197" s="122"/>
      <c r="C197" s="5" t="s">
        <v>47</v>
      </c>
      <c r="D197" s="5" t="s">
        <v>953</v>
      </c>
      <c r="E197" s="5">
        <v>8.9589999999999996</v>
      </c>
      <c r="F197" s="5" t="s">
        <v>83</v>
      </c>
      <c r="G197" s="5" t="s">
        <v>104</v>
      </c>
      <c r="H197" s="95"/>
      <c r="I197" s="96"/>
      <c r="J197" s="96"/>
      <c r="K197" s="96"/>
      <c r="L197" s="96"/>
      <c r="M197" s="96"/>
    </row>
    <row r="198" spans="1:13" x14ac:dyDescent="0.25">
      <c r="A198" s="119"/>
      <c r="B198" s="122"/>
      <c r="C198" s="5" t="s">
        <v>61</v>
      </c>
      <c r="D198" s="5" t="s">
        <v>954</v>
      </c>
      <c r="E198" s="5">
        <v>11.56</v>
      </c>
      <c r="F198" s="5" t="s">
        <v>83</v>
      </c>
      <c r="G198" s="5" t="s">
        <v>104</v>
      </c>
      <c r="H198" s="95"/>
      <c r="I198" s="96"/>
      <c r="J198" s="96"/>
      <c r="K198" s="96"/>
      <c r="L198" s="96"/>
      <c r="M198" s="96"/>
    </row>
    <row r="199" spans="1:13" x14ac:dyDescent="0.25">
      <c r="A199" s="119"/>
      <c r="B199" s="122"/>
      <c r="C199" s="5" t="s">
        <v>61</v>
      </c>
      <c r="D199" s="5" t="s">
        <v>955</v>
      </c>
      <c r="E199" s="5">
        <v>11.46</v>
      </c>
      <c r="F199" s="5" t="s">
        <v>83</v>
      </c>
      <c r="G199" s="5" t="s">
        <v>104</v>
      </c>
      <c r="H199" s="95"/>
      <c r="I199" s="96"/>
      <c r="J199" s="96"/>
      <c r="K199" s="96"/>
      <c r="L199" s="96"/>
      <c r="M199" s="96"/>
    </row>
    <row r="200" spans="1:13" x14ac:dyDescent="0.25">
      <c r="A200" s="119"/>
      <c r="B200" s="122"/>
      <c r="C200" s="5" t="s">
        <v>61</v>
      </c>
      <c r="D200" s="5" t="s">
        <v>956</v>
      </c>
      <c r="E200" s="5">
        <v>8.3970000000000002</v>
      </c>
      <c r="F200" s="5" t="s">
        <v>83</v>
      </c>
      <c r="G200" s="5" t="s">
        <v>104</v>
      </c>
      <c r="H200" s="95"/>
      <c r="I200" s="96"/>
      <c r="J200" s="96"/>
      <c r="K200" s="96"/>
      <c r="L200" s="96"/>
      <c r="M200" s="96"/>
    </row>
    <row r="201" spans="1:13" x14ac:dyDescent="0.25">
      <c r="A201" s="119"/>
      <c r="B201" s="122"/>
      <c r="C201" s="5" t="s">
        <v>61</v>
      </c>
      <c r="D201" s="5" t="s">
        <v>957</v>
      </c>
      <c r="E201" s="5">
        <v>8.2469999999999999</v>
      </c>
      <c r="F201" s="5" t="s">
        <v>83</v>
      </c>
      <c r="G201" s="5" t="s">
        <v>104</v>
      </c>
      <c r="H201" s="95"/>
      <c r="I201" s="96"/>
      <c r="J201" s="96"/>
      <c r="K201" s="96"/>
      <c r="L201" s="96"/>
      <c r="M201" s="96"/>
    </row>
    <row r="202" spans="1:13" x14ac:dyDescent="0.25">
      <c r="A202" s="119"/>
      <c r="B202" s="122"/>
      <c r="C202" s="5" t="s">
        <v>61</v>
      </c>
      <c r="D202" s="5" t="s">
        <v>958</v>
      </c>
      <c r="E202" s="5">
        <v>7.83</v>
      </c>
      <c r="F202" s="5" t="s">
        <v>83</v>
      </c>
      <c r="G202" s="5" t="s">
        <v>104</v>
      </c>
      <c r="H202" s="95"/>
      <c r="I202" s="96"/>
      <c r="J202" s="96"/>
      <c r="K202" s="96"/>
      <c r="L202" s="96"/>
      <c r="M202" s="96"/>
    </row>
    <row r="203" spans="1:13" x14ac:dyDescent="0.25">
      <c r="A203" s="119"/>
      <c r="B203" s="122"/>
      <c r="C203" s="5" t="s">
        <v>61</v>
      </c>
      <c r="D203" s="5" t="s">
        <v>959</v>
      </c>
      <c r="E203" s="5">
        <v>8.343</v>
      </c>
      <c r="F203" s="5" t="s">
        <v>83</v>
      </c>
      <c r="G203" s="5" t="s">
        <v>104</v>
      </c>
      <c r="H203" s="95"/>
      <c r="I203" s="96"/>
      <c r="J203" s="96"/>
      <c r="K203" s="96"/>
      <c r="L203" s="96"/>
      <c r="M203" s="96"/>
    </row>
    <row r="204" spans="1:13" x14ac:dyDescent="0.25">
      <c r="A204" s="119"/>
      <c r="B204" s="122"/>
      <c r="C204" s="5" t="s">
        <v>61</v>
      </c>
      <c r="D204" s="5" t="s">
        <v>960</v>
      </c>
      <c r="E204" s="5">
        <v>9.0299999999999994</v>
      </c>
      <c r="F204" s="5" t="s">
        <v>83</v>
      </c>
      <c r="G204" s="5" t="s">
        <v>104</v>
      </c>
      <c r="H204" s="95"/>
      <c r="I204" s="96"/>
      <c r="J204" s="96"/>
      <c r="K204" s="96"/>
      <c r="L204" s="96"/>
      <c r="M204" s="96"/>
    </row>
    <row r="205" spans="1:13" x14ac:dyDescent="0.25">
      <c r="A205" s="119"/>
      <c r="B205" s="123"/>
      <c r="C205" s="17" t="s">
        <v>61</v>
      </c>
      <c r="D205" s="17" t="s">
        <v>952</v>
      </c>
      <c r="E205" s="17">
        <v>15.84</v>
      </c>
      <c r="F205" s="17" t="s">
        <v>83</v>
      </c>
      <c r="G205" s="17" t="s">
        <v>104</v>
      </c>
      <c r="H205" s="95"/>
      <c r="I205" s="96"/>
      <c r="J205" s="96"/>
      <c r="K205" s="96"/>
      <c r="L205" s="96"/>
      <c r="M205" s="96"/>
    </row>
    <row r="206" spans="1:13" x14ac:dyDescent="0.25">
      <c r="A206" s="119"/>
      <c r="B206" s="121" t="s">
        <v>105</v>
      </c>
      <c r="C206" s="5" t="s">
        <v>19</v>
      </c>
      <c r="D206" s="5" t="s">
        <v>961</v>
      </c>
      <c r="E206" s="5">
        <v>9.5009999999999994</v>
      </c>
      <c r="F206" s="5" t="s">
        <v>13</v>
      </c>
      <c r="G206" s="5" t="s">
        <v>105</v>
      </c>
      <c r="H206" s="95"/>
      <c r="I206" s="96"/>
      <c r="J206" s="96"/>
      <c r="K206" s="96"/>
      <c r="L206" s="96"/>
      <c r="M206" s="96"/>
    </row>
    <row r="207" spans="1:13" x14ac:dyDescent="0.25">
      <c r="A207" s="119"/>
      <c r="B207" s="122"/>
      <c r="C207" s="5" t="s">
        <v>19</v>
      </c>
      <c r="D207" s="5" t="s">
        <v>962</v>
      </c>
      <c r="E207" s="5">
        <v>9.5009999999999994</v>
      </c>
      <c r="F207" s="5" t="s">
        <v>13</v>
      </c>
      <c r="G207" s="5" t="s">
        <v>105</v>
      </c>
      <c r="H207" s="95"/>
      <c r="I207" s="96"/>
      <c r="J207" s="96"/>
      <c r="K207" s="96"/>
      <c r="L207" s="96"/>
      <c r="M207" s="96"/>
    </row>
    <row r="208" spans="1:13" x14ac:dyDescent="0.25">
      <c r="A208" s="119"/>
      <c r="B208" s="122"/>
      <c r="C208" s="5" t="s">
        <v>24</v>
      </c>
      <c r="D208" s="5" t="s">
        <v>963</v>
      </c>
      <c r="E208" s="5">
        <v>8.1940000000000008</v>
      </c>
      <c r="F208" s="5" t="s">
        <v>13</v>
      </c>
      <c r="G208" s="5" t="s">
        <v>105</v>
      </c>
      <c r="H208" s="95"/>
      <c r="I208" s="96"/>
      <c r="J208" s="96"/>
      <c r="K208" s="96"/>
      <c r="L208" s="96"/>
      <c r="M208" s="96"/>
    </row>
    <row r="209" spans="1:13" x14ac:dyDescent="0.25">
      <c r="A209" s="119"/>
      <c r="B209" s="122"/>
      <c r="C209" s="5" t="s">
        <v>13</v>
      </c>
      <c r="D209" s="5" t="s">
        <v>964</v>
      </c>
      <c r="E209" s="5">
        <v>2.2009999999999998E-3</v>
      </c>
      <c r="F209" s="5" t="s">
        <v>13</v>
      </c>
      <c r="G209" s="5" t="s">
        <v>105</v>
      </c>
      <c r="H209" s="95"/>
      <c r="I209" s="96"/>
      <c r="J209" s="96"/>
      <c r="K209" s="96"/>
      <c r="L209" s="96"/>
      <c r="M209" s="96"/>
    </row>
    <row r="210" spans="1:13" x14ac:dyDescent="0.25">
      <c r="A210" s="120"/>
      <c r="B210" s="123"/>
      <c r="C210" s="7" t="s">
        <v>13</v>
      </c>
      <c r="D210" s="7" t="s">
        <v>105</v>
      </c>
      <c r="E210" s="7">
        <v>14.15</v>
      </c>
      <c r="F210" s="7" t="s">
        <v>24</v>
      </c>
      <c r="G210" s="7" t="s">
        <v>965</v>
      </c>
      <c r="H210" s="95"/>
      <c r="I210" s="96"/>
      <c r="J210" s="96"/>
      <c r="K210" s="96"/>
      <c r="L210" s="96"/>
      <c r="M210" s="96"/>
    </row>
    <row r="212" spans="1:13" x14ac:dyDescent="0.25">
      <c r="A212" s="103" t="s">
        <v>1081</v>
      </c>
      <c r="B212" s="100" t="s">
        <v>124</v>
      </c>
      <c r="C212" s="58" t="s">
        <v>47</v>
      </c>
      <c r="D212" s="58" t="s">
        <v>966</v>
      </c>
      <c r="E212" s="58">
        <v>4.673</v>
      </c>
      <c r="F212" s="58" t="s">
        <v>26</v>
      </c>
      <c r="G212" s="58" t="s">
        <v>124</v>
      </c>
      <c r="H212" s="100" t="s">
        <v>41</v>
      </c>
      <c r="I212" s="52" t="s">
        <v>5</v>
      </c>
      <c r="J212" s="52" t="s">
        <v>967</v>
      </c>
      <c r="K212" s="52">
        <v>11.18</v>
      </c>
      <c r="L212" s="52" t="s">
        <v>26</v>
      </c>
      <c r="M212" s="52" t="s">
        <v>124</v>
      </c>
    </row>
    <row r="213" spans="1:13" x14ac:dyDescent="0.25">
      <c r="A213" s="104"/>
      <c r="B213" s="101"/>
      <c r="C213" s="58" t="s">
        <v>61</v>
      </c>
      <c r="D213" s="58" t="s">
        <v>968</v>
      </c>
      <c r="E213" s="58">
        <v>6.7889999999999997</v>
      </c>
      <c r="F213" s="58" t="s">
        <v>26</v>
      </c>
      <c r="G213" s="58" t="s">
        <v>124</v>
      </c>
      <c r="H213" s="101"/>
      <c r="I213" s="52" t="s">
        <v>5</v>
      </c>
      <c r="J213" s="52" t="s">
        <v>969</v>
      </c>
      <c r="K213" s="52">
        <v>34.020000000000003</v>
      </c>
      <c r="L213" s="52" t="s">
        <v>26</v>
      </c>
      <c r="M213" s="52" t="s">
        <v>124</v>
      </c>
    </row>
    <row r="214" spans="1:13" x14ac:dyDescent="0.25">
      <c r="A214" s="104"/>
      <c r="B214" s="101"/>
      <c r="C214" s="58" t="s">
        <v>61</v>
      </c>
      <c r="D214" s="58" t="s">
        <v>970</v>
      </c>
      <c r="E214" s="58">
        <v>6.7889999999999997</v>
      </c>
      <c r="F214" s="58" t="s">
        <v>26</v>
      </c>
      <c r="G214" s="58" t="s">
        <v>124</v>
      </c>
      <c r="H214" s="101"/>
      <c r="I214" s="52" t="s">
        <v>5</v>
      </c>
      <c r="J214" s="52" t="s">
        <v>971</v>
      </c>
      <c r="K214" s="52">
        <v>16.18</v>
      </c>
      <c r="L214" s="52" t="s">
        <v>26</v>
      </c>
      <c r="M214" s="52" t="s">
        <v>124</v>
      </c>
    </row>
    <row r="215" spans="1:13" x14ac:dyDescent="0.25">
      <c r="A215" s="105"/>
      <c r="B215" s="102"/>
      <c r="C215" s="59" t="s">
        <v>26</v>
      </c>
      <c r="D215" s="59" t="s">
        <v>124</v>
      </c>
      <c r="E215" s="59">
        <v>26.78</v>
      </c>
      <c r="F215" s="59" t="s">
        <v>26</v>
      </c>
      <c r="G215" s="59" t="s">
        <v>972</v>
      </c>
      <c r="H215" s="101"/>
      <c r="I215" s="52" t="s">
        <v>19</v>
      </c>
      <c r="J215" s="52" t="s">
        <v>973</v>
      </c>
      <c r="K215" s="52">
        <v>32.380000000000003</v>
      </c>
      <c r="L215" s="52" t="s">
        <v>26</v>
      </c>
      <c r="M215" s="52" t="s">
        <v>124</v>
      </c>
    </row>
    <row r="216" spans="1:13" x14ac:dyDescent="0.25">
      <c r="A216" s="109"/>
      <c r="B216" s="110"/>
      <c r="C216" s="110"/>
      <c r="D216" s="110"/>
      <c r="E216" s="110"/>
      <c r="F216" s="110"/>
      <c r="G216" s="111"/>
      <c r="H216" s="101"/>
      <c r="I216" s="52" t="s">
        <v>59</v>
      </c>
      <c r="J216" s="60" t="s">
        <v>974</v>
      </c>
      <c r="K216" s="52">
        <v>22.17</v>
      </c>
      <c r="L216" s="52" t="s">
        <v>26</v>
      </c>
      <c r="M216" s="52" t="s">
        <v>124</v>
      </c>
    </row>
    <row r="217" spans="1:13" x14ac:dyDescent="0.25">
      <c r="A217" s="112"/>
      <c r="B217" s="113"/>
      <c r="C217" s="113"/>
      <c r="D217" s="113"/>
      <c r="E217" s="113"/>
      <c r="F217" s="113"/>
      <c r="G217" s="114"/>
      <c r="H217" s="101"/>
      <c r="I217" s="52" t="s">
        <v>59</v>
      </c>
      <c r="J217" s="60" t="s">
        <v>975</v>
      </c>
      <c r="K217" s="52">
        <v>22.17</v>
      </c>
      <c r="L217" s="52" t="s">
        <v>26</v>
      </c>
      <c r="M217" s="52" t="s">
        <v>124</v>
      </c>
    </row>
    <row r="218" spans="1:13" x14ac:dyDescent="0.25">
      <c r="A218" s="112"/>
      <c r="B218" s="113"/>
      <c r="C218" s="113"/>
      <c r="D218" s="113"/>
      <c r="E218" s="113"/>
      <c r="F218" s="113"/>
      <c r="G218" s="114"/>
      <c r="H218" s="101"/>
      <c r="I218" s="52" t="s">
        <v>59</v>
      </c>
      <c r="J218" s="60" t="s">
        <v>976</v>
      </c>
      <c r="K218" s="52">
        <v>6.7779999999999996</v>
      </c>
      <c r="L218" s="52" t="s">
        <v>26</v>
      </c>
      <c r="M218" s="52" t="s">
        <v>124</v>
      </c>
    </row>
    <row r="219" spans="1:13" x14ac:dyDescent="0.25">
      <c r="A219" s="112"/>
      <c r="B219" s="113"/>
      <c r="C219" s="113"/>
      <c r="D219" s="113"/>
      <c r="E219" s="113"/>
      <c r="F219" s="113"/>
      <c r="G219" s="114"/>
      <c r="H219" s="101"/>
      <c r="I219" s="52" t="s">
        <v>59</v>
      </c>
      <c r="J219" s="60" t="s">
        <v>977</v>
      </c>
      <c r="K219" s="52">
        <v>6.9710000000000001</v>
      </c>
      <c r="L219" s="52" t="s">
        <v>26</v>
      </c>
      <c r="M219" s="52" t="s">
        <v>124</v>
      </c>
    </row>
    <row r="220" spans="1:13" x14ac:dyDescent="0.25">
      <c r="A220" s="112"/>
      <c r="B220" s="113"/>
      <c r="C220" s="113"/>
      <c r="D220" s="113"/>
      <c r="E220" s="113"/>
      <c r="F220" s="113"/>
      <c r="G220" s="114"/>
      <c r="H220" s="101"/>
      <c r="I220" s="52" t="s">
        <v>59</v>
      </c>
      <c r="J220" s="60" t="s">
        <v>978</v>
      </c>
      <c r="K220" s="52">
        <v>7.5</v>
      </c>
      <c r="L220" s="52" t="s">
        <v>26</v>
      </c>
      <c r="M220" s="52" t="s">
        <v>124</v>
      </c>
    </row>
    <row r="221" spans="1:13" x14ac:dyDescent="0.25">
      <c r="A221" s="112"/>
      <c r="B221" s="113"/>
      <c r="C221" s="113"/>
      <c r="D221" s="113"/>
      <c r="E221" s="113"/>
      <c r="F221" s="113"/>
      <c r="G221" s="114"/>
      <c r="H221" s="101"/>
      <c r="I221" s="52" t="s">
        <v>59</v>
      </c>
      <c r="J221" s="60" t="s">
        <v>979</v>
      </c>
      <c r="K221" s="52">
        <v>6.726</v>
      </c>
      <c r="L221" s="52" t="s">
        <v>26</v>
      </c>
      <c r="M221" s="52" t="s">
        <v>124</v>
      </c>
    </row>
    <row r="222" spans="1:13" x14ac:dyDescent="0.25">
      <c r="A222" s="112"/>
      <c r="B222" s="113"/>
      <c r="C222" s="113"/>
      <c r="D222" s="113"/>
      <c r="E222" s="113"/>
      <c r="F222" s="113"/>
      <c r="G222" s="114"/>
      <c r="H222" s="101"/>
      <c r="I222" s="52" t="s">
        <v>59</v>
      </c>
      <c r="J222" s="60" t="s">
        <v>980</v>
      </c>
      <c r="K222" s="52">
        <v>6.8949999999999996</v>
      </c>
      <c r="L222" s="52" t="s">
        <v>26</v>
      </c>
      <c r="M222" s="52" t="s">
        <v>124</v>
      </c>
    </row>
    <row r="223" spans="1:13" x14ac:dyDescent="0.25">
      <c r="A223" s="112"/>
      <c r="B223" s="113"/>
      <c r="C223" s="113"/>
      <c r="D223" s="113"/>
      <c r="E223" s="113"/>
      <c r="F223" s="113"/>
      <c r="G223" s="114"/>
      <c r="H223" s="101"/>
      <c r="I223" s="52" t="s">
        <v>59</v>
      </c>
      <c r="J223" s="60" t="s">
        <v>981</v>
      </c>
      <c r="K223" s="52">
        <v>7.1260000000000003</v>
      </c>
      <c r="L223" s="52" t="s">
        <v>26</v>
      </c>
      <c r="M223" s="52" t="s">
        <v>124</v>
      </c>
    </row>
    <row r="224" spans="1:13" x14ac:dyDescent="0.25">
      <c r="A224" s="112"/>
      <c r="B224" s="113"/>
      <c r="C224" s="113"/>
      <c r="D224" s="113"/>
      <c r="E224" s="113"/>
      <c r="F224" s="113"/>
      <c r="G224" s="114"/>
      <c r="H224" s="101"/>
      <c r="I224" s="52" t="s">
        <v>59</v>
      </c>
      <c r="J224" s="60" t="s">
        <v>982</v>
      </c>
      <c r="K224" s="52">
        <v>6.9249999999999998</v>
      </c>
      <c r="L224" s="52" t="s">
        <v>26</v>
      </c>
      <c r="M224" s="52" t="s">
        <v>124</v>
      </c>
    </row>
    <row r="225" spans="1:13" x14ac:dyDescent="0.25">
      <c r="A225" s="112"/>
      <c r="B225" s="113"/>
      <c r="C225" s="113"/>
      <c r="D225" s="113"/>
      <c r="E225" s="113"/>
      <c r="F225" s="113"/>
      <c r="G225" s="114"/>
      <c r="H225" s="101"/>
      <c r="I225" s="52" t="s">
        <v>59</v>
      </c>
      <c r="J225" s="60" t="s">
        <v>983</v>
      </c>
      <c r="K225" s="52">
        <v>7.1139999999999999</v>
      </c>
      <c r="L225" s="52" t="s">
        <v>26</v>
      </c>
      <c r="M225" s="52" t="s">
        <v>124</v>
      </c>
    </row>
    <row r="226" spans="1:13" x14ac:dyDescent="0.25">
      <c r="A226" s="112"/>
      <c r="B226" s="113"/>
      <c r="C226" s="113"/>
      <c r="D226" s="113"/>
      <c r="E226" s="113"/>
      <c r="F226" s="113"/>
      <c r="G226" s="114"/>
      <c r="H226" s="101"/>
      <c r="I226" s="52" t="s">
        <v>59</v>
      </c>
      <c r="J226" s="60" t="s">
        <v>984</v>
      </c>
      <c r="K226" s="52">
        <v>7.343</v>
      </c>
      <c r="L226" s="52" t="s">
        <v>26</v>
      </c>
      <c r="M226" s="52" t="s">
        <v>124</v>
      </c>
    </row>
    <row r="227" spans="1:13" x14ac:dyDescent="0.25">
      <c r="A227" s="112"/>
      <c r="B227" s="113"/>
      <c r="C227" s="113"/>
      <c r="D227" s="113"/>
      <c r="E227" s="113"/>
      <c r="F227" s="113"/>
      <c r="G227" s="114"/>
      <c r="H227" s="101"/>
      <c r="I227" s="52" t="s">
        <v>59</v>
      </c>
      <c r="J227" s="60" t="s">
        <v>985</v>
      </c>
      <c r="K227" s="52">
        <v>7.343</v>
      </c>
      <c r="L227" s="52" t="s">
        <v>26</v>
      </c>
      <c r="M227" s="52" t="s">
        <v>124</v>
      </c>
    </row>
    <row r="228" spans="1:13" x14ac:dyDescent="0.25">
      <c r="A228" s="112"/>
      <c r="B228" s="113"/>
      <c r="C228" s="113"/>
      <c r="D228" s="113"/>
      <c r="E228" s="113"/>
      <c r="F228" s="113"/>
      <c r="G228" s="114"/>
      <c r="H228" s="101"/>
      <c r="I228" s="52" t="s">
        <v>59</v>
      </c>
      <c r="J228" s="60" t="s">
        <v>986</v>
      </c>
      <c r="K228" s="52">
        <v>7.343</v>
      </c>
      <c r="L228" s="52" t="s">
        <v>26</v>
      </c>
      <c r="M228" s="52" t="s">
        <v>124</v>
      </c>
    </row>
    <row r="229" spans="1:13" x14ac:dyDescent="0.25">
      <c r="A229" s="112"/>
      <c r="B229" s="113"/>
      <c r="C229" s="113"/>
      <c r="D229" s="113"/>
      <c r="E229" s="113"/>
      <c r="F229" s="113"/>
      <c r="G229" s="114"/>
      <c r="H229" s="101"/>
      <c r="I229" s="52" t="s">
        <v>59</v>
      </c>
      <c r="J229" s="60" t="s">
        <v>987</v>
      </c>
      <c r="K229" s="52">
        <v>7.343</v>
      </c>
      <c r="L229" s="52" t="s">
        <v>26</v>
      </c>
      <c r="M229" s="52" t="s">
        <v>124</v>
      </c>
    </row>
    <row r="230" spans="1:13" x14ac:dyDescent="0.25">
      <c r="A230" s="112"/>
      <c r="B230" s="113"/>
      <c r="C230" s="113"/>
      <c r="D230" s="113"/>
      <c r="E230" s="113"/>
      <c r="F230" s="113"/>
      <c r="G230" s="114"/>
      <c r="H230" s="101"/>
      <c r="I230" s="52" t="s">
        <v>59</v>
      </c>
      <c r="J230" s="60" t="s">
        <v>988</v>
      </c>
      <c r="K230" s="52">
        <v>6.9660000000000002</v>
      </c>
      <c r="L230" s="52" t="s">
        <v>26</v>
      </c>
      <c r="M230" s="52" t="s">
        <v>124</v>
      </c>
    </row>
    <row r="231" spans="1:13" x14ac:dyDescent="0.25">
      <c r="A231" s="112"/>
      <c r="B231" s="113"/>
      <c r="C231" s="113"/>
      <c r="D231" s="113"/>
      <c r="E231" s="113"/>
      <c r="F231" s="113"/>
      <c r="G231" s="114"/>
      <c r="H231" s="101"/>
      <c r="I231" s="52" t="s">
        <v>59</v>
      </c>
      <c r="J231" s="60" t="s">
        <v>989</v>
      </c>
      <c r="K231" s="52">
        <v>6.9660000000000002</v>
      </c>
      <c r="L231" s="52" t="s">
        <v>26</v>
      </c>
      <c r="M231" s="52" t="s">
        <v>124</v>
      </c>
    </row>
    <row r="232" spans="1:13" x14ac:dyDescent="0.25">
      <c r="A232" s="112"/>
      <c r="B232" s="113"/>
      <c r="C232" s="113"/>
      <c r="D232" s="113"/>
      <c r="E232" s="113"/>
      <c r="F232" s="113"/>
      <c r="G232" s="114"/>
      <c r="H232" s="101"/>
      <c r="I232" s="52" t="s">
        <v>59</v>
      </c>
      <c r="J232" s="60" t="s">
        <v>990</v>
      </c>
      <c r="K232" s="52">
        <v>6.9660000000000002</v>
      </c>
      <c r="L232" s="52" t="s">
        <v>26</v>
      </c>
      <c r="M232" s="52" t="s">
        <v>124</v>
      </c>
    </row>
    <row r="233" spans="1:13" x14ac:dyDescent="0.25">
      <c r="A233" s="112"/>
      <c r="B233" s="113"/>
      <c r="C233" s="113"/>
      <c r="D233" s="113"/>
      <c r="E233" s="113"/>
      <c r="F233" s="113"/>
      <c r="G233" s="114"/>
      <c r="H233" s="101"/>
      <c r="I233" s="52" t="s">
        <v>59</v>
      </c>
      <c r="J233" s="60" t="s">
        <v>991</v>
      </c>
      <c r="K233" s="52">
        <v>6.9660000000000002</v>
      </c>
      <c r="L233" s="52" t="s">
        <v>26</v>
      </c>
      <c r="M233" s="52" t="s">
        <v>124</v>
      </c>
    </row>
    <row r="234" spans="1:13" x14ac:dyDescent="0.25">
      <c r="A234" s="112"/>
      <c r="B234" s="113"/>
      <c r="C234" s="113"/>
      <c r="D234" s="113"/>
      <c r="E234" s="113"/>
      <c r="F234" s="113"/>
      <c r="G234" s="114"/>
      <c r="H234" s="101"/>
      <c r="I234" s="52" t="s">
        <v>59</v>
      </c>
      <c r="J234" s="60" t="s">
        <v>992</v>
      </c>
      <c r="K234" s="52">
        <v>6.9660000000000002</v>
      </c>
      <c r="L234" s="52" t="s">
        <v>26</v>
      </c>
      <c r="M234" s="52" t="s">
        <v>124</v>
      </c>
    </row>
    <row r="235" spans="1:13" x14ac:dyDescent="0.25">
      <c r="A235" s="112"/>
      <c r="B235" s="113"/>
      <c r="C235" s="113"/>
      <c r="D235" s="113"/>
      <c r="E235" s="113"/>
      <c r="F235" s="113"/>
      <c r="G235" s="114"/>
      <c r="H235" s="101"/>
      <c r="I235" s="52" t="s">
        <v>59</v>
      </c>
      <c r="J235" s="60" t="s">
        <v>993</v>
      </c>
      <c r="K235" s="52">
        <v>7.1950000000000003</v>
      </c>
      <c r="L235" s="52" t="s">
        <v>26</v>
      </c>
      <c r="M235" s="52" t="s">
        <v>124</v>
      </c>
    </row>
    <row r="236" spans="1:13" x14ac:dyDescent="0.25">
      <c r="A236" s="112"/>
      <c r="B236" s="113"/>
      <c r="C236" s="113"/>
      <c r="D236" s="113"/>
      <c r="E236" s="113"/>
      <c r="F236" s="113"/>
      <c r="G236" s="114"/>
      <c r="H236" s="101"/>
      <c r="I236" s="52" t="s">
        <v>59</v>
      </c>
      <c r="J236" s="60" t="s">
        <v>994</v>
      </c>
      <c r="K236" s="52">
        <v>7.1950000000000003</v>
      </c>
      <c r="L236" s="52" t="s">
        <v>26</v>
      </c>
      <c r="M236" s="52" t="s">
        <v>124</v>
      </c>
    </row>
    <row r="237" spans="1:13" x14ac:dyDescent="0.25">
      <c r="A237" s="112"/>
      <c r="B237" s="113"/>
      <c r="C237" s="113"/>
      <c r="D237" s="113"/>
      <c r="E237" s="113"/>
      <c r="F237" s="113"/>
      <c r="G237" s="114"/>
      <c r="H237" s="101"/>
      <c r="I237" s="52" t="s">
        <v>59</v>
      </c>
      <c r="J237" s="60" t="s">
        <v>995</v>
      </c>
      <c r="K237" s="52">
        <v>7.1950000000000003</v>
      </c>
      <c r="L237" s="52" t="s">
        <v>26</v>
      </c>
      <c r="M237" s="52" t="s">
        <v>124</v>
      </c>
    </row>
    <row r="238" spans="1:13" x14ac:dyDescent="0.25">
      <c r="A238" s="112"/>
      <c r="B238" s="113"/>
      <c r="C238" s="113"/>
      <c r="D238" s="113"/>
      <c r="E238" s="113"/>
      <c r="F238" s="113"/>
      <c r="G238" s="114"/>
      <c r="H238" s="101"/>
      <c r="I238" s="52" t="s">
        <v>59</v>
      </c>
      <c r="J238" s="60" t="s">
        <v>996</v>
      </c>
      <c r="K238" s="52">
        <v>6.875</v>
      </c>
      <c r="L238" s="52" t="s">
        <v>26</v>
      </c>
      <c r="M238" s="52" t="s">
        <v>124</v>
      </c>
    </row>
    <row r="239" spans="1:13" x14ac:dyDescent="0.25">
      <c r="A239" s="112"/>
      <c r="B239" s="113"/>
      <c r="C239" s="113"/>
      <c r="D239" s="113"/>
      <c r="E239" s="113"/>
      <c r="F239" s="113"/>
      <c r="G239" s="114"/>
      <c r="H239" s="101"/>
      <c r="I239" s="52" t="s">
        <v>59</v>
      </c>
      <c r="J239" s="60" t="s">
        <v>997</v>
      </c>
      <c r="K239" s="52">
        <v>6.9340000000000002</v>
      </c>
      <c r="L239" s="52" t="s">
        <v>26</v>
      </c>
      <c r="M239" s="52" t="s">
        <v>124</v>
      </c>
    </row>
    <row r="240" spans="1:13" x14ac:dyDescent="0.25">
      <c r="A240" s="112"/>
      <c r="B240" s="113"/>
      <c r="C240" s="113"/>
      <c r="D240" s="113"/>
      <c r="E240" s="113"/>
      <c r="F240" s="113"/>
      <c r="G240" s="114"/>
      <c r="H240" s="101"/>
      <c r="I240" s="52" t="s">
        <v>59</v>
      </c>
      <c r="J240" s="60" t="s">
        <v>998</v>
      </c>
      <c r="K240" s="52">
        <v>7.0460000000000003</v>
      </c>
      <c r="L240" s="52" t="s">
        <v>26</v>
      </c>
      <c r="M240" s="52" t="s">
        <v>124</v>
      </c>
    </row>
    <row r="241" spans="1:13" x14ac:dyDescent="0.25">
      <c r="A241" s="112"/>
      <c r="B241" s="113"/>
      <c r="C241" s="113"/>
      <c r="D241" s="113"/>
      <c r="E241" s="113"/>
      <c r="F241" s="113"/>
      <c r="G241" s="114"/>
      <c r="H241" s="101"/>
      <c r="I241" s="52" t="s">
        <v>59</v>
      </c>
      <c r="J241" s="60" t="s">
        <v>999</v>
      </c>
      <c r="K241" s="52">
        <v>6.8250000000000002</v>
      </c>
      <c r="L241" s="52" t="s">
        <v>26</v>
      </c>
      <c r="M241" s="52" t="s">
        <v>124</v>
      </c>
    </row>
    <row r="242" spans="1:13" x14ac:dyDescent="0.25">
      <c r="A242" s="112"/>
      <c r="B242" s="113"/>
      <c r="C242" s="113"/>
      <c r="D242" s="113"/>
      <c r="E242" s="113"/>
      <c r="F242" s="113"/>
      <c r="G242" s="114"/>
      <c r="H242" s="101"/>
      <c r="I242" s="52" t="s">
        <v>59</v>
      </c>
      <c r="J242" s="60" t="s">
        <v>1000</v>
      </c>
      <c r="K242" s="52">
        <v>7.2469999999999999</v>
      </c>
      <c r="L242" s="52" t="s">
        <v>26</v>
      </c>
      <c r="M242" s="52" t="s">
        <v>124</v>
      </c>
    </row>
    <row r="243" spans="1:13" x14ac:dyDescent="0.25">
      <c r="A243" s="112"/>
      <c r="B243" s="113"/>
      <c r="C243" s="113"/>
      <c r="D243" s="113"/>
      <c r="E243" s="113"/>
      <c r="F243" s="113"/>
      <c r="G243" s="114"/>
      <c r="H243" s="101"/>
      <c r="I243" s="52" t="s">
        <v>59</v>
      </c>
      <c r="J243" s="60" t="s">
        <v>1001</v>
      </c>
      <c r="K243" s="52">
        <v>7.2469999999999999</v>
      </c>
      <c r="L243" s="52" t="s">
        <v>26</v>
      </c>
      <c r="M243" s="52" t="s">
        <v>124</v>
      </c>
    </row>
    <row r="244" spans="1:13" x14ac:dyDescent="0.25">
      <c r="A244" s="112"/>
      <c r="B244" s="113"/>
      <c r="C244" s="113"/>
      <c r="D244" s="113"/>
      <c r="E244" s="113"/>
      <c r="F244" s="113"/>
      <c r="G244" s="114"/>
      <c r="H244" s="101"/>
      <c r="I244" s="52" t="s">
        <v>59</v>
      </c>
      <c r="J244" s="60" t="s">
        <v>1002</v>
      </c>
      <c r="K244" s="52">
        <v>7.556</v>
      </c>
      <c r="L244" s="52" t="s">
        <v>26</v>
      </c>
      <c r="M244" s="52" t="s">
        <v>124</v>
      </c>
    </row>
    <row r="245" spans="1:13" x14ac:dyDescent="0.25">
      <c r="A245" s="112"/>
      <c r="B245" s="113"/>
      <c r="C245" s="113"/>
      <c r="D245" s="113"/>
      <c r="E245" s="113"/>
      <c r="F245" s="113"/>
      <c r="G245" s="114"/>
      <c r="H245" s="101"/>
      <c r="I245" s="52" t="s">
        <v>59</v>
      </c>
      <c r="J245" s="60" t="s">
        <v>1003</v>
      </c>
      <c r="K245" s="52">
        <v>7.556</v>
      </c>
      <c r="L245" s="52" t="s">
        <v>26</v>
      </c>
      <c r="M245" s="52" t="s">
        <v>124</v>
      </c>
    </row>
    <row r="246" spans="1:13" x14ac:dyDescent="0.25">
      <c r="A246" s="112"/>
      <c r="B246" s="113"/>
      <c r="C246" s="113"/>
      <c r="D246" s="113"/>
      <c r="E246" s="113"/>
      <c r="F246" s="113"/>
      <c r="G246" s="114"/>
      <c r="H246" s="101"/>
      <c r="I246" s="52" t="s">
        <v>59</v>
      </c>
      <c r="J246" s="60" t="s">
        <v>1004</v>
      </c>
      <c r="K246" s="52">
        <v>6.6989999999999998</v>
      </c>
      <c r="L246" s="52" t="s">
        <v>26</v>
      </c>
      <c r="M246" s="52" t="s">
        <v>124</v>
      </c>
    </row>
    <row r="247" spans="1:13" x14ac:dyDescent="0.25">
      <c r="A247" s="112"/>
      <c r="B247" s="113"/>
      <c r="C247" s="113"/>
      <c r="D247" s="113"/>
      <c r="E247" s="113"/>
      <c r="F247" s="113"/>
      <c r="G247" s="114"/>
      <c r="H247" s="101"/>
      <c r="I247" s="52" t="s">
        <v>59</v>
      </c>
      <c r="J247" s="60" t="s">
        <v>1005</v>
      </c>
      <c r="K247" s="52">
        <v>7.0880000000000001</v>
      </c>
      <c r="L247" s="52" t="s">
        <v>26</v>
      </c>
      <c r="M247" s="52" t="s">
        <v>124</v>
      </c>
    </row>
    <row r="248" spans="1:13" x14ac:dyDescent="0.25">
      <c r="A248" s="112"/>
      <c r="B248" s="113"/>
      <c r="C248" s="113"/>
      <c r="D248" s="113"/>
      <c r="E248" s="113"/>
      <c r="F248" s="113"/>
      <c r="G248" s="114"/>
      <c r="H248" s="101"/>
      <c r="I248" s="52" t="s">
        <v>59</v>
      </c>
      <c r="J248" s="60" t="s">
        <v>1006</v>
      </c>
      <c r="K248" s="52">
        <v>7.0880000000000001</v>
      </c>
      <c r="L248" s="52" t="s">
        <v>26</v>
      </c>
      <c r="M248" s="52" t="s">
        <v>124</v>
      </c>
    </row>
    <row r="249" spans="1:13" x14ac:dyDescent="0.25">
      <c r="A249" s="112"/>
      <c r="B249" s="113"/>
      <c r="C249" s="113"/>
      <c r="D249" s="113"/>
      <c r="E249" s="113"/>
      <c r="F249" s="113"/>
      <c r="G249" s="114"/>
      <c r="H249" s="101"/>
      <c r="I249" s="52" t="s">
        <v>59</v>
      </c>
      <c r="J249" s="60" t="s">
        <v>1007</v>
      </c>
      <c r="K249" s="52">
        <v>6.7640000000000002</v>
      </c>
      <c r="L249" s="52" t="s">
        <v>26</v>
      </c>
      <c r="M249" s="52" t="s">
        <v>124</v>
      </c>
    </row>
    <row r="250" spans="1:13" x14ac:dyDescent="0.25">
      <c r="A250" s="112"/>
      <c r="B250" s="113"/>
      <c r="C250" s="113"/>
      <c r="D250" s="113"/>
      <c r="E250" s="113"/>
      <c r="F250" s="113"/>
      <c r="G250" s="114"/>
      <c r="H250" s="101"/>
      <c r="I250" s="52" t="s">
        <v>83</v>
      </c>
      <c r="J250" s="52" t="s">
        <v>1008</v>
      </c>
      <c r="K250" s="52">
        <v>8.6379999999999999</v>
      </c>
      <c r="L250" s="52" t="s">
        <v>26</v>
      </c>
      <c r="M250" s="52" t="s">
        <v>124</v>
      </c>
    </row>
    <row r="251" spans="1:13" x14ac:dyDescent="0.25">
      <c r="A251" s="112"/>
      <c r="B251" s="113"/>
      <c r="C251" s="113"/>
      <c r="D251" s="113"/>
      <c r="E251" s="113"/>
      <c r="F251" s="113"/>
      <c r="G251" s="114"/>
      <c r="H251" s="101"/>
      <c r="I251" s="52" t="s">
        <v>83</v>
      </c>
      <c r="J251" s="52" t="s">
        <v>1009</v>
      </c>
      <c r="K251" s="52">
        <v>8.8249999999999993</v>
      </c>
      <c r="L251" s="52" t="s">
        <v>26</v>
      </c>
      <c r="M251" s="52" t="s">
        <v>124</v>
      </c>
    </row>
    <row r="252" spans="1:13" x14ac:dyDescent="0.25">
      <c r="A252" s="112"/>
      <c r="B252" s="113"/>
      <c r="C252" s="113"/>
      <c r="D252" s="113"/>
      <c r="E252" s="113"/>
      <c r="F252" s="113"/>
      <c r="G252" s="114"/>
      <c r="H252" s="101"/>
      <c r="I252" s="52" t="s">
        <v>83</v>
      </c>
      <c r="J252" s="52" t="s">
        <v>1010</v>
      </c>
      <c r="K252" s="52">
        <v>8.9260000000000002</v>
      </c>
      <c r="L252" s="52" t="s">
        <v>26</v>
      </c>
      <c r="M252" s="52" t="s">
        <v>124</v>
      </c>
    </row>
    <row r="253" spans="1:13" x14ac:dyDescent="0.25">
      <c r="A253" s="112"/>
      <c r="B253" s="113"/>
      <c r="C253" s="113"/>
      <c r="D253" s="113"/>
      <c r="E253" s="113"/>
      <c r="F253" s="113"/>
      <c r="G253" s="114"/>
      <c r="H253" s="101"/>
      <c r="I253" s="52" t="s">
        <v>24</v>
      </c>
      <c r="J253" s="52" t="s">
        <v>1011</v>
      </c>
      <c r="K253" s="52">
        <v>13.32</v>
      </c>
      <c r="L253" s="52" t="s">
        <v>26</v>
      </c>
      <c r="M253" s="52" t="s">
        <v>124</v>
      </c>
    </row>
    <row r="254" spans="1:13" x14ac:dyDescent="0.25">
      <c r="A254" s="112"/>
      <c r="B254" s="113"/>
      <c r="C254" s="113"/>
      <c r="D254" s="113"/>
      <c r="E254" s="113"/>
      <c r="F254" s="113"/>
      <c r="G254" s="114"/>
      <c r="H254" s="101"/>
      <c r="I254" s="52" t="s">
        <v>24</v>
      </c>
      <c r="J254" s="52" t="s">
        <v>162</v>
      </c>
      <c r="K254" s="52">
        <v>20.36</v>
      </c>
      <c r="L254" s="52" t="s">
        <v>26</v>
      </c>
      <c r="M254" s="52" t="s">
        <v>124</v>
      </c>
    </row>
    <row r="255" spans="1:13" x14ac:dyDescent="0.25">
      <c r="A255" s="112"/>
      <c r="B255" s="113"/>
      <c r="C255" s="113"/>
      <c r="D255" s="113"/>
      <c r="E255" s="113"/>
      <c r="F255" s="113"/>
      <c r="G255" s="114"/>
      <c r="H255" s="101"/>
      <c r="I255" s="52" t="s">
        <v>24</v>
      </c>
      <c r="J255" s="52" t="s">
        <v>1012</v>
      </c>
      <c r="K255" s="52">
        <v>21.14</v>
      </c>
      <c r="L255" s="52" t="s">
        <v>26</v>
      </c>
      <c r="M255" s="52" t="s">
        <v>124</v>
      </c>
    </row>
    <row r="256" spans="1:13" x14ac:dyDescent="0.25">
      <c r="A256" s="112"/>
      <c r="B256" s="113"/>
      <c r="C256" s="113"/>
      <c r="D256" s="113"/>
      <c r="E256" s="113"/>
      <c r="F256" s="113"/>
      <c r="G256" s="114"/>
      <c r="H256" s="101"/>
      <c r="I256" s="52" t="s">
        <v>24</v>
      </c>
      <c r="J256" s="52" t="s">
        <v>1013</v>
      </c>
      <c r="K256" s="52">
        <v>21.14</v>
      </c>
      <c r="L256" s="52" t="s">
        <v>26</v>
      </c>
      <c r="M256" s="52" t="s">
        <v>124</v>
      </c>
    </row>
    <row r="257" spans="1:13" x14ac:dyDescent="0.25">
      <c r="A257" s="112"/>
      <c r="B257" s="113"/>
      <c r="C257" s="113"/>
      <c r="D257" s="113"/>
      <c r="E257" s="113"/>
      <c r="F257" s="113"/>
      <c r="G257" s="114"/>
      <c r="H257" s="101"/>
      <c r="I257" s="52" t="s">
        <v>24</v>
      </c>
      <c r="J257" s="52" t="s">
        <v>1014</v>
      </c>
      <c r="K257" s="52">
        <v>21.14</v>
      </c>
      <c r="L257" s="52" t="s">
        <v>26</v>
      </c>
      <c r="M257" s="52" t="s">
        <v>124</v>
      </c>
    </row>
    <row r="258" spans="1:13" x14ac:dyDescent="0.25">
      <c r="A258" s="112"/>
      <c r="B258" s="113"/>
      <c r="C258" s="113"/>
      <c r="D258" s="113"/>
      <c r="E258" s="113"/>
      <c r="F258" s="113"/>
      <c r="G258" s="114"/>
      <c r="H258" s="101"/>
      <c r="I258" s="52" t="s">
        <v>9</v>
      </c>
      <c r="J258" s="52" t="s">
        <v>1015</v>
      </c>
      <c r="K258" s="52">
        <v>11.57</v>
      </c>
      <c r="L258" s="52" t="s">
        <v>26</v>
      </c>
      <c r="M258" s="52" t="s">
        <v>124</v>
      </c>
    </row>
    <row r="259" spans="1:13" x14ac:dyDescent="0.25">
      <c r="A259" s="112"/>
      <c r="B259" s="113"/>
      <c r="C259" s="113"/>
      <c r="D259" s="113"/>
      <c r="E259" s="113"/>
      <c r="F259" s="113"/>
      <c r="G259" s="114"/>
      <c r="H259" s="101"/>
      <c r="I259" s="52" t="s">
        <v>9</v>
      </c>
      <c r="J259" s="52" t="s">
        <v>1016</v>
      </c>
      <c r="K259" s="52">
        <v>8.6850000000000005</v>
      </c>
      <c r="L259" s="52" t="s">
        <v>26</v>
      </c>
      <c r="M259" s="52" t="s">
        <v>124</v>
      </c>
    </row>
    <row r="260" spans="1:13" x14ac:dyDescent="0.25">
      <c r="A260" s="112"/>
      <c r="B260" s="113"/>
      <c r="C260" s="113"/>
      <c r="D260" s="113"/>
      <c r="E260" s="113"/>
      <c r="F260" s="113"/>
      <c r="G260" s="114"/>
      <c r="H260" s="101"/>
      <c r="I260" s="52" t="s">
        <v>92</v>
      </c>
      <c r="J260" s="52" t="s">
        <v>1017</v>
      </c>
      <c r="K260" s="52">
        <v>11.57</v>
      </c>
      <c r="L260" s="52" t="s">
        <v>26</v>
      </c>
      <c r="M260" s="52" t="s">
        <v>124</v>
      </c>
    </row>
    <row r="261" spans="1:13" x14ac:dyDescent="0.25">
      <c r="A261" s="112"/>
      <c r="B261" s="113"/>
      <c r="C261" s="113"/>
      <c r="D261" s="113"/>
      <c r="E261" s="113"/>
      <c r="F261" s="113"/>
      <c r="G261" s="114"/>
      <c r="H261" s="101"/>
      <c r="I261" s="52" t="s">
        <v>11</v>
      </c>
      <c r="J261" s="52" t="s">
        <v>1018</v>
      </c>
      <c r="K261" s="52">
        <v>6.2480000000000002</v>
      </c>
      <c r="L261" s="52" t="s">
        <v>26</v>
      </c>
      <c r="M261" s="52" t="s">
        <v>124</v>
      </c>
    </row>
    <row r="262" spans="1:13" x14ac:dyDescent="0.25">
      <c r="A262" s="112"/>
      <c r="B262" s="113"/>
      <c r="C262" s="113"/>
      <c r="D262" s="113"/>
      <c r="E262" s="113"/>
      <c r="F262" s="113"/>
      <c r="G262" s="114"/>
      <c r="H262" s="101"/>
      <c r="I262" s="52" t="s">
        <v>11</v>
      </c>
      <c r="J262" s="52" t="s">
        <v>1019</v>
      </c>
      <c r="K262" s="52">
        <v>15.13</v>
      </c>
      <c r="L262" s="52" t="s">
        <v>26</v>
      </c>
      <c r="M262" s="52" t="s">
        <v>124</v>
      </c>
    </row>
    <row r="263" spans="1:13" x14ac:dyDescent="0.25">
      <c r="A263" s="112"/>
      <c r="B263" s="113"/>
      <c r="C263" s="113"/>
      <c r="D263" s="113"/>
      <c r="E263" s="113"/>
      <c r="F263" s="113"/>
      <c r="G263" s="114"/>
      <c r="H263" s="101"/>
      <c r="I263" s="52" t="s">
        <v>47</v>
      </c>
      <c r="J263" s="52" t="s">
        <v>1020</v>
      </c>
      <c r="K263" s="52">
        <v>72.73</v>
      </c>
      <c r="L263" s="52" t="s">
        <v>26</v>
      </c>
      <c r="M263" s="52" t="s">
        <v>124</v>
      </c>
    </row>
    <row r="264" spans="1:13" x14ac:dyDescent="0.25">
      <c r="A264" s="112"/>
      <c r="B264" s="113"/>
      <c r="C264" s="113"/>
      <c r="D264" s="113"/>
      <c r="E264" s="113"/>
      <c r="F264" s="113"/>
      <c r="G264" s="114"/>
      <c r="H264" s="101"/>
      <c r="I264" s="52" t="s">
        <v>47</v>
      </c>
      <c r="J264" s="52" t="s">
        <v>1021</v>
      </c>
      <c r="K264" s="52">
        <v>72.73</v>
      </c>
      <c r="L264" s="52" t="s">
        <v>26</v>
      </c>
      <c r="M264" s="52" t="s">
        <v>124</v>
      </c>
    </row>
    <row r="265" spans="1:13" x14ac:dyDescent="0.25">
      <c r="A265" s="112"/>
      <c r="B265" s="113"/>
      <c r="C265" s="113"/>
      <c r="D265" s="113"/>
      <c r="E265" s="113"/>
      <c r="F265" s="113"/>
      <c r="G265" s="114"/>
      <c r="H265" s="101"/>
      <c r="I265" s="52" t="s">
        <v>47</v>
      </c>
      <c r="J265" s="52" t="s">
        <v>1022</v>
      </c>
      <c r="K265" s="52">
        <v>11.58</v>
      </c>
      <c r="L265" s="52" t="s">
        <v>26</v>
      </c>
      <c r="M265" s="52" t="s">
        <v>124</v>
      </c>
    </row>
    <row r="266" spans="1:13" x14ac:dyDescent="0.25">
      <c r="A266" s="112"/>
      <c r="B266" s="113"/>
      <c r="C266" s="113"/>
      <c r="D266" s="113"/>
      <c r="E266" s="113"/>
      <c r="F266" s="113"/>
      <c r="G266" s="114"/>
      <c r="H266" s="101"/>
      <c r="I266" s="52" t="s">
        <v>47</v>
      </c>
      <c r="J266" s="52" t="s">
        <v>1023</v>
      </c>
      <c r="K266" s="52">
        <v>13.68</v>
      </c>
      <c r="L266" s="52" t="s">
        <v>26</v>
      </c>
      <c r="M266" s="52" t="s">
        <v>124</v>
      </c>
    </row>
    <row r="267" spans="1:13" x14ac:dyDescent="0.25">
      <c r="A267" s="112"/>
      <c r="B267" s="113"/>
      <c r="C267" s="113"/>
      <c r="D267" s="113"/>
      <c r="E267" s="113"/>
      <c r="F267" s="113"/>
      <c r="G267" s="114"/>
      <c r="H267" s="101"/>
      <c r="I267" s="52" t="s">
        <v>47</v>
      </c>
      <c r="J267" s="52" t="s">
        <v>1024</v>
      </c>
      <c r="K267" s="52">
        <v>29.05</v>
      </c>
      <c r="L267" s="52" t="s">
        <v>26</v>
      </c>
      <c r="M267" s="52" t="s">
        <v>124</v>
      </c>
    </row>
    <row r="268" spans="1:13" x14ac:dyDescent="0.25">
      <c r="A268" s="112"/>
      <c r="B268" s="113"/>
      <c r="C268" s="113"/>
      <c r="D268" s="113"/>
      <c r="E268" s="113"/>
      <c r="F268" s="113"/>
      <c r="G268" s="114"/>
      <c r="H268" s="101"/>
      <c r="I268" s="52" t="s">
        <v>47</v>
      </c>
      <c r="J268" s="52" t="s">
        <v>1025</v>
      </c>
      <c r="K268" s="52">
        <v>8.6140000000000008</v>
      </c>
      <c r="L268" s="52" t="s">
        <v>26</v>
      </c>
      <c r="M268" s="52" t="s">
        <v>124</v>
      </c>
    </row>
    <row r="269" spans="1:13" x14ac:dyDescent="0.25">
      <c r="A269" s="112"/>
      <c r="B269" s="113"/>
      <c r="C269" s="113"/>
      <c r="D269" s="113"/>
      <c r="E269" s="113"/>
      <c r="F269" s="113"/>
      <c r="G269" s="114"/>
      <c r="H269" s="101"/>
      <c r="I269" s="52" t="s">
        <v>13</v>
      </c>
      <c r="J269" s="52" t="s">
        <v>1026</v>
      </c>
      <c r="K269" s="52">
        <v>14.58</v>
      </c>
      <c r="L269" s="52" t="s">
        <v>26</v>
      </c>
      <c r="M269" s="52" t="s">
        <v>124</v>
      </c>
    </row>
    <row r="270" spans="1:13" x14ac:dyDescent="0.25">
      <c r="A270" s="112"/>
      <c r="B270" s="113"/>
      <c r="C270" s="113"/>
      <c r="D270" s="113"/>
      <c r="E270" s="113"/>
      <c r="F270" s="113"/>
      <c r="G270" s="114"/>
      <c r="H270" s="101"/>
      <c r="I270" s="52" t="s">
        <v>61</v>
      </c>
      <c r="J270" s="52" t="s">
        <v>1027</v>
      </c>
      <c r="K270" s="52">
        <v>15.84</v>
      </c>
      <c r="L270" s="52" t="s">
        <v>26</v>
      </c>
      <c r="M270" s="52" t="s">
        <v>124</v>
      </c>
    </row>
    <row r="271" spans="1:13" x14ac:dyDescent="0.25">
      <c r="A271" s="112"/>
      <c r="B271" s="113"/>
      <c r="C271" s="113"/>
      <c r="D271" s="113"/>
      <c r="E271" s="113"/>
      <c r="F271" s="113"/>
      <c r="G271" s="114"/>
      <c r="H271" s="101"/>
      <c r="I271" s="52" t="s">
        <v>15</v>
      </c>
      <c r="J271" s="52" t="s">
        <v>1028</v>
      </c>
      <c r="K271" s="52">
        <v>8.6579999999999995</v>
      </c>
      <c r="L271" s="52" t="s">
        <v>26</v>
      </c>
      <c r="M271" s="52" t="s">
        <v>124</v>
      </c>
    </row>
    <row r="272" spans="1:13" x14ac:dyDescent="0.25">
      <c r="A272" s="112"/>
      <c r="B272" s="113"/>
      <c r="C272" s="113"/>
      <c r="D272" s="113"/>
      <c r="E272" s="113"/>
      <c r="F272" s="113"/>
      <c r="G272" s="114"/>
      <c r="H272" s="101"/>
      <c r="I272" s="52" t="s">
        <v>15</v>
      </c>
      <c r="J272" s="52" t="s">
        <v>1029</v>
      </c>
      <c r="K272" s="52">
        <v>5.71</v>
      </c>
      <c r="L272" s="52" t="s">
        <v>26</v>
      </c>
      <c r="M272" s="52" t="s">
        <v>124</v>
      </c>
    </row>
    <row r="273" spans="1:13" x14ac:dyDescent="0.25">
      <c r="A273" s="112"/>
      <c r="B273" s="113"/>
      <c r="C273" s="113"/>
      <c r="D273" s="113"/>
      <c r="E273" s="113"/>
      <c r="F273" s="113"/>
      <c r="G273" s="114"/>
      <c r="H273" s="101"/>
      <c r="I273" s="61" t="s">
        <v>26</v>
      </c>
      <c r="J273" s="61" t="s">
        <v>124</v>
      </c>
      <c r="K273" s="61">
        <v>72.73</v>
      </c>
      <c r="L273" s="61" t="s">
        <v>47</v>
      </c>
      <c r="M273" s="61" t="s">
        <v>1020</v>
      </c>
    </row>
    <row r="274" spans="1:13" x14ac:dyDescent="0.25">
      <c r="A274" s="112"/>
      <c r="B274" s="113"/>
      <c r="C274" s="113"/>
      <c r="D274" s="113"/>
      <c r="E274" s="113"/>
      <c r="F274" s="113"/>
      <c r="G274" s="114"/>
      <c r="H274" s="101"/>
      <c r="I274" s="52" t="s">
        <v>49</v>
      </c>
      <c r="J274" s="52" t="s">
        <v>1030</v>
      </c>
      <c r="K274" s="52">
        <v>13.26</v>
      </c>
      <c r="L274" s="52" t="s">
        <v>26</v>
      </c>
      <c r="M274" s="52" t="s">
        <v>124</v>
      </c>
    </row>
    <row r="275" spans="1:13" x14ac:dyDescent="0.25">
      <c r="A275" s="112"/>
      <c r="B275" s="113"/>
      <c r="C275" s="113"/>
      <c r="D275" s="113"/>
      <c r="E275" s="113"/>
      <c r="F275" s="113"/>
      <c r="G275" s="114"/>
      <c r="H275" s="101"/>
      <c r="I275" s="52" t="s">
        <v>49</v>
      </c>
      <c r="J275" s="52" t="s">
        <v>1031</v>
      </c>
      <c r="K275" s="52">
        <v>21.29</v>
      </c>
      <c r="L275" s="52" t="s">
        <v>26</v>
      </c>
      <c r="M275" s="52" t="s">
        <v>124</v>
      </c>
    </row>
    <row r="276" spans="1:13" x14ac:dyDescent="0.25">
      <c r="A276" s="115"/>
      <c r="B276" s="116"/>
      <c r="C276" s="116"/>
      <c r="D276" s="116"/>
      <c r="E276" s="116"/>
      <c r="F276" s="116"/>
      <c r="G276" s="117"/>
      <c r="H276" s="102"/>
      <c r="I276" s="52" t="s">
        <v>22</v>
      </c>
      <c r="J276" s="52" t="s">
        <v>1032</v>
      </c>
      <c r="K276" s="52">
        <v>17.7</v>
      </c>
      <c r="L276" s="52" t="s">
        <v>26</v>
      </c>
      <c r="M276" s="52" t="s">
        <v>124</v>
      </c>
    </row>
    <row r="278" spans="1:13" x14ac:dyDescent="0.25">
      <c r="A278" s="106" t="s">
        <v>1086</v>
      </c>
      <c r="B278" s="100" t="s">
        <v>124</v>
      </c>
      <c r="C278" s="5" t="s">
        <v>7</v>
      </c>
      <c r="D278" s="5" t="s">
        <v>1033</v>
      </c>
      <c r="E278" s="5">
        <v>14.21</v>
      </c>
      <c r="F278" s="5" t="s">
        <v>26</v>
      </c>
      <c r="G278" s="5" t="s">
        <v>124</v>
      </c>
      <c r="H278" s="86" t="s">
        <v>41</v>
      </c>
      <c r="I278" s="12" t="s">
        <v>5</v>
      </c>
      <c r="J278" s="12" t="s">
        <v>1034</v>
      </c>
      <c r="K278" s="12">
        <v>11.18</v>
      </c>
      <c r="L278" s="12" t="s">
        <v>26</v>
      </c>
      <c r="M278" s="12" t="s">
        <v>124</v>
      </c>
    </row>
    <row r="279" spans="1:13" x14ac:dyDescent="0.25">
      <c r="A279" s="107"/>
      <c r="B279" s="101"/>
      <c r="C279" s="5" t="s">
        <v>24</v>
      </c>
      <c r="D279" s="5" t="s">
        <v>1035</v>
      </c>
      <c r="E279" s="5">
        <v>14.47</v>
      </c>
      <c r="F279" s="5" t="s">
        <v>26</v>
      </c>
      <c r="G279" s="5" t="s">
        <v>124</v>
      </c>
      <c r="H279" s="87"/>
      <c r="I279" s="12" t="s">
        <v>5</v>
      </c>
      <c r="J279" s="12" t="s">
        <v>1036</v>
      </c>
      <c r="K279" s="12">
        <v>12.35</v>
      </c>
      <c r="L279" s="12" t="s">
        <v>26</v>
      </c>
      <c r="M279" s="12" t="s">
        <v>124</v>
      </c>
    </row>
    <row r="280" spans="1:13" x14ac:dyDescent="0.25">
      <c r="A280" s="107"/>
      <c r="B280" s="101"/>
      <c r="C280" s="5" t="s">
        <v>11</v>
      </c>
      <c r="D280" s="5" t="s">
        <v>1037</v>
      </c>
      <c r="E280" s="5">
        <v>10.47</v>
      </c>
      <c r="F280" s="5" t="s">
        <v>26</v>
      </c>
      <c r="G280" s="5" t="s">
        <v>124</v>
      </c>
      <c r="H280" s="87"/>
      <c r="I280" s="12" t="s">
        <v>5</v>
      </c>
      <c r="J280" s="12" t="s">
        <v>1038</v>
      </c>
      <c r="K280" s="12">
        <v>13.56</v>
      </c>
      <c r="L280" s="12" t="s">
        <v>26</v>
      </c>
      <c r="M280" s="12" t="s">
        <v>124</v>
      </c>
    </row>
    <row r="281" spans="1:13" x14ac:dyDescent="0.25">
      <c r="A281" s="107"/>
      <c r="B281" s="101"/>
      <c r="C281" s="17" t="s">
        <v>13</v>
      </c>
      <c r="D281" s="17" t="s">
        <v>1039</v>
      </c>
      <c r="E281" s="17">
        <v>26.47</v>
      </c>
      <c r="F281" s="17" t="s">
        <v>26</v>
      </c>
      <c r="G281" s="17" t="s">
        <v>124</v>
      </c>
      <c r="H281" s="87"/>
      <c r="I281" s="12" t="s">
        <v>24</v>
      </c>
      <c r="J281" s="12" t="s">
        <v>1040</v>
      </c>
      <c r="K281" s="12">
        <v>3.77</v>
      </c>
      <c r="L281" s="12" t="s">
        <v>26</v>
      </c>
      <c r="M281" s="12" t="s">
        <v>124</v>
      </c>
    </row>
    <row r="282" spans="1:13" x14ac:dyDescent="0.25">
      <c r="A282" s="107"/>
      <c r="B282" s="101"/>
      <c r="C282" s="5" t="s">
        <v>13</v>
      </c>
      <c r="D282" s="5" t="s">
        <v>1041</v>
      </c>
      <c r="E282" s="5">
        <v>16.149999999999999</v>
      </c>
      <c r="F282" s="5" t="s">
        <v>26</v>
      </c>
      <c r="G282" s="5" t="s">
        <v>124</v>
      </c>
      <c r="H282" s="87"/>
      <c r="I282" s="12" t="s">
        <v>9</v>
      </c>
      <c r="J282" s="12" t="s">
        <v>1042</v>
      </c>
      <c r="K282" s="12">
        <v>8.57</v>
      </c>
      <c r="L282" s="12" t="s">
        <v>26</v>
      </c>
      <c r="M282" s="12" t="s">
        <v>124</v>
      </c>
    </row>
    <row r="283" spans="1:13" x14ac:dyDescent="0.25">
      <c r="A283" s="107"/>
      <c r="B283" s="101"/>
      <c r="C283" s="5" t="s">
        <v>61</v>
      </c>
      <c r="D283" s="5" t="s">
        <v>1043</v>
      </c>
      <c r="E283" s="5">
        <v>6.77</v>
      </c>
      <c r="F283" s="5" t="s">
        <v>26</v>
      </c>
      <c r="G283" s="5" t="s">
        <v>124</v>
      </c>
      <c r="H283" s="87"/>
      <c r="I283" s="57" t="s">
        <v>13</v>
      </c>
      <c r="J283" s="57" t="s">
        <v>1039</v>
      </c>
      <c r="K283" s="57">
        <v>22.77</v>
      </c>
      <c r="L283" s="57" t="s">
        <v>26</v>
      </c>
      <c r="M283" s="57" t="s">
        <v>124</v>
      </c>
    </row>
    <row r="284" spans="1:13" x14ac:dyDescent="0.25">
      <c r="A284" s="107"/>
      <c r="B284" s="101"/>
      <c r="C284" s="5" t="s">
        <v>15</v>
      </c>
      <c r="D284" s="5" t="s">
        <v>1044</v>
      </c>
      <c r="E284" s="5">
        <v>21.8</v>
      </c>
      <c r="F284" s="5" t="s">
        <v>26</v>
      </c>
      <c r="G284" s="5" t="s">
        <v>124</v>
      </c>
      <c r="H284" s="87"/>
      <c r="I284" s="12" t="s">
        <v>61</v>
      </c>
      <c r="J284" s="12" t="s">
        <v>1045</v>
      </c>
      <c r="K284" s="12">
        <v>12.75</v>
      </c>
      <c r="L284" s="12" t="s">
        <v>26</v>
      </c>
      <c r="M284" s="12" t="s">
        <v>124</v>
      </c>
    </row>
    <row r="285" spans="1:13" x14ac:dyDescent="0.25">
      <c r="A285" s="107"/>
      <c r="B285" s="101"/>
      <c r="C285" s="5" t="s">
        <v>15</v>
      </c>
      <c r="D285" s="5" t="s">
        <v>1046</v>
      </c>
      <c r="E285" s="5">
        <v>18.63</v>
      </c>
      <c r="F285" s="5" t="s">
        <v>26</v>
      </c>
      <c r="G285" s="5" t="s">
        <v>124</v>
      </c>
      <c r="H285" s="87"/>
      <c r="I285" s="56" t="s">
        <v>26</v>
      </c>
      <c r="J285" s="56" t="s">
        <v>124</v>
      </c>
      <c r="K285" s="56">
        <v>22.77</v>
      </c>
      <c r="L285" s="56" t="s">
        <v>13</v>
      </c>
      <c r="M285" s="56" t="s">
        <v>1039</v>
      </c>
    </row>
    <row r="286" spans="1:13" x14ac:dyDescent="0.25">
      <c r="A286" s="107"/>
      <c r="B286" s="101"/>
      <c r="C286" s="5" t="s">
        <v>15</v>
      </c>
      <c r="D286" s="5" t="s">
        <v>1047</v>
      </c>
      <c r="E286" s="5">
        <v>21.54</v>
      </c>
      <c r="F286" s="5" t="s">
        <v>26</v>
      </c>
      <c r="G286" s="5" t="s">
        <v>124</v>
      </c>
      <c r="H286" s="87"/>
      <c r="I286" s="12" t="s">
        <v>35</v>
      </c>
      <c r="J286" s="12" t="s">
        <v>1048</v>
      </c>
      <c r="K286" s="12">
        <v>6.4880000000000004</v>
      </c>
      <c r="L286" s="12" t="s">
        <v>26</v>
      </c>
      <c r="M286" s="12" t="s">
        <v>124</v>
      </c>
    </row>
    <row r="287" spans="1:13" x14ac:dyDescent="0.25">
      <c r="A287" s="107"/>
      <c r="B287" s="101"/>
      <c r="C287" s="5" t="s">
        <v>15</v>
      </c>
      <c r="D287" s="5" t="s">
        <v>1049</v>
      </c>
      <c r="E287" s="5">
        <v>20.72</v>
      </c>
      <c r="F287" s="5" t="s">
        <v>26</v>
      </c>
      <c r="G287" s="5" t="s">
        <v>124</v>
      </c>
      <c r="H287" s="87"/>
      <c r="I287" s="93"/>
      <c r="J287" s="94"/>
      <c r="K287" s="94"/>
      <c r="L287" s="94"/>
      <c r="M287" s="89"/>
    </row>
    <row r="288" spans="1:13" x14ac:dyDescent="0.25">
      <c r="A288" s="107"/>
      <c r="B288" s="101"/>
      <c r="C288" s="5" t="s">
        <v>15</v>
      </c>
      <c r="D288" s="5" t="s">
        <v>1050</v>
      </c>
      <c r="E288" s="5">
        <v>20.62</v>
      </c>
      <c r="F288" s="5" t="s">
        <v>26</v>
      </c>
      <c r="G288" s="5" t="s">
        <v>124</v>
      </c>
      <c r="H288" s="87"/>
      <c r="I288" s="95"/>
      <c r="J288" s="96"/>
      <c r="K288" s="96"/>
      <c r="L288" s="96"/>
      <c r="M288" s="83"/>
    </row>
    <row r="289" spans="1:13" x14ac:dyDescent="0.25">
      <c r="A289" s="107"/>
      <c r="B289" s="101"/>
      <c r="C289" s="5" t="s">
        <v>15</v>
      </c>
      <c r="D289" s="5" t="s">
        <v>1051</v>
      </c>
      <c r="E289" s="5">
        <v>15.05</v>
      </c>
      <c r="F289" s="5" t="s">
        <v>26</v>
      </c>
      <c r="G289" s="5" t="s">
        <v>124</v>
      </c>
      <c r="H289" s="87"/>
      <c r="I289" s="95"/>
      <c r="J289" s="96"/>
      <c r="K289" s="96"/>
      <c r="L289" s="96"/>
      <c r="M289" s="83"/>
    </row>
    <row r="290" spans="1:13" x14ac:dyDescent="0.25">
      <c r="A290" s="107"/>
      <c r="B290" s="101"/>
      <c r="C290" s="7" t="s">
        <v>26</v>
      </c>
      <c r="D290" s="7" t="s">
        <v>124</v>
      </c>
      <c r="E290" s="7">
        <v>26.47</v>
      </c>
      <c r="F290" s="7" t="s">
        <v>13</v>
      </c>
      <c r="G290" s="7" t="s">
        <v>1039</v>
      </c>
      <c r="H290" s="87"/>
      <c r="I290" s="95"/>
      <c r="J290" s="96"/>
      <c r="K290" s="96"/>
      <c r="L290" s="96"/>
      <c r="M290" s="83"/>
    </row>
    <row r="291" spans="1:13" x14ac:dyDescent="0.25">
      <c r="A291" s="107"/>
      <c r="B291" s="101"/>
      <c r="C291" s="5" t="s">
        <v>26</v>
      </c>
      <c r="D291" s="5" t="s">
        <v>1052</v>
      </c>
      <c r="E291" s="5">
        <v>10.89</v>
      </c>
      <c r="F291" s="5" t="s">
        <v>26</v>
      </c>
      <c r="G291" s="5" t="s">
        <v>124</v>
      </c>
      <c r="H291" s="87"/>
      <c r="I291" s="95"/>
      <c r="J291" s="96"/>
      <c r="K291" s="96"/>
      <c r="L291" s="96"/>
      <c r="M291" s="83"/>
    </row>
    <row r="292" spans="1:13" x14ac:dyDescent="0.25">
      <c r="A292" s="107"/>
      <c r="B292" s="101"/>
      <c r="C292" s="5" t="s">
        <v>49</v>
      </c>
      <c r="D292" s="5" t="s">
        <v>1053</v>
      </c>
      <c r="E292" s="5">
        <v>4.7050000000000001</v>
      </c>
      <c r="F292" s="5" t="s">
        <v>26</v>
      </c>
      <c r="G292" s="5" t="s">
        <v>124</v>
      </c>
      <c r="H292" s="87"/>
      <c r="I292" s="95"/>
      <c r="J292" s="96"/>
      <c r="K292" s="96"/>
      <c r="L292" s="96"/>
      <c r="M292" s="83"/>
    </row>
    <row r="293" spans="1:13" x14ac:dyDescent="0.25">
      <c r="A293" s="107"/>
      <c r="B293" s="101"/>
      <c r="C293" s="5" t="s">
        <v>49</v>
      </c>
      <c r="D293" s="5" t="s">
        <v>1054</v>
      </c>
      <c r="E293" s="5">
        <v>4.5060000000000002</v>
      </c>
      <c r="F293" s="5" t="s">
        <v>26</v>
      </c>
      <c r="G293" s="5" t="s">
        <v>124</v>
      </c>
      <c r="H293" s="87"/>
      <c r="I293" s="95"/>
      <c r="J293" s="96"/>
      <c r="K293" s="96"/>
      <c r="L293" s="96"/>
      <c r="M293" s="83"/>
    </row>
    <row r="294" spans="1:13" x14ac:dyDescent="0.25">
      <c r="A294" s="107"/>
      <c r="B294" s="101"/>
      <c r="C294" s="5" t="s">
        <v>22</v>
      </c>
      <c r="D294" s="5" t="s">
        <v>1055</v>
      </c>
      <c r="E294" s="5">
        <v>8.9489999999999998</v>
      </c>
      <c r="F294" s="5" t="s">
        <v>26</v>
      </c>
      <c r="G294" s="5" t="s">
        <v>124</v>
      </c>
      <c r="H294" s="87"/>
      <c r="I294" s="95"/>
      <c r="J294" s="96"/>
      <c r="K294" s="96"/>
      <c r="L294" s="96"/>
      <c r="M294" s="83"/>
    </row>
    <row r="295" spans="1:13" x14ac:dyDescent="0.25">
      <c r="A295" s="107"/>
      <c r="B295" s="101"/>
      <c r="C295" s="5" t="s">
        <v>22</v>
      </c>
      <c r="D295" s="5" t="s">
        <v>1056</v>
      </c>
      <c r="E295" s="5">
        <v>7.6520000000000001</v>
      </c>
      <c r="F295" s="5" t="s">
        <v>26</v>
      </c>
      <c r="G295" s="5" t="s">
        <v>124</v>
      </c>
      <c r="H295" s="87"/>
      <c r="I295" s="95"/>
      <c r="J295" s="96"/>
      <c r="K295" s="96"/>
      <c r="L295" s="96"/>
      <c r="M295" s="83"/>
    </row>
    <row r="296" spans="1:13" x14ac:dyDescent="0.25">
      <c r="A296" s="107"/>
      <c r="B296" s="101"/>
      <c r="C296" s="5" t="s">
        <v>22</v>
      </c>
      <c r="D296" s="5" t="s">
        <v>1057</v>
      </c>
      <c r="E296" s="5">
        <v>8.06</v>
      </c>
      <c r="F296" s="5" t="s">
        <v>26</v>
      </c>
      <c r="G296" s="5" t="s">
        <v>124</v>
      </c>
      <c r="H296" s="87"/>
      <c r="I296" s="95"/>
      <c r="J296" s="96"/>
      <c r="K296" s="96"/>
      <c r="L296" s="96"/>
      <c r="M296" s="83"/>
    </row>
    <row r="297" spans="1:13" x14ac:dyDescent="0.25">
      <c r="A297" s="107"/>
      <c r="B297" s="101"/>
      <c r="C297" s="5" t="s">
        <v>22</v>
      </c>
      <c r="D297" s="5" t="s">
        <v>1058</v>
      </c>
      <c r="E297" s="5">
        <v>8.06</v>
      </c>
      <c r="F297" s="5" t="s">
        <v>26</v>
      </c>
      <c r="G297" s="5" t="s">
        <v>124</v>
      </c>
      <c r="H297" s="87"/>
      <c r="I297" s="95"/>
      <c r="J297" s="96"/>
      <c r="K297" s="96"/>
      <c r="L297" s="96"/>
      <c r="M297" s="83"/>
    </row>
    <row r="298" spans="1:13" x14ac:dyDescent="0.25">
      <c r="A298" s="107"/>
      <c r="B298" s="101"/>
      <c r="C298" s="5" t="s">
        <v>22</v>
      </c>
      <c r="D298" s="5" t="s">
        <v>1059</v>
      </c>
      <c r="E298" s="5">
        <v>8.827</v>
      </c>
      <c r="F298" s="5" t="s">
        <v>26</v>
      </c>
      <c r="G298" s="5" t="s">
        <v>124</v>
      </c>
      <c r="H298" s="87"/>
      <c r="I298" s="95"/>
      <c r="J298" s="96"/>
      <c r="K298" s="96"/>
      <c r="L298" s="96"/>
      <c r="M298" s="83"/>
    </row>
    <row r="299" spans="1:13" x14ac:dyDescent="0.25">
      <c r="A299" s="107"/>
      <c r="B299" s="101"/>
      <c r="C299" s="5" t="s">
        <v>22</v>
      </c>
      <c r="D299" s="5" t="s">
        <v>1060</v>
      </c>
      <c r="E299" s="5">
        <v>7.8369999999999997</v>
      </c>
      <c r="F299" s="5" t="s">
        <v>26</v>
      </c>
      <c r="G299" s="5" t="s">
        <v>124</v>
      </c>
      <c r="H299" s="87"/>
      <c r="I299" s="95"/>
      <c r="J299" s="96"/>
      <c r="K299" s="96"/>
      <c r="L299" s="96"/>
      <c r="M299" s="83"/>
    </row>
    <row r="300" spans="1:13" x14ac:dyDescent="0.25">
      <c r="A300" s="107"/>
      <c r="B300" s="101"/>
      <c r="C300" s="5" t="s">
        <v>22</v>
      </c>
      <c r="D300" s="5" t="s">
        <v>1061</v>
      </c>
      <c r="E300" s="5">
        <v>6.8230000000000004</v>
      </c>
      <c r="F300" s="5" t="s">
        <v>26</v>
      </c>
      <c r="G300" s="5" t="s">
        <v>124</v>
      </c>
      <c r="H300" s="87"/>
      <c r="I300" s="95"/>
      <c r="J300" s="96"/>
      <c r="K300" s="96"/>
      <c r="L300" s="96"/>
      <c r="M300" s="83"/>
    </row>
    <row r="301" spans="1:13" x14ac:dyDescent="0.25">
      <c r="A301" s="107"/>
      <c r="B301" s="101"/>
      <c r="C301" s="5" t="s">
        <v>22</v>
      </c>
      <c r="D301" s="5" t="s">
        <v>1062</v>
      </c>
      <c r="E301" s="5">
        <v>7.9530000000000003</v>
      </c>
      <c r="F301" s="5" t="s">
        <v>26</v>
      </c>
      <c r="G301" s="5" t="s">
        <v>124</v>
      </c>
      <c r="H301" s="87"/>
      <c r="I301" s="95"/>
      <c r="J301" s="96"/>
      <c r="K301" s="96"/>
      <c r="L301" s="96"/>
      <c r="M301" s="83"/>
    </row>
    <row r="302" spans="1:13" x14ac:dyDescent="0.25">
      <c r="A302" s="107"/>
      <c r="B302" s="101"/>
      <c r="C302" s="5" t="s">
        <v>22</v>
      </c>
      <c r="D302" s="5" t="s">
        <v>1063</v>
      </c>
      <c r="E302" s="5">
        <v>7.9530000000000003</v>
      </c>
      <c r="F302" s="5" t="s">
        <v>26</v>
      </c>
      <c r="G302" s="5" t="s">
        <v>124</v>
      </c>
      <c r="H302" s="87"/>
      <c r="I302" s="95"/>
      <c r="J302" s="96"/>
      <c r="K302" s="96"/>
      <c r="L302" s="96"/>
      <c r="M302" s="83"/>
    </row>
    <row r="303" spans="1:13" x14ac:dyDescent="0.25">
      <c r="A303" s="107"/>
      <c r="B303" s="101"/>
      <c r="C303" s="5" t="s">
        <v>22</v>
      </c>
      <c r="D303" s="5" t="s">
        <v>1064</v>
      </c>
      <c r="E303" s="5">
        <v>7.4</v>
      </c>
      <c r="F303" s="5" t="s">
        <v>26</v>
      </c>
      <c r="G303" s="5" t="s">
        <v>124</v>
      </c>
      <c r="H303" s="87"/>
      <c r="I303" s="95"/>
      <c r="J303" s="96"/>
      <c r="K303" s="96"/>
      <c r="L303" s="96"/>
      <c r="M303" s="83"/>
    </row>
    <row r="304" spans="1:13" x14ac:dyDescent="0.25">
      <c r="A304" s="107"/>
      <c r="B304" s="101"/>
      <c r="C304" s="5" t="s">
        <v>22</v>
      </c>
      <c r="D304" s="5" t="s">
        <v>1065</v>
      </c>
      <c r="E304" s="5">
        <v>7.8890000000000002</v>
      </c>
      <c r="F304" s="5" t="s">
        <v>26</v>
      </c>
      <c r="G304" s="5" t="s">
        <v>124</v>
      </c>
      <c r="H304" s="87"/>
      <c r="I304" s="95"/>
      <c r="J304" s="96"/>
      <c r="K304" s="96"/>
      <c r="L304" s="96"/>
      <c r="M304" s="83"/>
    </row>
    <row r="305" spans="1:13" x14ac:dyDescent="0.25">
      <c r="A305" s="107"/>
      <c r="B305" s="101"/>
      <c r="C305" s="5" t="s">
        <v>22</v>
      </c>
      <c r="D305" s="5" t="s">
        <v>1066</v>
      </c>
      <c r="E305" s="5">
        <v>7.984</v>
      </c>
      <c r="F305" s="5" t="s">
        <v>26</v>
      </c>
      <c r="G305" s="5" t="s">
        <v>124</v>
      </c>
      <c r="H305" s="87"/>
      <c r="I305" s="95"/>
      <c r="J305" s="96"/>
      <c r="K305" s="96"/>
      <c r="L305" s="96"/>
      <c r="M305" s="83"/>
    </row>
    <row r="306" spans="1:13" x14ac:dyDescent="0.25">
      <c r="A306" s="107"/>
      <c r="B306" s="101"/>
      <c r="C306" s="5" t="s">
        <v>22</v>
      </c>
      <c r="D306" s="5" t="s">
        <v>1067</v>
      </c>
      <c r="E306" s="5">
        <v>7.7750000000000004</v>
      </c>
      <c r="F306" s="5" t="s">
        <v>26</v>
      </c>
      <c r="G306" s="5" t="s">
        <v>124</v>
      </c>
      <c r="H306" s="87"/>
      <c r="I306" s="95"/>
      <c r="J306" s="96"/>
      <c r="K306" s="96"/>
      <c r="L306" s="96"/>
      <c r="M306" s="83"/>
    </row>
    <row r="307" spans="1:13" x14ac:dyDescent="0.25">
      <c r="A307" s="107"/>
      <c r="B307" s="101"/>
      <c r="C307" s="5" t="s">
        <v>22</v>
      </c>
      <c r="D307" s="5" t="s">
        <v>1068</v>
      </c>
      <c r="E307" s="5">
        <v>7.9390000000000001</v>
      </c>
      <c r="F307" s="5" t="s">
        <v>26</v>
      </c>
      <c r="G307" s="5" t="s">
        <v>124</v>
      </c>
      <c r="H307" s="87"/>
      <c r="I307" s="95"/>
      <c r="J307" s="96"/>
      <c r="K307" s="96"/>
      <c r="L307" s="96"/>
      <c r="M307" s="83"/>
    </row>
    <row r="308" spans="1:13" x14ac:dyDescent="0.25">
      <c r="A308" s="107"/>
      <c r="B308" s="101"/>
      <c r="C308" s="5" t="s">
        <v>22</v>
      </c>
      <c r="D308" s="5" t="s">
        <v>1069</v>
      </c>
      <c r="E308" s="5">
        <v>8.27</v>
      </c>
      <c r="F308" s="5" t="s">
        <v>26</v>
      </c>
      <c r="G308" s="5" t="s">
        <v>124</v>
      </c>
      <c r="H308" s="87"/>
      <c r="I308" s="95"/>
      <c r="J308" s="96"/>
      <c r="K308" s="96"/>
      <c r="L308" s="96"/>
      <c r="M308" s="83"/>
    </row>
    <row r="309" spans="1:13" x14ac:dyDescent="0.25">
      <c r="A309" s="107"/>
      <c r="B309" s="101"/>
      <c r="C309" s="5" t="s">
        <v>22</v>
      </c>
      <c r="D309" s="5" t="s">
        <v>1070</v>
      </c>
      <c r="E309" s="5">
        <v>8.1560000000000006</v>
      </c>
      <c r="F309" s="5" t="s">
        <v>26</v>
      </c>
      <c r="G309" s="5" t="s">
        <v>124</v>
      </c>
      <c r="H309" s="87"/>
      <c r="I309" s="95"/>
      <c r="J309" s="96"/>
      <c r="K309" s="96"/>
      <c r="L309" s="96"/>
      <c r="M309" s="83"/>
    </row>
    <row r="310" spans="1:13" x14ac:dyDescent="0.25">
      <c r="A310" s="107"/>
      <c r="B310" s="101"/>
      <c r="C310" s="5" t="s">
        <v>22</v>
      </c>
      <c r="D310" s="5" t="s">
        <v>1071</v>
      </c>
      <c r="E310" s="5">
        <v>8.1560000000000006</v>
      </c>
      <c r="F310" s="5" t="s">
        <v>26</v>
      </c>
      <c r="G310" s="5" t="s">
        <v>124</v>
      </c>
      <c r="H310" s="87"/>
      <c r="I310" s="95"/>
      <c r="J310" s="96"/>
      <c r="K310" s="96"/>
      <c r="L310" s="96"/>
      <c r="M310" s="83"/>
    </row>
    <row r="311" spans="1:13" x14ac:dyDescent="0.25">
      <c r="A311" s="107"/>
      <c r="B311" s="101"/>
      <c r="C311" s="5" t="s">
        <v>22</v>
      </c>
      <c r="D311" s="5" t="s">
        <v>1072</v>
      </c>
      <c r="E311" s="5">
        <v>7.5670000000000002</v>
      </c>
      <c r="F311" s="5" t="s">
        <v>26</v>
      </c>
      <c r="G311" s="5" t="s">
        <v>124</v>
      </c>
      <c r="H311" s="87"/>
      <c r="I311" s="95"/>
      <c r="J311" s="96"/>
      <c r="K311" s="96"/>
      <c r="L311" s="96"/>
      <c r="M311" s="83"/>
    </row>
    <row r="312" spans="1:13" x14ac:dyDescent="0.25">
      <c r="A312" s="107"/>
      <c r="B312" s="101"/>
      <c r="C312" s="5" t="s">
        <v>22</v>
      </c>
      <c r="D312" s="5" t="s">
        <v>1073</v>
      </c>
      <c r="E312" s="5">
        <v>9.4540000000000006</v>
      </c>
      <c r="F312" s="5" t="s">
        <v>26</v>
      </c>
      <c r="G312" s="5" t="s">
        <v>124</v>
      </c>
      <c r="H312" s="87"/>
      <c r="I312" s="95"/>
      <c r="J312" s="96"/>
      <c r="K312" s="96"/>
      <c r="L312" s="96"/>
      <c r="M312" s="83"/>
    </row>
    <row r="313" spans="1:13" x14ac:dyDescent="0.25">
      <c r="A313" s="107"/>
      <c r="B313" s="101"/>
      <c r="C313" s="5" t="s">
        <v>22</v>
      </c>
      <c r="D313" s="5" t="s">
        <v>1074</v>
      </c>
      <c r="E313" s="5">
        <v>7.8949999999999996</v>
      </c>
      <c r="F313" s="5" t="s">
        <v>26</v>
      </c>
      <c r="G313" s="5" t="s">
        <v>124</v>
      </c>
      <c r="H313" s="87"/>
      <c r="I313" s="95"/>
      <c r="J313" s="96"/>
      <c r="K313" s="96"/>
      <c r="L313" s="96"/>
      <c r="M313" s="83"/>
    </row>
    <row r="314" spans="1:13" x14ac:dyDescent="0.25">
      <c r="A314" s="107"/>
      <c r="B314" s="101"/>
      <c r="C314" s="5" t="s">
        <v>22</v>
      </c>
      <c r="D314" s="5" t="s">
        <v>1075</v>
      </c>
      <c r="E314" s="5">
        <v>8.73</v>
      </c>
      <c r="F314" s="5" t="s">
        <v>26</v>
      </c>
      <c r="G314" s="5" t="s">
        <v>124</v>
      </c>
      <c r="H314" s="87"/>
      <c r="I314" s="95"/>
      <c r="J314" s="96"/>
      <c r="K314" s="96"/>
      <c r="L314" s="96"/>
      <c r="M314" s="83"/>
    </row>
    <row r="315" spans="1:13" x14ac:dyDescent="0.25">
      <c r="A315" s="107"/>
      <c r="B315" s="101"/>
      <c r="C315" s="5" t="s">
        <v>22</v>
      </c>
      <c r="D315" s="5" t="s">
        <v>1076</v>
      </c>
      <c r="E315" s="5">
        <v>7.8369999999999997</v>
      </c>
      <c r="F315" s="5" t="s">
        <v>26</v>
      </c>
      <c r="G315" s="5" t="s">
        <v>124</v>
      </c>
      <c r="H315" s="87"/>
      <c r="I315" s="95"/>
      <c r="J315" s="96"/>
      <c r="K315" s="96"/>
      <c r="L315" s="96"/>
      <c r="M315" s="83"/>
    </row>
    <row r="316" spans="1:13" x14ac:dyDescent="0.25">
      <c r="A316" s="107"/>
      <c r="B316" s="101"/>
      <c r="C316" s="5" t="s">
        <v>22</v>
      </c>
      <c r="D316" s="5" t="s">
        <v>1077</v>
      </c>
      <c r="E316" s="5">
        <v>7.2430000000000003</v>
      </c>
      <c r="F316" s="5" t="s">
        <v>26</v>
      </c>
      <c r="G316" s="5" t="s">
        <v>124</v>
      </c>
      <c r="H316" s="87"/>
      <c r="I316" s="95"/>
      <c r="J316" s="96"/>
      <c r="K316" s="96"/>
      <c r="L316" s="96"/>
      <c r="M316" s="83"/>
    </row>
    <row r="317" spans="1:13" x14ac:dyDescent="0.25">
      <c r="A317" s="107"/>
      <c r="B317" s="101"/>
      <c r="C317" s="5" t="s">
        <v>22</v>
      </c>
      <c r="D317" s="5" t="s">
        <v>1078</v>
      </c>
      <c r="E317" s="5">
        <v>7.2990000000000004</v>
      </c>
      <c r="F317" s="5" t="s">
        <v>26</v>
      </c>
      <c r="G317" s="5" t="s">
        <v>124</v>
      </c>
      <c r="H317" s="87"/>
      <c r="I317" s="95"/>
      <c r="J317" s="96"/>
      <c r="K317" s="96"/>
      <c r="L317" s="96"/>
      <c r="M317" s="83"/>
    </row>
    <row r="318" spans="1:13" x14ac:dyDescent="0.25">
      <c r="A318" s="107"/>
      <c r="B318" s="101"/>
      <c r="C318" s="5" t="s">
        <v>22</v>
      </c>
      <c r="D318" s="5" t="s">
        <v>1079</v>
      </c>
      <c r="E318" s="5">
        <v>7.4290000000000003</v>
      </c>
      <c r="F318" s="5" t="s">
        <v>26</v>
      </c>
      <c r="G318" s="5" t="s">
        <v>124</v>
      </c>
      <c r="H318" s="87"/>
      <c r="I318" s="95"/>
      <c r="J318" s="96"/>
      <c r="K318" s="96"/>
      <c r="L318" s="96"/>
      <c r="M318" s="83"/>
    </row>
    <row r="319" spans="1:13" x14ac:dyDescent="0.25">
      <c r="A319" s="108"/>
      <c r="B319" s="102"/>
      <c r="C319" s="5" t="s">
        <v>22</v>
      </c>
      <c r="D319" s="5" t="s">
        <v>1080</v>
      </c>
      <c r="E319" s="5">
        <v>7.4850000000000003</v>
      </c>
      <c r="F319" s="5" t="s">
        <v>26</v>
      </c>
      <c r="G319" s="5" t="s">
        <v>124</v>
      </c>
      <c r="H319" s="88"/>
      <c r="I319" s="97"/>
      <c r="J319" s="98"/>
      <c r="K319" s="98"/>
      <c r="L319" s="98"/>
      <c r="M319" s="84"/>
    </row>
  </sheetData>
  <mergeCells count="37">
    <mergeCell ref="H4:M21"/>
    <mergeCell ref="H22:H23"/>
    <mergeCell ref="I22:I23"/>
    <mergeCell ref="A195:A210"/>
    <mergeCell ref="B195:B205"/>
    <mergeCell ref="B206:B210"/>
    <mergeCell ref="A36:A42"/>
    <mergeCell ref="B36:B42"/>
    <mergeCell ref="B46:B55"/>
    <mergeCell ref="A46:A105"/>
    <mergeCell ref="B57:B105"/>
    <mergeCell ref="A107:A193"/>
    <mergeCell ref="B107:B193"/>
    <mergeCell ref="A27:A30"/>
    <mergeCell ref="B27:B30"/>
    <mergeCell ref="A32:A34"/>
    <mergeCell ref="B33:B34"/>
    <mergeCell ref="A3:A21"/>
    <mergeCell ref="B3:B21"/>
    <mergeCell ref="A22:A25"/>
    <mergeCell ref="B22:B25"/>
    <mergeCell ref="B212:B215"/>
    <mergeCell ref="A212:A215"/>
    <mergeCell ref="H212:H276"/>
    <mergeCell ref="A278:A319"/>
    <mergeCell ref="A216:G276"/>
    <mergeCell ref="B278:B319"/>
    <mergeCell ref="H278:H319"/>
    <mergeCell ref="I287:M319"/>
    <mergeCell ref="H27:M30"/>
    <mergeCell ref="H24:M25"/>
    <mergeCell ref="H32:M34"/>
    <mergeCell ref="H36:M42"/>
    <mergeCell ref="H44:M44"/>
    <mergeCell ref="H46:M105"/>
    <mergeCell ref="H107:M193"/>
    <mergeCell ref="H195:M210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Abhinandan</dc:creator>
  <cp:lastModifiedBy>Abhinandan</cp:lastModifiedBy>
  <dcterms:created xsi:type="dcterms:W3CDTF">2015-06-05T18:17:20Z</dcterms:created>
  <dcterms:modified xsi:type="dcterms:W3CDTF">2025-01-29T10:50:54Z</dcterms:modified>
</cp:coreProperties>
</file>