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alexandrou/Garvan Dropbox/Sarah Alexandrou/Collaborative projects/MKK7 paper_2021/MKK7 2024/2024 data/"/>
    </mc:Choice>
  </mc:AlternateContent>
  <xr:revisionPtr revIDLastSave="0" documentId="13_ncr:1_{B420C24F-BE59-C143-A977-6F0592679D36}" xr6:coauthVersionLast="47" xr6:coauthVersionMax="47" xr10:uidLastSave="{00000000-0000-0000-0000-000000000000}"/>
  <bookViews>
    <workbookView xWindow="0" yWindow="500" windowWidth="28800" windowHeight="15900" xr2:uid="{3A25E984-09F8-4889-959F-F68A85B41A32}"/>
  </bookViews>
  <sheets>
    <sheet name="Table S2 - Common sgRN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2" l="1"/>
  <c r="G95" i="2"/>
  <c r="G81" i="2"/>
  <c r="G136" i="2"/>
  <c r="G131" i="2"/>
  <c r="G89" i="2"/>
  <c r="G67" i="2"/>
  <c r="G70" i="2"/>
  <c r="G92" i="2"/>
  <c r="G107" i="2"/>
  <c r="G119" i="2"/>
  <c r="G105" i="2"/>
  <c r="G110" i="2"/>
  <c r="G126" i="2"/>
  <c r="G64" i="2"/>
  <c r="G104" i="2"/>
  <c r="G57" i="2"/>
  <c r="G78" i="2"/>
  <c r="G74" i="2"/>
  <c r="G83" i="2"/>
  <c r="G112" i="2"/>
  <c r="G90" i="2"/>
  <c r="G101" i="2"/>
  <c r="G124" i="2"/>
  <c r="G128" i="2"/>
  <c r="G88" i="2"/>
  <c r="G103" i="2"/>
  <c r="G97" i="2"/>
  <c r="G102" i="2"/>
  <c r="G117" i="2"/>
  <c r="G79" i="2"/>
  <c r="G123" i="2"/>
  <c r="G114" i="2"/>
  <c r="G94" i="2"/>
  <c r="G80" i="2"/>
  <c r="G84" i="2"/>
  <c r="G137" i="2"/>
  <c r="G129" i="2"/>
  <c r="G142" i="2"/>
  <c r="G61" i="2"/>
  <c r="G121" i="2"/>
  <c r="G108" i="2"/>
  <c r="G111" i="2"/>
  <c r="G82" i="2"/>
  <c r="G72" i="2"/>
  <c r="G116" i="2"/>
  <c r="G133" i="2"/>
  <c r="G91" i="2"/>
  <c r="G75" i="2"/>
  <c r="G65" i="2"/>
  <c r="G135" i="2"/>
  <c r="G139" i="2"/>
  <c r="G109" i="2"/>
  <c r="G93" i="2"/>
  <c r="G49" i="2"/>
  <c r="G77" i="2"/>
  <c r="G140" i="2"/>
  <c r="G54" i="2"/>
  <c r="G76" i="2"/>
  <c r="G100" i="2"/>
  <c r="G138" i="2"/>
  <c r="G86" i="2"/>
  <c r="G120" i="2"/>
  <c r="G56" i="2"/>
  <c r="G59" i="2"/>
  <c r="G118" i="2"/>
  <c r="G66" i="2"/>
  <c r="G99" i="2"/>
  <c r="G98" i="2"/>
  <c r="G127" i="2"/>
  <c r="G122" i="2"/>
  <c r="G132" i="2"/>
  <c r="G87" i="2"/>
  <c r="G141" i="2"/>
  <c r="G85" i="2"/>
  <c r="G113" i="2"/>
  <c r="G69" i="2"/>
  <c r="G106" i="2"/>
  <c r="G71" i="2"/>
  <c r="G68" i="2"/>
  <c r="G130" i="2"/>
  <c r="G96" i="2"/>
  <c r="G134" i="2"/>
  <c r="G125" i="2"/>
  <c r="G73" i="2"/>
  <c r="G45" i="2"/>
  <c r="G36" i="2"/>
  <c r="G62" i="2"/>
  <c r="G43" i="2"/>
  <c r="G40" i="2"/>
  <c r="G53" i="2"/>
  <c r="G22" i="2"/>
  <c r="G63" i="2"/>
  <c r="G42" i="2"/>
  <c r="G60" i="2"/>
  <c r="G51" i="2"/>
  <c r="G58" i="2"/>
  <c r="G21" i="2"/>
  <c r="G47" i="2"/>
  <c r="G26" i="2"/>
  <c r="G29" i="2"/>
  <c r="G15" i="2"/>
  <c r="G33" i="2"/>
  <c r="G17" i="2"/>
  <c r="G23" i="2"/>
  <c r="G4" i="2"/>
  <c r="G10" i="2"/>
  <c r="G8" i="2"/>
  <c r="G30" i="2"/>
  <c r="G20" i="2"/>
  <c r="G13" i="2"/>
  <c r="G31" i="2"/>
  <c r="G9" i="2"/>
  <c r="G5" i="2"/>
  <c r="G6" i="2"/>
  <c r="G16" i="2"/>
  <c r="G14" i="2"/>
  <c r="G12" i="2"/>
  <c r="G7" i="2"/>
  <c r="G18" i="2"/>
  <c r="G19" i="2"/>
  <c r="G28" i="2"/>
  <c r="G44" i="2"/>
  <c r="G39" i="2"/>
  <c r="G52" i="2"/>
  <c r="G38" i="2"/>
  <c r="G37" i="2"/>
  <c r="G25" i="2"/>
  <c r="G35" i="2"/>
  <c r="G24" i="2"/>
  <c r="G27" i="2"/>
  <c r="G41" i="2"/>
  <c r="G34" i="2"/>
  <c r="G46" i="2"/>
  <c r="G11" i="2"/>
  <c r="G32" i="2"/>
  <c r="G48" i="2"/>
  <c r="G55" i="2"/>
  <c r="G50" i="2"/>
</calcChain>
</file>

<file path=xl/sharedStrings.xml><?xml version="1.0" encoding="utf-8"?>
<sst xmlns="http://schemas.openxmlformats.org/spreadsheetml/2006/main" count="156" uniqueCount="150">
  <si>
    <t>MECOM</t>
  </si>
  <si>
    <t>RB1</t>
  </si>
  <si>
    <t>TIAL1</t>
  </si>
  <si>
    <t>MAP2K7</t>
  </si>
  <si>
    <t>FBXO28</t>
  </si>
  <si>
    <t>SMAD4</t>
  </si>
  <si>
    <t>FIBP</t>
  </si>
  <si>
    <t>PTEN</t>
  </si>
  <si>
    <t>MAP2K4</t>
  </si>
  <si>
    <t>ZNF410</t>
  </si>
  <si>
    <t>GAP43</t>
  </si>
  <si>
    <t>DPP9</t>
  </si>
  <si>
    <t>BRD9</t>
  </si>
  <si>
    <t>DDIT4</t>
  </si>
  <si>
    <t>AADACL2</t>
  </si>
  <si>
    <t>RNASET2</t>
  </si>
  <si>
    <t>CBX7</t>
  </si>
  <si>
    <t>SFRP1</t>
  </si>
  <si>
    <t>MEI1</t>
  </si>
  <si>
    <t>MAP3K11</t>
  </si>
  <si>
    <t>STK11</t>
  </si>
  <si>
    <t>ZFR</t>
  </si>
  <si>
    <t>MAN1A1</t>
  </si>
  <si>
    <t>KCNMB3</t>
  </si>
  <si>
    <t>AP2A2</t>
  </si>
  <si>
    <t>IPO8</t>
  </si>
  <si>
    <t>ZNF592</t>
  </si>
  <si>
    <t>CCL8</t>
  </si>
  <si>
    <t>FOXO3</t>
  </si>
  <si>
    <t>ELMOD2</t>
  </si>
  <si>
    <t>CFAP20</t>
  </si>
  <si>
    <t>RNF41</t>
  </si>
  <si>
    <t>SLC43A2</t>
  </si>
  <si>
    <t>BBX</t>
  </si>
  <si>
    <t>SS18</t>
  </si>
  <si>
    <t>BRWD1</t>
  </si>
  <si>
    <t>ZC3H4</t>
  </si>
  <si>
    <t>SH2B3</t>
  </si>
  <si>
    <t>SOX4</t>
  </si>
  <si>
    <t>PRB3</t>
  </si>
  <si>
    <t>PLA1A</t>
  </si>
  <si>
    <t>C1RL</t>
  </si>
  <si>
    <t>PLEKHA1</t>
  </si>
  <si>
    <t>ARRDC3</t>
  </si>
  <si>
    <t>TNFRSF13C</t>
  </si>
  <si>
    <t>MAPK9</t>
  </si>
  <si>
    <t>RHO</t>
  </si>
  <si>
    <t>ATXN7L3</t>
  </si>
  <si>
    <t>CDKN1A</t>
  </si>
  <si>
    <t>FZR1</t>
  </si>
  <si>
    <t>LCMT1</t>
  </si>
  <si>
    <t>HLA-B</t>
  </si>
  <si>
    <t>GGNBP2</t>
  </si>
  <si>
    <t>DGAT2L6</t>
  </si>
  <si>
    <t>TRIM42</t>
  </si>
  <si>
    <t>NFIB</t>
  </si>
  <si>
    <t>LZTR1</t>
  </si>
  <si>
    <t>OR51Q1</t>
  </si>
  <si>
    <t>ZNF551</t>
  </si>
  <si>
    <t>ZDHHC23</t>
  </si>
  <si>
    <t>GIGYF2</t>
  </si>
  <si>
    <t>SIK2</t>
  </si>
  <si>
    <t>GSK3B</t>
  </si>
  <si>
    <t>FAM228B</t>
  </si>
  <si>
    <t>STX6</t>
  </si>
  <si>
    <t>JUN</t>
  </si>
  <si>
    <t>EPHA6</t>
  </si>
  <si>
    <t>STX19</t>
  </si>
  <si>
    <t>SGTB</t>
  </si>
  <si>
    <t>COL6A6</t>
  </si>
  <si>
    <t>ARL15</t>
  </si>
  <si>
    <t>CLASRP</t>
  </si>
  <si>
    <t>PLEKHH3</t>
  </si>
  <si>
    <t>PEPD</t>
  </si>
  <si>
    <t>ZNF81</t>
  </si>
  <si>
    <t>RHBDD1</t>
  </si>
  <si>
    <t>RASA3</t>
  </si>
  <si>
    <t>SCAF8</t>
  </si>
  <si>
    <t>ACRV1</t>
  </si>
  <si>
    <t>LIMK2</t>
  </si>
  <si>
    <t>ZNF880</t>
  </si>
  <si>
    <t>SMARCD1</t>
  </si>
  <si>
    <t>TNRC6B</t>
  </si>
  <si>
    <t>PTPN12</t>
  </si>
  <si>
    <t>HNRNPUL1</t>
  </si>
  <si>
    <t>GPR31</t>
  </si>
  <si>
    <t>SIDT1</t>
  </si>
  <si>
    <t>LOC100132146</t>
  </si>
  <si>
    <t>TCP10L2</t>
  </si>
  <si>
    <t>KEAP1</t>
  </si>
  <si>
    <t>C22orf42</t>
  </si>
  <si>
    <t>LCE3C</t>
  </si>
  <si>
    <t>MARK2</t>
  </si>
  <si>
    <t>DERA</t>
  </si>
  <si>
    <t>CFAP97</t>
  </si>
  <si>
    <t>MYLK</t>
  </si>
  <si>
    <t>DACT2</t>
  </si>
  <si>
    <t>RABL6</t>
  </si>
  <si>
    <t>NFIC</t>
  </si>
  <si>
    <t>BCOR</t>
  </si>
  <si>
    <t>HDAC8</t>
  </si>
  <si>
    <t>KLF3</t>
  </si>
  <si>
    <t>MAGED2</t>
  </si>
  <si>
    <t>ZFP36L2</t>
  </si>
  <si>
    <t>ATRN</t>
  </si>
  <si>
    <t>ZXDB</t>
  </si>
  <si>
    <t>NSD1</t>
  </si>
  <si>
    <t>SLC45A4</t>
  </si>
  <si>
    <t>TOP2B</t>
  </si>
  <si>
    <t>CPEB4</t>
  </si>
  <si>
    <t>UBQLN2</t>
  </si>
  <si>
    <t>MEX3D</t>
  </si>
  <si>
    <t>KIAA1586</t>
  </si>
  <si>
    <t>TBATA</t>
  </si>
  <si>
    <t>CLTCL1</t>
  </si>
  <si>
    <t>MAOB</t>
  </si>
  <si>
    <t>C5orf22</t>
  </si>
  <si>
    <t>ARAP2</t>
  </si>
  <si>
    <t>RAC2</t>
  </si>
  <si>
    <t>C5orf34</t>
  </si>
  <si>
    <t>THAP7</t>
  </si>
  <si>
    <t>ZNF558</t>
  </si>
  <si>
    <t>ST6GALNAC6</t>
  </si>
  <si>
    <t>LUC7L2</t>
  </si>
  <si>
    <t>sgRNA</t>
  </si>
  <si>
    <t>Aggregate Score</t>
  </si>
  <si>
    <t>T+P Early</t>
  </si>
  <si>
    <t>T+P Late</t>
  </si>
  <si>
    <t>P Early</t>
  </si>
  <si>
    <t>P Late</t>
  </si>
  <si>
    <t>HITS</t>
  </si>
  <si>
    <t>JNK</t>
  </si>
  <si>
    <t>KNOWN</t>
  </si>
  <si>
    <t>PALBOCICLIB (P)</t>
  </si>
  <si>
    <t>TAMOXIFEN+ PALBOCICLIB (T+P)</t>
  </si>
  <si>
    <t>ZNF100</t>
  </si>
  <si>
    <t>ZNF395</t>
  </si>
  <si>
    <t>PMP22</t>
  </si>
  <si>
    <t>STOM</t>
  </si>
  <si>
    <t>GSTT2B</t>
  </si>
  <si>
    <t>NRP1</t>
  </si>
  <si>
    <t>MB</t>
  </si>
  <si>
    <t>ANKRD22</t>
  </si>
  <si>
    <t>CEBPA</t>
  </si>
  <si>
    <t>FAM189A2</t>
  </si>
  <si>
    <t>OR10S1</t>
  </si>
  <si>
    <t>SDF2L1</t>
  </si>
  <si>
    <t>HMBOX1</t>
  </si>
  <si>
    <t>HDX</t>
  </si>
  <si>
    <t>FUNDC1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</si>
</sst>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0000"/>
      <name val="Times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430C8-0594-413B-B19B-B557AD769BCD}" name="Table5" displayName="Table5" ref="B3:H142" totalsRowShown="0">
  <autoFilter ref="B3:H142" xr:uid="{2B6C5E99-45EA-42AE-AE84-37835A6607E9}"/>
  <sortState xmlns:xlrd2="http://schemas.microsoft.com/office/spreadsheetml/2017/richdata2" ref="B46:H71">
    <sortCondition descending="1" ref="H3:H142"/>
  </sortState>
  <tableColumns count="7">
    <tableColumn id="1" xr3:uid="{36C68F3C-123C-45CC-ACA6-D5CE367C0B85}" name="sgRNA" dataDxfId="6"/>
    <tableColumn id="2" xr3:uid="{C6EE8DAC-816B-461C-9EE6-E635E7AB9B77}" name="P Early" dataDxfId="5"/>
    <tableColumn id="3" xr3:uid="{5F9DBBB4-38B3-47A1-AF99-D8F6642C4DB0}" name="P Late" dataDxfId="4"/>
    <tableColumn id="4" xr3:uid="{EA29AFDE-431E-4DF9-B2AB-D332BBBA995C}" name="T+P Early" dataDxfId="3"/>
    <tableColumn id="5" xr3:uid="{EAF59750-2411-48A9-A891-BF6CFCE4EF87}" name="T+P Late" dataDxfId="2"/>
    <tableColumn id="7" xr3:uid="{A542002D-6EF9-4E6C-B168-9392EAAAFA9C}" name="Aggregate Score" dataDxfId="1">
      <calculatedColumnFormula>SUM(C4:F4)</calculatedColumnFormula>
    </tableColumn>
    <tableColumn id="6" xr3:uid="{FA3074B0-DA4D-4353-BA46-CE18787B36BE}" name="HIT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7A3-23FF-4959-B08E-74B557D72D71}">
  <dimension ref="B2:N142"/>
  <sheetViews>
    <sheetView tabSelected="1" workbookViewId="0">
      <selection activeCell="K15" sqref="K15"/>
    </sheetView>
  </sheetViews>
  <sheetFormatPr baseColWidth="10" defaultColWidth="8.83203125" defaultRowHeight="15"/>
  <cols>
    <col min="1" max="1" width="9" customWidth="1"/>
    <col min="2" max="2" width="13.1640625" style="2" bestFit="1" customWidth="1"/>
    <col min="3" max="4" width="9.1640625" style="2"/>
    <col min="5" max="5" width="13.1640625" style="2" customWidth="1"/>
    <col min="6" max="6" width="12" style="2" customWidth="1"/>
    <col min="7" max="7" width="17.5" style="2" customWidth="1"/>
  </cols>
  <sheetData>
    <row r="2" spans="2:14">
      <c r="C2" s="3" t="s">
        <v>133</v>
      </c>
      <c r="D2" s="3"/>
      <c r="E2" s="3" t="s">
        <v>134</v>
      </c>
      <c r="F2" s="3"/>
      <c r="G2" s="3"/>
    </row>
    <row r="3" spans="2:14" ht="18">
      <c r="B3" s="2" t="s">
        <v>124</v>
      </c>
      <c r="C3" s="2" t="s">
        <v>128</v>
      </c>
      <c r="D3" s="2" t="s">
        <v>129</v>
      </c>
      <c r="E3" s="2" t="s">
        <v>126</v>
      </c>
      <c r="F3" s="2" t="s">
        <v>127</v>
      </c>
      <c r="G3" s="2" t="s">
        <v>125</v>
      </c>
      <c r="H3" t="s">
        <v>130</v>
      </c>
      <c r="N3" s="4"/>
    </row>
    <row r="4" spans="2:14" s="1" customFormat="1" ht="18">
      <c r="B4" t="s">
        <v>1</v>
      </c>
      <c r="C4">
        <v>2.1</v>
      </c>
      <c r="D4">
        <v>8.1</v>
      </c>
      <c r="E4">
        <v>2.6</v>
      </c>
      <c r="F4">
        <v>9.4</v>
      </c>
      <c r="G4" s="3">
        <f t="shared" ref="G4:G35" si="0">SUM(C4:F4)</f>
        <v>22.2</v>
      </c>
      <c r="H4" s="1" t="s">
        <v>132</v>
      </c>
      <c r="N4" s="4"/>
    </row>
    <row r="5" spans="2:14" s="1" customFormat="1" ht="18">
      <c r="B5" t="s">
        <v>3</v>
      </c>
      <c r="C5">
        <v>0.91</v>
      </c>
      <c r="D5">
        <v>5.2</v>
      </c>
      <c r="E5">
        <v>5.2</v>
      </c>
      <c r="F5">
        <v>8.8000000000000007</v>
      </c>
      <c r="G5" s="2">
        <f t="shared" si="0"/>
        <v>20.11</v>
      </c>
      <c r="H5" s="1" t="s">
        <v>131</v>
      </c>
      <c r="N5" s="4"/>
    </row>
    <row r="6" spans="2:14" s="1" customFormat="1" ht="18">
      <c r="B6" t="s">
        <v>8</v>
      </c>
      <c r="C6">
        <v>0.63</v>
      </c>
      <c r="D6">
        <v>2.8</v>
      </c>
      <c r="E6">
        <v>1.9</v>
      </c>
      <c r="F6">
        <v>5.6</v>
      </c>
      <c r="G6" s="2">
        <f t="shared" si="0"/>
        <v>10.93</v>
      </c>
      <c r="H6" s="1" t="s">
        <v>131</v>
      </c>
      <c r="N6" s="4"/>
    </row>
    <row r="7" spans="2:14" ht="18">
      <c r="B7" t="s">
        <v>4</v>
      </c>
      <c r="C7">
        <v>1.1000000000000001</v>
      </c>
      <c r="D7">
        <v>2</v>
      </c>
      <c r="E7">
        <v>3</v>
      </c>
      <c r="F7">
        <v>4.8</v>
      </c>
      <c r="G7" s="2">
        <f t="shared" si="0"/>
        <v>10.899999999999999</v>
      </c>
      <c r="H7" s="1"/>
      <c r="N7" s="4"/>
    </row>
    <row r="8" spans="2:14" ht="18">
      <c r="B8" t="s">
        <v>7</v>
      </c>
      <c r="C8">
        <v>0.94</v>
      </c>
      <c r="D8">
        <v>1.5</v>
      </c>
      <c r="E8">
        <v>2.2000000000000002</v>
      </c>
      <c r="F8">
        <v>4.0999999999999996</v>
      </c>
      <c r="G8" s="2">
        <f t="shared" si="0"/>
        <v>8.74</v>
      </c>
      <c r="H8" s="1" t="s">
        <v>132</v>
      </c>
      <c r="N8" s="4"/>
    </row>
    <row r="9" spans="2:14" s="1" customFormat="1" ht="18">
      <c r="B9" t="s">
        <v>19</v>
      </c>
      <c r="C9">
        <v>0.4</v>
      </c>
      <c r="D9">
        <v>1.8</v>
      </c>
      <c r="E9">
        <v>1.6</v>
      </c>
      <c r="F9">
        <v>4.5</v>
      </c>
      <c r="G9" s="2">
        <f t="shared" si="0"/>
        <v>8.3000000000000007</v>
      </c>
      <c r="H9" s="5" t="s">
        <v>131</v>
      </c>
      <c r="N9" s="4"/>
    </row>
    <row r="10" spans="2:14" s="1" customFormat="1" ht="18">
      <c r="B10" t="s">
        <v>83</v>
      </c>
      <c r="C10">
        <v>0.54</v>
      </c>
      <c r="D10">
        <v>1.1000000000000001</v>
      </c>
      <c r="E10">
        <v>0.72</v>
      </c>
      <c r="F10">
        <v>5.8</v>
      </c>
      <c r="G10" s="2">
        <f t="shared" si="0"/>
        <v>8.16</v>
      </c>
      <c r="N10" s="4"/>
    </row>
    <row r="11" spans="2:14" ht="18">
      <c r="B11" t="s">
        <v>47</v>
      </c>
      <c r="C11">
        <v>0</v>
      </c>
      <c r="D11">
        <v>2.9</v>
      </c>
      <c r="E11">
        <v>1.3</v>
      </c>
      <c r="F11">
        <v>3.3</v>
      </c>
      <c r="G11" s="2">
        <f t="shared" si="0"/>
        <v>7.5</v>
      </c>
      <c r="H11" s="1"/>
      <c r="N11" s="4"/>
    </row>
    <row r="12" spans="2:14" ht="18">
      <c r="B12" t="s">
        <v>49</v>
      </c>
      <c r="C12">
        <v>0.38</v>
      </c>
      <c r="D12">
        <v>2.2999999999999998</v>
      </c>
      <c r="E12">
        <v>1.7</v>
      </c>
      <c r="F12">
        <v>2.9</v>
      </c>
      <c r="G12" s="2">
        <f t="shared" si="0"/>
        <v>7.2799999999999994</v>
      </c>
      <c r="H12" s="1"/>
      <c r="N12" s="4"/>
    </row>
    <row r="13" spans="2:14" ht="18">
      <c r="B13" t="s">
        <v>55</v>
      </c>
      <c r="C13">
        <v>0.43</v>
      </c>
      <c r="D13">
        <v>1.5</v>
      </c>
      <c r="E13">
        <v>2.2000000000000002</v>
      </c>
      <c r="F13">
        <v>3.1</v>
      </c>
      <c r="G13" s="2">
        <f t="shared" si="0"/>
        <v>7.23</v>
      </c>
      <c r="H13" s="1"/>
      <c r="N13" s="4"/>
    </row>
    <row r="14" spans="2:14" ht="18">
      <c r="B14" t="s">
        <v>89</v>
      </c>
      <c r="C14">
        <v>0.48</v>
      </c>
      <c r="D14">
        <v>0.98</v>
      </c>
      <c r="E14">
        <v>1.6</v>
      </c>
      <c r="F14">
        <v>4.0999999999999996</v>
      </c>
      <c r="G14" s="2">
        <f t="shared" si="0"/>
        <v>7.16</v>
      </c>
      <c r="H14" s="1"/>
      <c r="N14" s="4"/>
    </row>
    <row r="15" spans="2:14" ht="18">
      <c r="B15" t="s">
        <v>2</v>
      </c>
      <c r="C15">
        <v>0.74</v>
      </c>
      <c r="D15">
        <v>2.1</v>
      </c>
      <c r="E15">
        <v>1.5</v>
      </c>
      <c r="F15">
        <v>2.1</v>
      </c>
      <c r="G15" s="2">
        <f t="shared" si="0"/>
        <v>6.4399999999999995</v>
      </c>
      <c r="H15" s="1"/>
      <c r="N15" s="4"/>
    </row>
    <row r="16" spans="2:14" ht="18">
      <c r="B16" t="s">
        <v>56</v>
      </c>
      <c r="C16">
        <v>0.46</v>
      </c>
      <c r="D16">
        <v>1.5</v>
      </c>
      <c r="E16">
        <v>1.5</v>
      </c>
      <c r="F16">
        <v>2.8</v>
      </c>
      <c r="G16" s="2">
        <f t="shared" si="0"/>
        <v>6.26</v>
      </c>
      <c r="H16" s="1"/>
      <c r="N16" s="4"/>
    </row>
    <row r="17" spans="2:14" ht="18">
      <c r="B17" t="s">
        <v>20</v>
      </c>
      <c r="C17">
        <v>0.51</v>
      </c>
      <c r="D17">
        <v>0.92</v>
      </c>
      <c r="E17">
        <v>1.6</v>
      </c>
      <c r="F17">
        <v>3.2</v>
      </c>
      <c r="G17" s="2">
        <f t="shared" si="0"/>
        <v>6.23</v>
      </c>
      <c r="H17" s="1"/>
      <c r="N17" s="4"/>
    </row>
    <row r="18" spans="2:14" s="1" customFormat="1" ht="18">
      <c r="B18" t="s">
        <v>30</v>
      </c>
      <c r="C18">
        <v>0.42</v>
      </c>
      <c r="D18">
        <v>1.5</v>
      </c>
      <c r="E18">
        <v>1.4</v>
      </c>
      <c r="F18">
        <v>2.8</v>
      </c>
      <c r="G18" s="2">
        <f t="shared" si="0"/>
        <v>6.1199999999999992</v>
      </c>
      <c r="N18" s="4"/>
    </row>
    <row r="19" spans="2:14" ht="18">
      <c r="B19" t="s">
        <v>48</v>
      </c>
      <c r="C19">
        <v>0.39</v>
      </c>
      <c r="D19">
        <v>2.4</v>
      </c>
      <c r="E19">
        <v>1.3</v>
      </c>
      <c r="F19">
        <v>2</v>
      </c>
      <c r="G19" s="2">
        <f t="shared" si="0"/>
        <v>6.09</v>
      </c>
      <c r="H19" s="5" t="s">
        <v>132</v>
      </c>
      <c r="N19" s="4"/>
    </row>
    <row r="20" spans="2:14" ht="18">
      <c r="B20" t="s">
        <v>98</v>
      </c>
      <c r="C20">
        <v>0.31</v>
      </c>
      <c r="D20">
        <v>0.83</v>
      </c>
      <c r="E20">
        <v>1.7</v>
      </c>
      <c r="F20">
        <v>3.2</v>
      </c>
      <c r="G20" s="2">
        <f t="shared" si="0"/>
        <v>6.04</v>
      </c>
      <c r="H20" s="1"/>
      <c r="N20" s="4"/>
    </row>
    <row r="21" spans="2:14" ht="18">
      <c r="B21" t="s">
        <v>99</v>
      </c>
      <c r="C21">
        <v>0.55000000000000004</v>
      </c>
      <c r="D21">
        <v>0</v>
      </c>
      <c r="E21">
        <v>2.2000000000000002</v>
      </c>
      <c r="F21">
        <v>3.2</v>
      </c>
      <c r="G21" s="2">
        <f t="shared" si="0"/>
        <v>5.95</v>
      </c>
      <c r="H21" s="1"/>
      <c r="N21" s="4"/>
    </row>
    <row r="22" spans="2:14" ht="18">
      <c r="B22" t="s">
        <v>111</v>
      </c>
      <c r="C22">
        <v>0.54</v>
      </c>
      <c r="D22">
        <v>0</v>
      </c>
      <c r="E22">
        <v>1.2</v>
      </c>
      <c r="F22">
        <v>4.2</v>
      </c>
      <c r="G22" s="2">
        <f t="shared" si="0"/>
        <v>5.94</v>
      </c>
      <c r="H22" s="1"/>
      <c r="N22" s="4"/>
    </row>
    <row r="23" spans="2:14" ht="18">
      <c r="B23" t="s">
        <v>31</v>
      </c>
      <c r="C23">
        <v>0.66</v>
      </c>
      <c r="D23">
        <v>1.1000000000000001</v>
      </c>
      <c r="E23">
        <v>1.3</v>
      </c>
      <c r="F23">
        <v>2.2000000000000002</v>
      </c>
      <c r="G23" s="2">
        <f t="shared" si="0"/>
        <v>5.2600000000000007</v>
      </c>
      <c r="H23" s="1"/>
      <c r="N23" s="4"/>
    </row>
    <row r="24" spans="2:14" ht="18">
      <c r="B24" t="s">
        <v>50</v>
      </c>
      <c r="C24">
        <v>0</v>
      </c>
      <c r="D24">
        <v>2.1</v>
      </c>
      <c r="E24">
        <v>1</v>
      </c>
      <c r="F24">
        <v>2.1</v>
      </c>
      <c r="G24" s="2">
        <f t="shared" si="0"/>
        <v>5.2</v>
      </c>
      <c r="H24" s="1"/>
      <c r="N24" s="4"/>
    </row>
    <row r="25" spans="2:14" ht="18">
      <c r="B25" t="s">
        <v>87</v>
      </c>
      <c r="C25">
        <v>0</v>
      </c>
      <c r="D25">
        <v>0.84</v>
      </c>
      <c r="E25">
        <v>0.64</v>
      </c>
      <c r="F25">
        <v>3.7</v>
      </c>
      <c r="G25" s="2">
        <f t="shared" si="0"/>
        <v>5.18</v>
      </c>
      <c r="H25" s="1"/>
      <c r="N25" s="4"/>
    </row>
    <row r="26" spans="2:14" ht="18">
      <c r="B26" t="s">
        <v>21</v>
      </c>
      <c r="C26">
        <v>0.43</v>
      </c>
      <c r="D26">
        <v>0.94</v>
      </c>
      <c r="E26">
        <v>1.2</v>
      </c>
      <c r="F26">
        <v>2.6</v>
      </c>
      <c r="G26" s="2">
        <f t="shared" si="0"/>
        <v>5.17</v>
      </c>
      <c r="H26" s="1"/>
      <c r="N26" s="4"/>
    </row>
    <row r="27" spans="2:14" ht="18">
      <c r="B27" t="s">
        <v>65</v>
      </c>
      <c r="C27">
        <v>0</v>
      </c>
      <c r="D27">
        <v>1</v>
      </c>
      <c r="E27">
        <v>0.66</v>
      </c>
      <c r="F27">
        <v>3.4</v>
      </c>
      <c r="G27" s="2">
        <f t="shared" si="0"/>
        <v>5.0600000000000005</v>
      </c>
      <c r="H27" s="1" t="s">
        <v>131</v>
      </c>
      <c r="N27" s="4"/>
    </row>
    <row r="28" spans="2:14" ht="18">
      <c r="B28" t="s">
        <v>43</v>
      </c>
      <c r="C28">
        <v>0.48</v>
      </c>
      <c r="D28">
        <v>1.2</v>
      </c>
      <c r="E28">
        <v>1.4</v>
      </c>
      <c r="F28">
        <v>1.9</v>
      </c>
      <c r="G28" s="2">
        <f t="shared" si="0"/>
        <v>4.9800000000000004</v>
      </c>
      <c r="H28" s="1"/>
      <c r="N28" s="4"/>
    </row>
    <row r="29" spans="2:14" ht="18">
      <c r="B29" t="s">
        <v>110</v>
      </c>
      <c r="C29">
        <v>0.52</v>
      </c>
      <c r="D29">
        <v>1</v>
      </c>
      <c r="E29">
        <v>1.3</v>
      </c>
      <c r="F29">
        <v>2.1</v>
      </c>
      <c r="G29" s="2">
        <f t="shared" si="0"/>
        <v>4.92</v>
      </c>
      <c r="H29" s="1"/>
      <c r="N29" s="4"/>
    </row>
    <row r="30" spans="2:14" ht="18">
      <c r="B30" t="s">
        <v>106</v>
      </c>
      <c r="C30">
        <v>0.31</v>
      </c>
      <c r="D30">
        <v>0.83</v>
      </c>
      <c r="E30">
        <v>1.2</v>
      </c>
      <c r="F30">
        <v>2.5</v>
      </c>
      <c r="G30" s="2">
        <f t="shared" si="0"/>
        <v>4.84</v>
      </c>
      <c r="H30" s="1"/>
      <c r="N30" s="4"/>
    </row>
    <row r="31" spans="2:14" ht="18">
      <c r="B31" t="s">
        <v>92</v>
      </c>
      <c r="C31">
        <v>0.41</v>
      </c>
      <c r="D31">
        <v>0.96</v>
      </c>
      <c r="E31">
        <v>1</v>
      </c>
      <c r="F31">
        <v>2.4</v>
      </c>
      <c r="G31" s="2">
        <f t="shared" si="0"/>
        <v>4.7699999999999996</v>
      </c>
      <c r="H31" s="1"/>
      <c r="N31" s="4"/>
    </row>
    <row r="32" spans="2:14" ht="18">
      <c r="B32" t="s">
        <v>76</v>
      </c>
      <c r="C32">
        <v>0.36</v>
      </c>
      <c r="D32">
        <v>1</v>
      </c>
      <c r="E32">
        <v>0</v>
      </c>
      <c r="F32">
        <v>3.4</v>
      </c>
      <c r="G32" s="2">
        <f t="shared" si="0"/>
        <v>4.76</v>
      </c>
      <c r="H32" s="1"/>
      <c r="N32" s="4"/>
    </row>
    <row r="33" spans="2:14" ht="18">
      <c r="B33" t="s">
        <v>113</v>
      </c>
      <c r="C33">
        <v>0.55000000000000004</v>
      </c>
      <c r="D33">
        <v>0.82</v>
      </c>
      <c r="E33">
        <v>1</v>
      </c>
      <c r="F33">
        <v>2.2000000000000002</v>
      </c>
      <c r="G33" s="2">
        <f t="shared" si="0"/>
        <v>4.57</v>
      </c>
      <c r="H33" s="1"/>
      <c r="N33" s="4"/>
    </row>
    <row r="34" spans="2:14" ht="18">
      <c r="B34" t="s">
        <v>71</v>
      </c>
      <c r="C34">
        <v>0</v>
      </c>
      <c r="D34">
        <v>1.1000000000000001</v>
      </c>
      <c r="E34">
        <v>1.1000000000000001</v>
      </c>
      <c r="F34">
        <v>2.2999999999999998</v>
      </c>
      <c r="G34" s="3">
        <f t="shared" si="0"/>
        <v>4.5</v>
      </c>
      <c r="H34" s="1"/>
      <c r="N34" s="4"/>
    </row>
    <row r="35" spans="2:14" ht="18">
      <c r="B35" t="s">
        <v>79</v>
      </c>
      <c r="C35">
        <v>0</v>
      </c>
      <c r="D35">
        <v>1</v>
      </c>
      <c r="E35">
        <v>0.88</v>
      </c>
      <c r="F35">
        <v>2.4</v>
      </c>
      <c r="G35" s="2">
        <f t="shared" si="0"/>
        <v>4.2799999999999994</v>
      </c>
      <c r="H35" s="1"/>
      <c r="N35" s="4"/>
    </row>
    <row r="36" spans="2:14" ht="18">
      <c r="B36" t="s">
        <v>26</v>
      </c>
      <c r="C36">
        <v>0.39</v>
      </c>
      <c r="D36">
        <v>0</v>
      </c>
      <c r="E36">
        <v>1.3</v>
      </c>
      <c r="F36">
        <v>2.5</v>
      </c>
      <c r="G36" s="2">
        <f t="shared" ref="G36:G67" si="1">SUM(C36:F36)</f>
        <v>4.1899999999999995</v>
      </c>
      <c r="H36" s="1"/>
      <c r="N36" s="4"/>
    </row>
    <row r="37" spans="2:14" s="1" customFormat="1" ht="18">
      <c r="B37" t="s">
        <v>45</v>
      </c>
      <c r="C37">
        <v>0</v>
      </c>
      <c r="D37">
        <v>1.4</v>
      </c>
      <c r="E37">
        <v>0.76</v>
      </c>
      <c r="F37">
        <v>2</v>
      </c>
      <c r="G37" s="2">
        <f t="shared" si="1"/>
        <v>4.16</v>
      </c>
      <c r="H37" s="1" t="s">
        <v>131</v>
      </c>
      <c r="N37" s="4"/>
    </row>
    <row r="38" spans="2:14" ht="18">
      <c r="B38" t="s">
        <v>73</v>
      </c>
      <c r="C38">
        <v>0</v>
      </c>
      <c r="D38">
        <v>1.1000000000000001</v>
      </c>
      <c r="E38">
        <v>0.98</v>
      </c>
      <c r="F38">
        <v>2</v>
      </c>
      <c r="G38" s="2">
        <f t="shared" si="1"/>
        <v>4.08</v>
      </c>
      <c r="H38" s="1"/>
      <c r="N38" s="4"/>
    </row>
    <row r="39" spans="2:14" ht="18">
      <c r="B39" t="s">
        <v>64</v>
      </c>
      <c r="C39">
        <v>0</v>
      </c>
      <c r="D39">
        <v>1.1000000000000001</v>
      </c>
      <c r="E39">
        <v>0.77</v>
      </c>
      <c r="F39">
        <v>2.2000000000000002</v>
      </c>
      <c r="G39" s="2">
        <f t="shared" si="1"/>
        <v>4.07</v>
      </c>
      <c r="H39" s="1"/>
      <c r="N39" s="4"/>
    </row>
    <row r="40" spans="2:14" ht="18">
      <c r="B40" t="s">
        <v>36</v>
      </c>
      <c r="C40">
        <v>0.36</v>
      </c>
      <c r="D40">
        <v>0</v>
      </c>
      <c r="E40">
        <v>1.2</v>
      </c>
      <c r="F40">
        <v>2.5</v>
      </c>
      <c r="G40" s="2">
        <f t="shared" si="1"/>
        <v>4.0600000000000005</v>
      </c>
      <c r="N40" s="4"/>
    </row>
    <row r="41" spans="2:14">
      <c r="B41" t="s">
        <v>69</v>
      </c>
      <c r="C41">
        <v>0</v>
      </c>
      <c r="D41">
        <v>1.1000000000000001</v>
      </c>
      <c r="E41">
        <v>0.72</v>
      </c>
      <c r="F41">
        <v>2.2000000000000002</v>
      </c>
      <c r="G41" s="2">
        <f t="shared" si="1"/>
        <v>4.0200000000000005</v>
      </c>
    </row>
    <row r="42" spans="2:14">
      <c r="B42" t="s">
        <v>102</v>
      </c>
      <c r="C42">
        <v>0.31</v>
      </c>
      <c r="D42">
        <v>0</v>
      </c>
      <c r="E42">
        <v>1.3</v>
      </c>
      <c r="F42">
        <v>2.4</v>
      </c>
      <c r="G42" s="2">
        <f t="shared" si="1"/>
        <v>4.01</v>
      </c>
    </row>
    <row r="43" spans="2:14">
      <c r="B43" t="s">
        <v>103</v>
      </c>
      <c r="C43">
        <v>0.41</v>
      </c>
      <c r="D43">
        <v>0</v>
      </c>
      <c r="E43">
        <v>1.3</v>
      </c>
      <c r="F43">
        <v>2.2999999999999998</v>
      </c>
      <c r="G43" s="2">
        <f t="shared" si="1"/>
        <v>4.01</v>
      </c>
    </row>
    <row r="44" spans="2:14">
      <c r="B44" t="s">
        <v>120</v>
      </c>
      <c r="C44">
        <v>0</v>
      </c>
      <c r="D44">
        <v>0.75</v>
      </c>
      <c r="E44">
        <v>0.69</v>
      </c>
      <c r="F44">
        <v>2.5</v>
      </c>
      <c r="G44" s="2">
        <f t="shared" si="1"/>
        <v>3.94</v>
      </c>
    </row>
    <row r="45" spans="2:14">
      <c r="B45" t="s">
        <v>105</v>
      </c>
      <c r="C45">
        <v>0.42</v>
      </c>
      <c r="D45">
        <v>0</v>
      </c>
      <c r="E45">
        <v>1.3</v>
      </c>
      <c r="F45">
        <v>2.2000000000000002</v>
      </c>
      <c r="G45" s="2">
        <f t="shared" si="1"/>
        <v>3.92</v>
      </c>
    </row>
    <row r="46" spans="2:14">
      <c r="B46" t="s">
        <v>90</v>
      </c>
      <c r="C46">
        <v>0</v>
      </c>
      <c r="D46">
        <v>0.89</v>
      </c>
      <c r="E46">
        <v>0.89</v>
      </c>
      <c r="F46">
        <v>2.1</v>
      </c>
      <c r="G46" s="3">
        <f t="shared" si="1"/>
        <v>3.88</v>
      </c>
      <c r="H46" s="1"/>
    </row>
    <row r="47" spans="2:14">
      <c r="B47" t="s">
        <v>104</v>
      </c>
      <c r="C47">
        <v>0.39</v>
      </c>
      <c r="D47">
        <v>0</v>
      </c>
      <c r="E47">
        <v>1.3</v>
      </c>
      <c r="F47">
        <v>2.1</v>
      </c>
      <c r="G47" s="2">
        <f t="shared" si="1"/>
        <v>3.79</v>
      </c>
    </row>
    <row r="48" spans="2:14">
      <c r="B48" t="s">
        <v>40</v>
      </c>
      <c r="C48">
        <v>0.44</v>
      </c>
      <c r="D48">
        <v>0.78</v>
      </c>
      <c r="E48">
        <v>0</v>
      </c>
      <c r="F48">
        <v>2.5</v>
      </c>
      <c r="G48" s="3">
        <f t="shared" si="1"/>
        <v>3.7199999999999998</v>
      </c>
      <c r="H48" s="1"/>
    </row>
    <row r="49" spans="2:8">
      <c r="B49" t="s">
        <v>52</v>
      </c>
      <c r="C49">
        <v>0.42</v>
      </c>
      <c r="D49">
        <v>2.1</v>
      </c>
      <c r="E49">
        <v>1.2</v>
      </c>
      <c r="F49">
        <v>0</v>
      </c>
      <c r="G49" s="2">
        <f t="shared" si="1"/>
        <v>3.7199999999999998</v>
      </c>
    </row>
    <row r="50" spans="2:8">
      <c r="B50" t="s">
        <v>85</v>
      </c>
      <c r="C50">
        <v>0.41</v>
      </c>
      <c r="D50">
        <v>0.98</v>
      </c>
      <c r="E50">
        <v>0</v>
      </c>
      <c r="F50">
        <v>2.2999999999999998</v>
      </c>
      <c r="G50" s="3">
        <f t="shared" si="1"/>
        <v>3.6899999999999995</v>
      </c>
      <c r="H50" s="1"/>
    </row>
    <row r="51" spans="2:8">
      <c r="B51" t="s">
        <v>100</v>
      </c>
      <c r="C51">
        <v>0.36</v>
      </c>
      <c r="D51">
        <v>0</v>
      </c>
      <c r="E51">
        <v>1.4</v>
      </c>
      <c r="F51">
        <v>1.9</v>
      </c>
      <c r="G51" s="2">
        <f t="shared" si="1"/>
        <v>3.6599999999999997</v>
      </c>
    </row>
    <row r="52" spans="2:8" s="1" customFormat="1">
      <c r="B52" t="s">
        <v>81</v>
      </c>
      <c r="C52">
        <v>0</v>
      </c>
      <c r="D52">
        <v>0.79</v>
      </c>
      <c r="E52">
        <v>0.92</v>
      </c>
      <c r="F52">
        <v>1.9</v>
      </c>
      <c r="G52" s="3">
        <f t="shared" si="1"/>
        <v>3.61</v>
      </c>
    </row>
    <row r="53" spans="2:8">
      <c r="B53" t="s">
        <v>108</v>
      </c>
      <c r="C53">
        <v>0.37</v>
      </c>
      <c r="D53">
        <v>0</v>
      </c>
      <c r="E53">
        <v>1.2</v>
      </c>
      <c r="F53">
        <v>2</v>
      </c>
      <c r="G53" s="3">
        <f t="shared" si="1"/>
        <v>3.57</v>
      </c>
      <c r="H53" s="1"/>
    </row>
    <row r="54" spans="2:8">
      <c r="B54" t="s">
        <v>28</v>
      </c>
      <c r="C54">
        <v>0.79</v>
      </c>
      <c r="D54">
        <v>1.8</v>
      </c>
      <c r="E54">
        <v>0.97</v>
      </c>
      <c r="F54">
        <v>0</v>
      </c>
      <c r="G54" s="2">
        <f t="shared" si="1"/>
        <v>3.5599999999999996</v>
      </c>
    </row>
    <row r="55" spans="2:8">
      <c r="B55" t="s">
        <v>145</v>
      </c>
      <c r="C55">
        <v>0.4</v>
      </c>
      <c r="D55">
        <v>0.87</v>
      </c>
      <c r="E55">
        <v>0</v>
      </c>
      <c r="F55">
        <v>2.1</v>
      </c>
      <c r="G55" s="3">
        <f t="shared" si="1"/>
        <v>3.37</v>
      </c>
      <c r="H55" s="1"/>
    </row>
    <row r="56" spans="2:8">
      <c r="B56" t="s">
        <v>11</v>
      </c>
      <c r="C56">
        <v>0.62</v>
      </c>
      <c r="D56">
        <v>2</v>
      </c>
      <c r="E56">
        <v>0.75</v>
      </c>
      <c r="F56">
        <v>0</v>
      </c>
      <c r="G56" s="2">
        <f t="shared" si="1"/>
        <v>3.37</v>
      </c>
    </row>
    <row r="57" spans="2:8">
      <c r="B57" t="s">
        <v>5</v>
      </c>
      <c r="C57">
        <v>0.66</v>
      </c>
      <c r="D57">
        <v>1.6</v>
      </c>
      <c r="E57">
        <v>1.1000000000000001</v>
      </c>
      <c r="F57">
        <v>0</v>
      </c>
      <c r="G57" s="2">
        <f t="shared" si="1"/>
        <v>3.3600000000000003</v>
      </c>
    </row>
    <row r="58" spans="2:8">
      <c r="B58" t="s">
        <v>116</v>
      </c>
      <c r="C58">
        <v>0.31</v>
      </c>
      <c r="D58">
        <v>0</v>
      </c>
      <c r="E58">
        <v>0.84</v>
      </c>
      <c r="F58">
        <v>2.2000000000000002</v>
      </c>
      <c r="G58" s="2">
        <f t="shared" si="1"/>
        <v>3.35</v>
      </c>
    </row>
    <row r="59" spans="2:8">
      <c r="B59" t="s">
        <v>53</v>
      </c>
      <c r="C59">
        <v>0.41</v>
      </c>
      <c r="D59">
        <v>1.8</v>
      </c>
      <c r="E59">
        <v>1</v>
      </c>
      <c r="F59">
        <v>0</v>
      </c>
      <c r="G59" s="2">
        <f t="shared" si="1"/>
        <v>3.21</v>
      </c>
    </row>
    <row r="60" spans="2:8">
      <c r="B60" t="s">
        <v>147</v>
      </c>
      <c r="C60">
        <v>0.31</v>
      </c>
      <c r="D60">
        <v>0</v>
      </c>
      <c r="E60">
        <v>0.63</v>
      </c>
      <c r="F60">
        <v>2.2000000000000002</v>
      </c>
      <c r="G60" s="2">
        <f t="shared" si="1"/>
        <v>3.14</v>
      </c>
    </row>
    <row r="61" spans="2:8">
      <c r="B61" t="s">
        <v>0</v>
      </c>
      <c r="C61">
        <v>0.74</v>
      </c>
      <c r="D61">
        <v>1.4</v>
      </c>
      <c r="E61">
        <v>0.99</v>
      </c>
      <c r="F61">
        <v>0</v>
      </c>
      <c r="G61" s="2">
        <f t="shared" si="1"/>
        <v>3.13</v>
      </c>
    </row>
    <row r="62" spans="2:8">
      <c r="B62" t="s">
        <v>121</v>
      </c>
      <c r="C62">
        <v>0.32</v>
      </c>
      <c r="D62">
        <v>0</v>
      </c>
      <c r="E62">
        <v>0.8</v>
      </c>
      <c r="F62">
        <v>2</v>
      </c>
      <c r="G62" s="2">
        <f t="shared" si="1"/>
        <v>3.12</v>
      </c>
    </row>
    <row r="63" spans="2:8">
      <c r="B63" t="s">
        <v>115</v>
      </c>
      <c r="C63">
        <v>0.32</v>
      </c>
      <c r="D63">
        <v>0</v>
      </c>
      <c r="E63">
        <v>0.89</v>
      </c>
      <c r="F63">
        <v>1.9</v>
      </c>
      <c r="G63" s="2">
        <f t="shared" si="1"/>
        <v>3.11</v>
      </c>
    </row>
    <row r="64" spans="2:8" s="1" customFormat="1">
      <c r="B64" t="s">
        <v>34</v>
      </c>
      <c r="C64">
        <v>0.61</v>
      </c>
      <c r="D64">
        <v>1</v>
      </c>
      <c r="E64">
        <v>1.5</v>
      </c>
      <c r="F64">
        <v>0</v>
      </c>
      <c r="G64" s="2">
        <f t="shared" si="1"/>
        <v>3.11</v>
      </c>
      <c r="H64"/>
    </row>
    <row r="65" spans="2:8">
      <c r="B65" t="s">
        <v>51</v>
      </c>
      <c r="C65">
        <v>0.3</v>
      </c>
      <c r="D65">
        <v>2.1</v>
      </c>
      <c r="E65">
        <v>0.65</v>
      </c>
      <c r="F65">
        <v>0</v>
      </c>
      <c r="G65" s="2">
        <f t="shared" si="1"/>
        <v>3.05</v>
      </c>
    </row>
    <row r="66" spans="2:8">
      <c r="B66" t="s">
        <v>13</v>
      </c>
      <c r="C66">
        <v>0.74</v>
      </c>
      <c r="D66">
        <v>1.3</v>
      </c>
      <c r="E66">
        <v>1</v>
      </c>
      <c r="F66">
        <v>0</v>
      </c>
      <c r="G66" s="2">
        <f t="shared" si="1"/>
        <v>3.04</v>
      </c>
    </row>
    <row r="67" spans="2:8">
      <c r="B67" t="s">
        <v>59</v>
      </c>
      <c r="C67">
        <v>0.34</v>
      </c>
      <c r="D67">
        <v>1.4</v>
      </c>
      <c r="E67">
        <v>1.3</v>
      </c>
      <c r="F67">
        <v>0</v>
      </c>
      <c r="G67" s="2">
        <f t="shared" si="1"/>
        <v>3.04</v>
      </c>
    </row>
    <row r="68" spans="2:8">
      <c r="B68" t="s">
        <v>70</v>
      </c>
      <c r="C68">
        <v>0.62</v>
      </c>
      <c r="D68">
        <v>1.3</v>
      </c>
      <c r="E68">
        <v>1.1000000000000001</v>
      </c>
      <c r="F68">
        <v>0</v>
      </c>
      <c r="G68" s="2">
        <f t="shared" ref="G68:G99" si="2">SUM(C68:F68)</f>
        <v>3.02</v>
      </c>
    </row>
    <row r="69" spans="2:8">
      <c r="B69" t="s">
        <v>35</v>
      </c>
      <c r="C69">
        <v>0.45</v>
      </c>
      <c r="D69">
        <v>1</v>
      </c>
      <c r="E69">
        <v>1.5</v>
      </c>
      <c r="F69">
        <v>0</v>
      </c>
      <c r="G69" s="2">
        <f t="shared" si="2"/>
        <v>2.95</v>
      </c>
    </row>
    <row r="70" spans="2:8">
      <c r="B70" t="s">
        <v>54</v>
      </c>
      <c r="C70">
        <v>0.36</v>
      </c>
      <c r="D70">
        <v>1.7</v>
      </c>
      <c r="E70">
        <v>0.76</v>
      </c>
      <c r="F70">
        <v>0</v>
      </c>
      <c r="G70" s="2">
        <f t="shared" si="2"/>
        <v>2.8200000000000003</v>
      </c>
    </row>
    <row r="71" spans="2:8">
      <c r="B71" t="s">
        <v>33</v>
      </c>
      <c r="C71">
        <v>0.51</v>
      </c>
      <c r="D71">
        <v>1.6</v>
      </c>
      <c r="E71">
        <v>0.67</v>
      </c>
      <c r="F71">
        <v>0</v>
      </c>
      <c r="G71" s="3">
        <f t="shared" si="2"/>
        <v>2.7800000000000002</v>
      </c>
      <c r="H71" s="1"/>
    </row>
    <row r="72" spans="2:8">
      <c r="B72" t="s">
        <v>101</v>
      </c>
      <c r="C72">
        <v>0.45</v>
      </c>
      <c r="D72">
        <v>0.78</v>
      </c>
      <c r="E72">
        <v>1.5</v>
      </c>
      <c r="F72">
        <v>0</v>
      </c>
      <c r="G72" s="2">
        <f t="shared" si="2"/>
        <v>2.73</v>
      </c>
    </row>
    <row r="73" spans="2:8">
      <c r="B73" t="s">
        <v>14</v>
      </c>
      <c r="C73">
        <v>0.42</v>
      </c>
      <c r="D73">
        <v>1.3</v>
      </c>
      <c r="E73">
        <v>0.97</v>
      </c>
      <c r="F73">
        <v>0</v>
      </c>
      <c r="G73" s="2">
        <f t="shared" si="2"/>
        <v>2.69</v>
      </c>
    </row>
    <row r="74" spans="2:8">
      <c r="B74" t="s">
        <v>32</v>
      </c>
      <c r="C74">
        <v>0.66</v>
      </c>
      <c r="D74">
        <v>1.1000000000000001</v>
      </c>
      <c r="E74">
        <v>0.91</v>
      </c>
      <c r="F74">
        <v>0</v>
      </c>
      <c r="G74" s="2">
        <f t="shared" si="2"/>
        <v>2.6700000000000004</v>
      </c>
    </row>
    <row r="75" spans="2:8">
      <c r="B75" t="s">
        <v>84</v>
      </c>
      <c r="C75">
        <v>0.46</v>
      </c>
      <c r="D75">
        <v>1</v>
      </c>
      <c r="E75">
        <v>1.2</v>
      </c>
      <c r="F75">
        <v>0</v>
      </c>
      <c r="G75" s="2">
        <f t="shared" si="2"/>
        <v>2.66</v>
      </c>
    </row>
    <row r="76" spans="2:8">
      <c r="B76" t="s">
        <v>6</v>
      </c>
      <c r="C76">
        <v>0.53</v>
      </c>
      <c r="D76">
        <v>1.5</v>
      </c>
      <c r="E76">
        <v>0.62</v>
      </c>
      <c r="F76">
        <v>0</v>
      </c>
      <c r="G76" s="2">
        <f t="shared" si="2"/>
        <v>2.6500000000000004</v>
      </c>
    </row>
    <row r="77" spans="2:8">
      <c r="B77" t="s">
        <v>10</v>
      </c>
      <c r="C77">
        <v>0.41</v>
      </c>
      <c r="D77">
        <v>1.5</v>
      </c>
      <c r="E77">
        <v>0.74</v>
      </c>
      <c r="F77">
        <v>0</v>
      </c>
      <c r="G77" s="2">
        <f t="shared" si="2"/>
        <v>2.65</v>
      </c>
    </row>
    <row r="78" spans="2:8">
      <c r="B78" t="s">
        <v>107</v>
      </c>
      <c r="C78">
        <v>0.48</v>
      </c>
      <c r="D78">
        <v>0.92</v>
      </c>
      <c r="E78">
        <v>1.2</v>
      </c>
      <c r="F78">
        <v>0</v>
      </c>
      <c r="G78" s="2">
        <f t="shared" si="2"/>
        <v>2.5999999999999996</v>
      </c>
    </row>
    <row r="79" spans="2:8">
      <c r="B79" t="s">
        <v>97</v>
      </c>
      <c r="C79">
        <v>0.46</v>
      </c>
      <c r="D79">
        <v>0.92</v>
      </c>
      <c r="E79">
        <v>1.2</v>
      </c>
      <c r="F79">
        <v>0</v>
      </c>
      <c r="G79" s="2">
        <f t="shared" si="2"/>
        <v>2.58</v>
      </c>
    </row>
    <row r="80" spans="2:8">
      <c r="B80" t="s">
        <v>42</v>
      </c>
      <c r="C80">
        <v>0.51</v>
      </c>
      <c r="D80">
        <v>0.86</v>
      </c>
      <c r="E80">
        <v>1.2</v>
      </c>
      <c r="F80">
        <v>0</v>
      </c>
      <c r="G80" s="2">
        <f t="shared" si="2"/>
        <v>2.5700000000000003</v>
      </c>
    </row>
    <row r="81" spans="2:7">
      <c r="B81" t="s">
        <v>58</v>
      </c>
      <c r="C81">
        <v>0.39</v>
      </c>
      <c r="D81">
        <v>1.4</v>
      </c>
      <c r="E81">
        <v>0.77</v>
      </c>
      <c r="F81">
        <v>0</v>
      </c>
      <c r="G81" s="2">
        <f t="shared" si="2"/>
        <v>2.56</v>
      </c>
    </row>
    <row r="82" spans="2:7">
      <c r="B82" t="s">
        <v>91</v>
      </c>
      <c r="C82">
        <v>0.43</v>
      </c>
      <c r="D82">
        <v>1</v>
      </c>
      <c r="E82">
        <v>1.1000000000000001</v>
      </c>
      <c r="F82">
        <v>0</v>
      </c>
      <c r="G82" s="2">
        <f t="shared" si="2"/>
        <v>2.5300000000000002</v>
      </c>
    </row>
    <row r="83" spans="2:7">
      <c r="B83" t="s">
        <v>61</v>
      </c>
      <c r="C83">
        <v>0.35</v>
      </c>
      <c r="D83">
        <v>1.3</v>
      </c>
      <c r="E83">
        <v>0.83</v>
      </c>
      <c r="F83">
        <v>0</v>
      </c>
      <c r="G83" s="2">
        <f t="shared" si="2"/>
        <v>2.48</v>
      </c>
    </row>
    <row r="84" spans="2:7">
      <c r="B84" t="s">
        <v>57</v>
      </c>
      <c r="C84">
        <v>0.3</v>
      </c>
      <c r="D84">
        <v>1.4</v>
      </c>
      <c r="E84">
        <v>0.77</v>
      </c>
      <c r="F84">
        <v>0</v>
      </c>
      <c r="G84" s="2">
        <f t="shared" si="2"/>
        <v>2.4699999999999998</v>
      </c>
    </row>
    <row r="85" spans="2:7">
      <c r="B85" t="s">
        <v>119</v>
      </c>
      <c r="C85">
        <v>0.54</v>
      </c>
      <c r="D85">
        <v>0.94</v>
      </c>
      <c r="E85">
        <v>0.98</v>
      </c>
      <c r="F85">
        <v>0</v>
      </c>
      <c r="G85" s="2">
        <f t="shared" si="2"/>
        <v>2.46</v>
      </c>
    </row>
    <row r="86" spans="2:7">
      <c r="B86" t="s">
        <v>66</v>
      </c>
      <c r="C86">
        <v>0.48</v>
      </c>
      <c r="D86">
        <v>1.3</v>
      </c>
      <c r="E86">
        <v>0.66</v>
      </c>
      <c r="F86">
        <v>0</v>
      </c>
      <c r="G86" s="2">
        <f t="shared" si="2"/>
        <v>2.44</v>
      </c>
    </row>
    <row r="87" spans="2:7">
      <c r="B87" t="s">
        <v>27</v>
      </c>
      <c r="C87">
        <v>0.48</v>
      </c>
      <c r="D87">
        <v>1.2</v>
      </c>
      <c r="E87">
        <v>0.75</v>
      </c>
      <c r="F87">
        <v>0</v>
      </c>
      <c r="G87" s="2">
        <f t="shared" si="2"/>
        <v>2.4299999999999997</v>
      </c>
    </row>
    <row r="88" spans="2:7">
      <c r="B88" t="s">
        <v>77</v>
      </c>
      <c r="C88">
        <v>0.41</v>
      </c>
      <c r="D88">
        <v>1.1000000000000001</v>
      </c>
      <c r="E88">
        <v>0.91</v>
      </c>
      <c r="F88">
        <v>0</v>
      </c>
      <c r="G88" s="2">
        <f t="shared" si="2"/>
        <v>2.42</v>
      </c>
    </row>
    <row r="89" spans="2:7">
      <c r="B89" t="s">
        <v>135</v>
      </c>
      <c r="C89">
        <v>0.7</v>
      </c>
      <c r="D89">
        <v>0.76</v>
      </c>
      <c r="E89">
        <v>0.93</v>
      </c>
      <c r="F89">
        <v>0</v>
      </c>
      <c r="G89" s="2">
        <f t="shared" si="2"/>
        <v>2.39</v>
      </c>
    </row>
    <row r="90" spans="2:7">
      <c r="B90" t="s">
        <v>37</v>
      </c>
      <c r="C90">
        <v>0.56000000000000005</v>
      </c>
      <c r="D90">
        <v>0.91</v>
      </c>
      <c r="E90">
        <v>0.9</v>
      </c>
      <c r="F90">
        <v>0</v>
      </c>
      <c r="G90" s="2">
        <f t="shared" si="2"/>
        <v>2.37</v>
      </c>
    </row>
    <row r="91" spans="2:7">
      <c r="B91" t="s">
        <v>25</v>
      </c>
      <c r="C91">
        <v>0.55000000000000004</v>
      </c>
      <c r="D91">
        <v>1</v>
      </c>
      <c r="E91">
        <v>0.8</v>
      </c>
      <c r="F91">
        <v>0</v>
      </c>
      <c r="G91" s="2">
        <f t="shared" si="2"/>
        <v>2.35</v>
      </c>
    </row>
    <row r="92" spans="2:7">
      <c r="B92" t="s">
        <v>82</v>
      </c>
      <c r="C92">
        <v>0.35</v>
      </c>
      <c r="D92">
        <v>1</v>
      </c>
      <c r="E92">
        <v>0.99</v>
      </c>
      <c r="F92">
        <v>0</v>
      </c>
      <c r="G92" s="2">
        <f t="shared" si="2"/>
        <v>2.34</v>
      </c>
    </row>
    <row r="93" spans="2:7">
      <c r="B93" t="s">
        <v>60</v>
      </c>
      <c r="C93">
        <v>0.38</v>
      </c>
      <c r="D93">
        <v>1.3</v>
      </c>
      <c r="E93">
        <v>0.64</v>
      </c>
      <c r="F93">
        <v>0</v>
      </c>
      <c r="G93" s="2">
        <f t="shared" si="2"/>
        <v>2.3200000000000003</v>
      </c>
    </row>
    <row r="94" spans="2:7">
      <c r="B94" t="s">
        <v>72</v>
      </c>
      <c r="C94">
        <v>0.4</v>
      </c>
      <c r="D94">
        <v>1.2</v>
      </c>
      <c r="E94">
        <v>0.72</v>
      </c>
      <c r="F94">
        <v>0</v>
      </c>
      <c r="G94" s="2">
        <f t="shared" si="2"/>
        <v>2.3200000000000003</v>
      </c>
    </row>
    <row r="95" spans="2:7">
      <c r="B95" t="s">
        <v>74</v>
      </c>
      <c r="C95">
        <v>0.5</v>
      </c>
      <c r="D95">
        <v>1.1000000000000001</v>
      </c>
      <c r="E95">
        <v>0.72</v>
      </c>
      <c r="F95">
        <v>0</v>
      </c>
      <c r="G95" s="2">
        <f t="shared" si="2"/>
        <v>2.3200000000000003</v>
      </c>
    </row>
    <row r="96" spans="2:7">
      <c r="B96" t="s">
        <v>24</v>
      </c>
      <c r="C96">
        <v>0.5</v>
      </c>
      <c r="D96">
        <v>1.1000000000000001</v>
      </c>
      <c r="E96">
        <v>0.71</v>
      </c>
      <c r="F96">
        <v>0</v>
      </c>
      <c r="G96" s="2">
        <f t="shared" si="2"/>
        <v>2.31</v>
      </c>
    </row>
    <row r="97" spans="2:7">
      <c r="B97" t="s">
        <v>46</v>
      </c>
      <c r="C97">
        <v>0.33</v>
      </c>
      <c r="D97">
        <v>1.1000000000000001</v>
      </c>
      <c r="E97">
        <v>0.88</v>
      </c>
      <c r="F97">
        <v>0</v>
      </c>
      <c r="G97" s="2">
        <f t="shared" si="2"/>
        <v>2.31</v>
      </c>
    </row>
    <row r="98" spans="2:7">
      <c r="B98" t="s">
        <v>109</v>
      </c>
      <c r="C98">
        <v>0.31</v>
      </c>
      <c r="D98">
        <v>0.79</v>
      </c>
      <c r="E98">
        <v>1.2</v>
      </c>
      <c r="F98">
        <v>0</v>
      </c>
      <c r="G98" s="2">
        <f t="shared" si="2"/>
        <v>2.2999999999999998</v>
      </c>
    </row>
    <row r="99" spans="2:7">
      <c r="B99" t="s">
        <v>96</v>
      </c>
      <c r="C99">
        <v>0.43</v>
      </c>
      <c r="D99">
        <v>0.97</v>
      </c>
      <c r="E99">
        <v>0.89</v>
      </c>
      <c r="F99">
        <v>0</v>
      </c>
      <c r="G99" s="2">
        <f t="shared" si="2"/>
        <v>2.29</v>
      </c>
    </row>
    <row r="100" spans="2:7">
      <c r="B100" t="s">
        <v>63</v>
      </c>
      <c r="C100">
        <v>0.31</v>
      </c>
      <c r="D100">
        <v>1.2</v>
      </c>
      <c r="E100">
        <v>0.78</v>
      </c>
      <c r="F100">
        <v>0</v>
      </c>
      <c r="G100" s="2">
        <f t="shared" ref="G100:G131" si="3">SUM(C100:F100)</f>
        <v>2.29</v>
      </c>
    </row>
    <row r="101" spans="2:7">
      <c r="B101" t="s">
        <v>68</v>
      </c>
      <c r="C101">
        <v>0.37</v>
      </c>
      <c r="D101">
        <v>1.2</v>
      </c>
      <c r="E101">
        <v>0.72</v>
      </c>
      <c r="F101">
        <v>0</v>
      </c>
      <c r="G101" s="2">
        <f t="shared" si="3"/>
        <v>2.29</v>
      </c>
    </row>
    <row r="102" spans="2:7">
      <c r="B102" t="s">
        <v>75</v>
      </c>
      <c r="C102">
        <v>0.39</v>
      </c>
      <c r="D102">
        <v>1.1000000000000001</v>
      </c>
      <c r="E102">
        <v>0.77</v>
      </c>
      <c r="F102">
        <v>0</v>
      </c>
      <c r="G102" s="2">
        <f t="shared" si="3"/>
        <v>2.2600000000000002</v>
      </c>
    </row>
    <row r="103" spans="2:7">
      <c r="B103" t="s">
        <v>15</v>
      </c>
      <c r="C103">
        <v>0.36</v>
      </c>
      <c r="D103">
        <v>1.1000000000000001</v>
      </c>
      <c r="E103">
        <v>0.8</v>
      </c>
      <c r="F103">
        <v>0</v>
      </c>
      <c r="G103" s="2">
        <f t="shared" si="3"/>
        <v>2.2599999999999998</v>
      </c>
    </row>
    <row r="104" spans="2:7">
      <c r="B104" t="s">
        <v>38</v>
      </c>
      <c r="C104">
        <v>0.72</v>
      </c>
      <c r="D104">
        <v>0.77</v>
      </c>
      <c r="E104">
        <v>0.75</v>
      </c>
      <c r="F104">
        <v>0</v>
      </c>
      <c r="G104" s="2">
        <f t="shared" si="3"/>
        <v>2.2400000000000002</v>
      </c>
    </row>
    <row r="105" spans="2:7">
      <c r="B105" t="s">
        <v>67</v>
      </c>
      <c r="C105">
        <v>0.38</v>
      </c>
      <c r="D105">
        <v>1.2</v>
      </c>
      <c r="E105">
        <v>0.63</v>
      </c>
      <c r="F105">
        <v>0</v>
      </c>
      <c r="G105" s="2">
        <f t="shared" si="3"/>
        <v>2.21</v>
      </c>
    </row>
    <row r="106" spans="2:7">
      <c r="B106" t="s">
        <v>12</v>
      </c>
      <c r="C106">
        <v>0.49</v>
      </c>
      <c r="D106">
        <v>0.94</v>
      </c>
      <c r="E106">
        <v>0.76</v>
      </c>
      <c r="F106">
        <v>0</v>
      </c>
      <c r="G106" s="2">
        <f t="shared" si="3"/>
        <v>2.19</v>
      </c>
    </row>
    <row r="107" spans="2:7">
      <c r="B107" t="s">
        <v>44</v>
      </c>
      <c r="C107">
        <v>0.42</v>
      </c>
      <c r="D107">
        <v>0.97</v>
      </c>
      <c r="E107">
        <v>0.8</v>
      </c>
      <c r="F107">
        <v>0</v>
      </c>
      <c r="G107" s="2">
        <f t="shared" si="3"/>
        <v>2.19</v>
      </c>
    </row>
    <row r="108" spans="2:7">
      <c r="B108" t="s">
        <v>22</v>
      </c>
      <c r="C108">
        <v>0.33</v>
      </c>
      <c r="D108">
        <v>0.85</v>
      </c>
      <c r="E108">
        <v>1</v>
      </c>
      <c r="F108">
        <v>0</v>
      </c>
      <c r="G108" s="2">
        <f t="shared" si="3"/>
        <v>2.1799999999999997</v>
      </c>
    </row>
    <row r="109" spans="2:7">
      <c r="B109" t="s">
        <v>62</v>
      </c>
      <c r="C109">
        <v>0.3</v>
      </c>
      <c r="D109">
        <v>1.2</v>
      </c>
      <c r="E109">
        <v>0.66</v>
      </c>
      <c r="F109">
        <v>0</v>
      </c>
      <c r="G109" s="2">
        <f t="shared" si="3"/>
        <v>2.16</v>
      </c>
    </row>
    <row r="110" spans="2:7">
      <c r="B110" t="s">
        <v>138</v>
      </c>
      <c r="C110">
        <v>0.47</v>
      </c>
      <c r="D110">
        <v>0.93</v>
      </c>
      <c r="E110">
        <v>0.76</v>
      </c>
      <c r="F110">
        <v>0</v>
      </c>
      <c r="G110" s="2">
        <f t="shared" si="3"/>
        <v>2.16</v>
      </c>
    </row>
    <row r="111" spans="2:7">
      <c r="B111" t="s">
        <v>123</v>
      </c>
      <c r="C111">
        <v>0.42</v>
      </c>
      <c r="D111">
        <v>0.91</v>
      </c>
      <c r="E111">
        <v>0.82</v>
      </c>
      <c r="F111">
        <v>0</v>
      </c>
      <c r="G111" s="2">
        <f t="shared" si="3"/>
        <v>2.15</v>
      </c>
    </row>
    <row r="112" spans="2:7">
      <c r="B112" t="s">
        <v>86</v>
      </c>
      <c r="C112">
        <v>0.34</v>
      </c>
      <c r="D112">
        <v>1</v>
      </c>
      <c r="E112">
        <v>0.8</v>
      </c>
      <c r="F112">
        <v>0</v>
      </c>
      <c r="G112" s="2">
        <f t="shared" si="3"/>
        <v>2.14</v>
      </c>
    </row>
    <row r="113" spans="2:7">
      <c r="B113" t="s">
        <v>41</v>
      </c>
      <c r="C113">
        <v>0.57999999999999996</v>
      </c>
      <c r="D113">
        <v>0.84</v>
      </c>
      <c r="E113">
        <v>0.71</v>
      </c>
      <c r="F113">
        <v>0</v>
      </c>
      <c r="G113" s="2">
        <f t="shared" si="3"/>
        <v>2.13</v>
      </c>
    </row>
    <row r="114" spans="2:7">
      <c r="B114" t="s">
        <v>137</v>
      </c>
      <c r="C114">
        <v>0.5</v>
      </c>
      <c r="D114">
        <v>0.81</v>
      </c>
      <c r="E114">
        <v>0.81</v>
      </c>
      <c r="F114">
        <v>0</v>
      </c>
      <c r="G114" s="2">
        <f t="shared" si="3"/>
        <v>2.12</v>
      </c>
    </row>
    <row r="115" spans="2:7">
      <c r="B115" t="s">
        <v>80</v>
      </c>
      <c r="C115">
        <v>0.3</v>
      </c>
      <c r="D115">
        <v>1</v>
      </c>
      <c r="E115">
        <v>0.82</v>
      </c>
      <c r="F115">
        <v>0</v>
      </c>
      <c r="G115" s="2">
        <f t="shared" si="3"/>
        <v>2.12</v>
      </c>
    </row>
    <row r="116" spans="2:7">
      <c r="B116" t="s">
        <v>112</v>
      </c>
      <c r="C116">
        <v>0.34</v>
      </c>
      <c r="D116">
        <v>0.77</v>
      </c>
      <c r="E116">
        <v>1</v>
      </c>
      <c r="F116">
        <v>0</v>
      </c>
      <c r="G116" s="2">
        <f t="shared" si="3"/>
        <v>2.1100000000000003</v>
      </c>
    </row>
    <row r="117" spans="2:7">
      <c r="B117" t="s">
        <v>118</v>
      </c>
      <c r="C117">
        <v>0.31</v>
      </c>
      <c r="D117">
        <v>0.91</v>
      </c>
      <c r="E117">
        <v>0.88</v>
      </c>
      <c r="F117">
        <v>0</v>
      </c>
      <c r="G117" s="2">
        <f t="shared" si="3"/>
        <v>2.1</v>
      </c>
    </row>
    <row r="118" spans="2:7">
      <c r="B118" t="s">
        <v>93</v>
      </c>
      <c r="C118">
        <v>0.44</v>
      </c>
      <c r="D118">
        <v>1</v>
      </c>
      <c r="E118">
        <v>0.65</v>
      </c>
      <c r="F118">
        <v>0</v>
      </c>
      <c r="G118" s="2">
        <f t="shared" si="3"/>
        <v>2.09</v>
      </c>
    </row>
    <row r="119" spans="2:7">
      <c r="B119" t="s">
        <v>88</v>
      </c>
      <c r="C119">
        <v>0.42</v>
      </c>
      <c r="D119">
        <v>0.98</v>
      </c>
      <c r="E119">
        <v>0.65</v>
      </c>
      <c r="F119">
        <v>0</v>
      </c>
      <c r="G119" s="2">
        <f t="shared" si="3"/>
        <v>2.0499999999999998</v>
      </c>
    </row>
    <row r="120" spans="2:7">
      <c r="B120" t="s">
        <v>29</v>
      </c>
      <c r="C120">
        <v>0.49</v>
      </c>
      <c r="D120">
        <v>0.83</v>
      </c>
      <c r="E120">
        <v>0.72</v>
      </c>
      <c r="F120">
        <v>0</v>
      </c>
      <c r="G120" s="2">
        <f t="shared" si="3"/>
        <v>2.04</v>
      </c>
    </row>
    <row r="121" spans="2:7">
      <c r="B121" t="s">
        <v>141</v>
      </c>
      <c r="C121">
        <v>0.43</v>
      </c>
      <c r="D121">
        <v>0.87</v>
      </c>
      <c r="E121">
        <v>0.74</v>
      </c>
      <c r="F121">
        <v>0</v>
      </c>
      <c r="G121" s="2">
        <f t="shared" si="3"/>
        <v>2.04</v>
      </c>
    </row>
    <row r="122" spans="2:7">
      <c r="B122" t="s">
        <v>94</v>
      </c>
      <c r="C122">
        <v>0.3</v>
      </c>
      <c r="D122">
        <v>0.97</v>
      </c>
      <c r="E122">
        <v>0.75</v>
      </c>
      <c r="F122">
        <v>0</v>
      </c>
      <c r="G122" s="2">
        <f t="shared" si="3"/>
        <v>2.02</v>
      </c>
    </row>
    <row r="123" spans="2:7">
      <c r="B123" t="s">
        <v>39</v>
      </c>
      <c r="C123">
        <v>0.43</v>
      </c>
      <c r="D123">
        <v>0.78</v>
      </c>
      <c r="E123">
        <v>0.81</v>
      </c>
      <c r="F123">
        <v>0</v>
      </c>
      <c r="G123" s="2">
        <f t="shared" si="3"/>
        <v>2.02</v>
      </c>
    </row>
    <row r="124" spans="2:7">
      <c r="B124" t="s">
        <v>17</v>
      </c>
      <c r="C124">
        <v>0.37</v>
      </c>
      <c r="D124">
        <v>0.81</v>
      </c>
      <c r="E124">
        <v>0.84</v>
      </c>
      <c r="F124">
        <v>0</v>
      </c>
      <c r="G124" s="2">
        <f t="shared" si="3"/>
        <v>2.02</v>
      </c>
    </row>
    <row r="125" spans="2:7">
      <c r="B125" t="s">
        <v>78</v>
      </c>
      <c r="C125">
        <v>0.31</v>
      </c>
      <c r="D125">
        <v>1</v>
      </c>
      <c r="E125">
        <v>0.7</v>
      </c>
      <c r="F125">
        <v>0</v>
      </c>
      <c r="G125" s="2">
        <f t="shared" si="3"/>
        <v>2.0099999999999998</v>
      </c>
    </row>
    <row r="126" spans="2:7">
      <c r="B126" t="s">
        <v>122</v>
      </c>
      <c r="C126">
        <v>0.36</v>
      </c>
      <c r="D126">
        <v>0.84</v>
      </c>
      <c r="E126">
        <v>0.8</v>
      </c>
      <c r="F126">
        <v>0</v>
      </c>
      <c r="G126" s="2">
        <f t="shared" si="3"/>
        <v>2</v>
      </c>
    </row>
    <row r="127" spans="2:7">
      <c r="B127" t="s">
        <v>114</v>
      </c>
      <c r="C127">
        <v>0.32</v>
      </c>
      <c r="D127">
        <v>0.77</v>
      </c>
      <c r="E127">
        <v>0.9</v>
      </c>
      <c r="F127">
        <v>0</v>
      </c>
      <c r="G127" s="2">
        <f t="shared" si="3"/>
        <v>1.9900000000000002</v>
      </c>
    </row>
    <row r="128" spans="2:7">
      <c r="B128" t="s">
        <v>146</v>
      </c>
      <c r="C128">
        <v>0.4</v>
      </c>
      <c r="D128">
        <v>0.91</v>
      </c>
      <c r="E128">
        <v>0.68</v>
      </c>
      <c r="F128">
        <v>0</v>
      </c>
      <c r="G128" s="2">
        <f t="shared" si="3"/>
        <v>1.9900000000000002</v>
      </c>
    </row>
    <row r="129" spans="2:7">
      <c r="B129" t="s">
        <v>95</v>
      </c>
      <c r="C129">
        <v>0.39</v>
      </c>
      <c r="D129">
        <v>0.91</v>
      </c>
      <c r="E129">
        <v>0.69</v>
      </c>
      <c r="F129">
        <v>0</v>
      </c>
      <c r="G129" s="2">
        <f t="shared" si="3"/>
        <v>1.99</v>
      </c>
    </row>
    <row r="130" spans="2:7">
      <c r="B130" t="s">
        <v>117</v>
      </c>
      <c r="C130">
        <v>0.34</v>
      </c>
      <c r="D130">
        <v>0.76</v>
      </c>
      <c r="E130">
        <v>0.88</v>
      </c>
      <c r="F130">
        <v>0</v>
      </c>
      <c r="G130" s="2">
        <f t="shared" si="3"/>
        <v>1.98</v>
      </c>
    </row>
    <row r="131" spans="2:7">
      <c r="B131" t="s">
        <v>136</v>
      </c>
      <c r="C131">
        <v>0.51</v>
      </c>
      <c r="D131">
        <v>0.82</v>
      </c>
      <c r="E131">
        <v>0.64</v>
      </c>
      <c r="F131">
        <v>0</v>
      </c>
      <c r="G131" s="2">
        <f t="shared" si="3"/>
        <v>1.9700000000000002</v>
      </c>
    </row>
    <row r="132" spans="2:7">
      <c r="B132" t="s">
        <v>143</v>
      </c>
      <c r="C132">
        <v>0.42</v>
      </c>
      <c r="D132">
        <v>0.88</v>
      </c>
      <c r="E132">
        <v>0.66</v>
      </c>
      <c r="F132">
        <v>0</v>
      </c>
      <c r="G132" s="2">
        <f t="shared" ref="G132:G163" si="4">SUM(C132:F132)</f>
        <v>1.96</v>
      </c>
    </row>
    <row r="133" spans="2:7">
      <c r="B133" t="s">
        <v>23</v>
      </c>
      <c r="C133">
        <v>0.43</v>
      </c>
      <c r="D133">
        <v>0.81</v>
      </c>
      <c r="E133">
        <v>0.71</v>
      </c>
      <c r="F133">
        <v>0</v>
      </c>
      <c r="G133" s="2">
        <f t="shared" si="4"/>
        <v>1.95</v>
      </c>
    </row>
    <row r="134" spans="2:7">
      <c r="B134" t="s">
        <v>142</v>
      </c>
      <c r="C134">
        <v>0.42</v>
      </c>
      <c r="D134">
        <v>0.8</v>
      </c>
      <c r="E134">
        <v>0.72</v>
      </c>
      <c r="F134">
        <v>0</v>
      </c>
      <c r="G134" s="2">
        <f t="shared" si="4"/>
        <v>1.94</v>
      </c>
    </row>
    <row r="135" spans="2:7">
      <c r="B135" t="s">
        <v>148</v>
      </c>
      <c r="C135">
        <v>0.4</v>
      </c>
      <c r="D135">
        <v>0.82</v>
      </c>
      <c r="E135">
        <v>0.71</v>
      </c>
      <c r="F135">
        <v>0</v>
      </c>
      <c r="G135" s="2">
        <f t="shared" si="4"/>
        <v>1.93</v>
      </c>
    </row>
    <row r="136" spans="2:7">
      <c r="B136" t="s">
        <v>9</v>
      </c>
      <c r="C136">
        <v>0.41</v>
      </c>
      <c r="D136">
        <v>0.87</v>
      </c>
      <c r="E136">
        <v>0.64</v>
      </c>
      <c r="F136">
        <v>0</v>
      </c>
      <c r="G136" s="2">
        <f t="shared" si="4"/>
        <v>1.92</v>
      </c>
    </row>
    <row r="137" spans="2:7">
      <c r="B137" t="s">
        <v>140</v>
      </c>
      <c r="C137">
        <v>0.45</v>
      </c>
      <c r="D137">
        <v>0.76</v>
      </c>
      <c r="E137">
        <v>0.69</v>
      </c>
      <c r="F137">
        <v>0</v>
      </c>
      <c r="G137" s="2">
        <f t="shared" si="4"/>
        <v>1.9</v>
      </c>
    </row>
    <row r="138" spans="2:7">
      <c r="B138" t="s">
        <v>144</v>
      </c>
      <c r="C138">
        <v>0.4</v>
      </c>
      <c r="D138">
        <v>0.8</v>
      </c>
      <c r="E138">
        <v>0.66</v>
      </c>
      <c r="F138">
        <v>0</v>
      </c>
      <c r="G138" s="2">
        <f t="shared" si="4"/>
        <v>1.8600000000000003</v>
      </c>
    </row>
    <row r="139" spans="2:7">
      <c r="B139" t="s">
        <v>139</v>
      </c>
      <c r="C139">
        <v>0.45</v>
      </c>
      <c r="D139">
        <v>0.77</v>
      </c>
      <c r="E139">
        <v>0.63</v>
      </c>
      <c r="F139">
        <v>0</v>
      </c>
      <c r="G139" s="2">
        <f t="shared" si="4"/>
        <v>1.85</v>
      </c>
    </row>
    <row r="140" spans="2:7">
      <c r="B140" t="s">
        <v>149</v>
      </c>
      <c r="C140">
        <v>0.31</v>
      </c>
      <c r="D140">
        <v>0.84</v>
      </c>
      <c r="E140">
        <v>0.69</v>
      </c>
      <c r="F140">
        <v>0</v>
      </c>
      <c r="G140" s="2">
        <f t="shared" si="4"/>
        <v>1.8399999999999999</v>
      </c>
    </row>
    <row r="141" spans="2:7">
      <c r="B141" t="s">
        <v>16</v>
      </c>
      <c r="C141">
        <v>0.41</v>
      </c>
      <c r="D141">
        <v>0.76</v>
      </c>
      <c r="E141">
        <v>0.64</v>
      </c>
      <c r="F141">
        <v>0</v>
      </c>
      <c r="G141" s="2">
        <f t="shared" si="4"/>
        <v>1.81</v>
      </c>
    </row>
    <row r="142" spans="2:7">
      <c r="B142" t="s">
        <v>18</v>
      </c>
      <c r="C142">
        <v>0.31</v>
      </c>
      <c r="D142">
        <v>0.76</v>
      </c>
      <c r="E142">
        <v>0.65</v>
      </c>
      <c r="F142">
        <v>0</v>
      </c>
      <c r="G142" s="2">
        <f t="shared" si="4"/>
        <v>1.7200000000000002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S2 - Common sgRNAs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Caldon</dc:creator>
  <cp:lastModifiedBy>Sarah Alexandrou</cp:lastModifiedBy>
  <dcterms:created xsi:type="dcterms:W3CDTF">2024-09-19T00:46:09Z</dcterms:created>
  <dcterms:modified xsi:type="dcterms:W3CDTF">2025-01-08T22:15:50Z</dcterms:modified>
</cp:coreProperties>
</file>