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upecks/Desktop/IntraMac/2024 DGPM/DGPM NET/COVID19/Task Force Antikoagulation und D-Dimer/Paper Thrombose/Manuskript V5/"/>
    </mc:Choice>
  </mc:AlternateContent>
  <xr:revisionPtr revIDLastSave="0" documentId="13_ncr:1_{84BC66AC-BA28-4A41-BCF0-C6462A172831}" xr6:coauthVersionLast="47" xr6:coauthVersionMax="47" xr10:uidLastSave="{00000000-0000-0000-0000-000000000000}"/>
  <bookViews>
    <workbookView xWindow="4260" yWindow="0" windowWidth="30660" windowHeight="22400" xr2:uid="{00000000-000D-0000-FFFF-FFFF00000000}"/>
  </bookViews>
  <sheets>
    <sheet name="nur Werte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9" i="2" l="1"/>
</calcChain>
</file>

<file path=xl/sharedStrings.xml><?xml version="1.0" encoding="utf-8"?>
<sst xmlns="http://schemas.openxmlformats.org/spreadsheetml/2006/main" count="674" uniqueCount="87">
  <si>
    <t>n</t>
  </si>
  <si>
    <t>(</t>
  </si>
  <si>
    <t>)</t>
  </si>
  <si>
    <t>[</t>
  </si>
  <si>
    <t>]</t>
  </si>
  <si>
    <t>;</t>
  </si>
  <si>
    <t>Omicron</t>
  </si>
  <si>
    <t>Alpha</t>
  </si>
  <si>
    <t>Delta</t>
  </si>
  <si>
    <t>Fever</t>
  </si>
  <si>
    <t>Cough</t>
  </si>
  <si>
    <t>Dyspnea</t>
  </si>
  <si>
    <t>missing</t>
  </si>
  <si>
    <t>Cohort</t>
  </si>
  <si>
    <t>Multiple pregnancy</t>
  </si>
  <si>
    <t xml:space="preserve">Primiparity </t>
  </si>
  <si>
    <t>Multiparity &gt;2</t>
  </si>
  <si>
    <t>Maternal age &gt;35 years at booking</t>
  </si>
  <si>
    <t>Concomittant disease</t>
  </si>
  <si>
    <t>Number</t>
  </si>
  <si>
    <t>Cardiovascular disease, e. g. high blood pressure</t>
  </si>
  <si>
    <t>Arteficial reproductive therapy (ART)</t>
  </si>
  <si>
    <t>Vaccination against COVID-19 before SARS-CoV-2 infection</t>
  </si>
  <si>
    <t>Weeks of gestation at SARS-CoV-2 infection</t>
  </si>
  <si>
    <t>Symptomatic Disease (COVID-19)</t>
  </si>
  <si>
    <t xml:space="preserve">COVID-19 as a reason for admission to hospital </t>
  </si>
  <si>
    <t>Initiation of anticoagulation treatment with SARS-CoV-2 infection</t>
  </si>
  <si>
    <t>Anemia</t>
  </si>
  <si>
    <t>Diabetes mellitus type 1 or type 2</t>
  </si>
  <si>
    <t>Autoimmune disease like SLE or RA</t>
  </si>
  <si>
    <t>Inflammatory bowel disease</t>
  </si>
  <si>
    <t>Chronic kidney disease or proteinuria</t>
  </si>
  <si>
    <t>Virus variant of concern (VOC)</t>
  </si>
  <si>
    <t>Baseline Characteristics</t>
  </si>
  <si>
    <t>SARS-CoV-2 infection related aspects</t>
  </si>
  <si>
    <t>Wild type</t>
  </si>
  <si>
    <t xml:space="preserve">Other than COVID-19 </t>
  </si>
  <si>
    <t>COVID-19, no other risks</t>
  </si>
  <si>
    <t>COVID-19 and high risk for thromboembolic events</t>
  </si>
  <si>
    <t>COVID-19 and other moderate risks</t>
  </si>
  <si>
    <t>perinatal outcome</t>
  </si>
  <si>
    <t>Ethnicity (in % North European)</t>
  </si>
  <si>
    <t>1st trimester SARS-CoV-2 infection</t>
  </si>
  <si>
    <t>2nd trimester SARS-CoV-2 infection</t>
  </si>
  <si>
    <t>3rd trimester SARS-CoV-2 infection</t>
  </si>
  <si>
    <t>Severity Score of SARS-CoV-2 infection</t>
  </si>
  <si>
    <t>(%)</t>
  </si>
  <si>
    <t xml:space="preserve">(%) </t>
  </si>
  <si>
    <t>[95%CI]</t>
  </si>
  <si>
    <t>Reason for anticuagulation treatment*</t>
  </si>
  <si>
    <t>*as judged by the attending obstetrician / physician</t>
  </si>
  <si>
    <t>Table 1</t>
  </si>
  <si>
    <t>Weight gain per week &gt; 0.5kg (from booking to week of infection)</t>
  </si>
  <si>
    <t>Limited communication</t>
  </si>
  <si>
    <t>Smoking before pregnancy</t>
  </si>
  <si>
    <t>Smoking during pregnancy</t>
  </si>
  <si>
    <t>Minor concomittant disease</t>
  </si>
  <si>
    <t>Concomittant disease with regular medical treatment</t>
  </si>
  <si>
    <t>Concomittant disease with frequent visites to the doctor</t>
  </si>
  <si>
    <t>Heriditary thrombophilia or previous thromboembolic event</t>
  </si>
  <si>
    <t>Asymptomatic SARS-CoV-2 infection</t>
  </si>
  <si>
    <t>Mild COVID-19</t>
  </si>
  <si>
    <t>Moderate COVID-19 (fever or dyspnea)</t>
  </si>
  <si>
    <t>Severe COVID-19 (requiering intensive care monitoring)</t>
  </si>
  <si>
    <t>Fatigue</t>
  </si>
  <si>
    <t>Outpatient at SARS-CoV-2 infection</t>
  </si>
  <si>
    <t>Admission to hospital within 4 weeks after infection</t>
  </si>
  <si>
    <t>Maternal treatment or monitoring for COVID-19</t>
  </si>
  <si>
    <t>Oxygen treatment</t>
  </si>
  <si>
    <t>Intensive care monitoring</t>
  </si>
  <si>
    <t>Invasive ventilation</t>
  </si>
  <si>
    <t>Thromboembolic event in the context of COVID-19</t>
  </si>
  <si>
    <t>Maternal death</t>
  </si>
  <si>
    <t>Anticoagulation</t>
  </si>
  <si>
    <t>Anticoagulation treatment before SARS-CoV-2 infection</t>
  </si>
  <si>
    <t>Abortion (delivery &lt;22 weeks of gestation; infection &lt;22 weeks of gestation)</t>
  </si>
  <si>
    <t>Delivery ≥22 weeks of gestation among all women</t>
  </si>
  <si>
    <t>Preterm birth (≥22 and &lt;37 weeks of gestation)</t>
  </si>
  <si>
    <t>Preterm birth (≥22 and &lt;37 weeks of gestation) within 4 weeks of infection</t>
  </si>
  <si>
    <t>Delivery ≥ 22 weeks of gestation within 4 weeks of infection</t>
  </si>
  <si>
    <t>Cesarean section as the mode of delivery</t>
  </si>
  <si>
    <t>Cesarean section within 4 weeks of infection</t>
  </si>
  <si>
    <t>Peripartum hemorrhage with estimated blood loss ≥1500 mL</t>
  </si>
  <si>
    <t>Blood transfusion for peripartum hemorrhage</t>
  </si>
  <si>
    <t>Stillbirth (≥22 weeks of gestation)</t>
  </si>
  <si>
    <t>Stillbirth (≥22 weeks of gestation) within 4 weeks of infection</t>
  </si>
  <si>
    <r>
      <t>Maternal BMI (kg/m</t>
    </r>
    <r>
      <rPr>
        <vertAlign val="superscript"/>
        <sz val="9"/>
        <color rgb="FF000000"/>
        <rFont val="Calibri"/>
        <family val="2"/>
        <scheme val="minor"/>
      </rPr>
      <t>2</t>
    </r>
    <r>
      <rPr>
        <sz val="9"/>
        <color indexed="8"/>
        <rFont val="Calibri"/>
        <family val="2"/>
        <scheme val="minor"/>
      </rPr>
      <t>) ≥ 30 at booking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</si>
</sst>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1"/>
      <color indexed="8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theme="1"/>
      <name val="Calibri (Textkörper)"/>
    </font>
    <font>
      <vertAlign val="superscript"/>
      <sz val="9"/>
      <color rgb="FF000000"/>
      <name val="Calibri"/>
      <family val="2"/>
      <scheme val="minor"/>
    </font>
    <font>
      <sz val="9"/>
      <color theme="1"/>
      <name val="Calibri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164" fontId="1" fillId="0" borderId="0" xfId="0" applyNumberFormat="1" applyFont="1" applyAlignment="1">
      <alignment horizontal="right" vertical="center" wrapText="1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164" fontId="3" fillId="0" borderId="0" xfId="0" applyNumberFormat="1" applyFont="1" applyAlignment="1">
      <alignment horizontal="right" vertical="center"/>
    </xf>
    <xf numFmtId="164" fontId="3" fillId="0" borderId="0" xfId="0" applyNumberFormat="1" applyFont="1" applyAlignment="1">
      <alignment horizontal="left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49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49" fontId="2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7" fillId="0" borderId="0" xfId="0" applyFont="1" applyAlignment="1">
      <alignment horizontal="right" vertical="center"/>
    </xf>
    <xf numFmtId="164" fontId="2" fillId="0" borderId="0" xfId="0" applyNumberFormat="1" applyFont="1" applyAlignment="1">
      <alignment vertical="center"/>
    </xf>
    <xf numFmtId="164" fontId="2" fillId="0" borderId="0" xfId="0" applyNumberFormat="1" applyFont="1" applyAlignment="1">
      <alignment horizontal="right" vertical="center"/>
    </xf>
    <xf numFmtId="164" fontId="8" fillId="0" borderId="0" xfId="0" applyNumberFormat="1" applyFont="1" applyAlignment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83"/>
  <sheetViews>
    <sheetView tabSelected="1" zoomScale="171" zoomScaleNormal="135" workbookViewId="0">
      <pane xSplit="3" ySplit="2" topLeftCell="D3" activePane="bottomRight" state="frozen"/>
      <selection pane="topRight" activeCell="B1" sqref="B1"/>
      <selection pane="bottomLeft" activeCell="A4" sqref="A4"/>
      <selection pane="bottomRight" activeCell="B14" sqref="B14:C14"/>
    </sheetView>
  </sheetViews>
  <sheetFormatPr baseColWidth="10" defaultColWidth="10.83203125" defaultRowHeight="12" x14ac:dyDescent="0.2"/>
  <cols>
    <col min="1" max="1" width="2.33203125" style="4" customWidth="1"/>
    <col min="2" max="2" width="2" style="4" customWidth="1"/>
    <col min="3" max="3" width="45.83203125" style="4" customWidth="1"/>
    <col min="4" max="4" width="4.5" style="8" customWidth="1"/>
    <col min="5" max="5" width="1.33203125" style="8" customWidth="1"/>
    <col min="6" max="6" width="4.1640625" style="8" customWidth="1"/>
    <col min="7" max="7" width="1.6640625" style="9" customWidth="1"/>
    <col min="8" max="8" width="1.83203125" style="8" customWidth="1"/>
    <col min="9" max="9" width="4" style="8" customWidth="1"/>
    <col min="10" max="10" width="2.1640625" style="8" customWidth="1"/>
    <col min="11" max="11" width="4.1640625" style="8" customWidth="1"/>
    <col min="12" max="12" width="1.5" style="9" customWidth="1"/>
    <col min="13" max="13" width="2.1640625" style="8" customWidth="1"/>
    <col min="14" max="14" width="4.33203125" style="8" customWidth="1"/>
    <col min="15" max="15" width="1.5" style="8" customWidth="1"/>
    <col min="16" max="16" width="4" style="8" customWidth="1"/>
    <col min="17" max="17" width="1.33203125" style="9" customWidth="1"/>
    <col min="18" max="18" width="1.1640625" style="8" customWidth="1"/>
    <col min="19" max="19" width="4" style="8" customWidth="1"/>
    <col min="20" max="20" width="2.1640625" style="8" customWidth="1"/>
    <col min="21" max="21" width="3.6640625" style="8" customWidth="1"/>
    <col min="22" max="22" width="1.5" style="9" customWidth="1"/>
    <col min="23" max="23" width="2.6640625" style="8" customWidth="1"/>
    <col min="24" max="26" width="14.6640625" style="4" bestFit="1" customWidth="1"/>
    <col min="27" max="29" width="15.6640625" style="4" bestFit="1" customWidth="1"/>
    <col min="30" max="32" width="14.6640625" style="4" bestFit="1" customWidth="1"/>
    <col min="33" max="16384" width="10.83203125" style="4"/>
  </cols>
  <sheetData>
    <row r="1" spans="1:26" x14ac:dyDescent="0.2">
      <c r="A1" s="1" t="s">
        <v>51</v>
      </c>
      <c r="B1" s="1"/>
      <c r="C1" s="1"/>
      <c r="D1" s="2" t="s">
        <v>13</v>
      </c>
      <c r="E1" s="2"/>
      <c r="F1" s="2"/>
      <c r="G1" s="2"/>
      <c r="H1" s="2"/>
      <c r="I1" s="2"/>
      <c r="J1" s="2"/>
      <c r="K1" s="2"/>
      <c r="L1" s="2"/>
      <c r="M1" s="3"/>
      <c r="N1" s="3"/>
      <c r="O1" s="2" t="s">
        <v>12</v>
      </c>
      <c r="P1" s="2"/>
      <c r="Q1" s="2"/>
      <c r="R1" s="2"/>
      <c r="S1" s="2"/>
      <c r="T1" s="2"/>
      <c r="U1" s="2"/>
      <c r="V1" s="2"/>
      <c r="W1" s="3"/>
    </row>
    <row r="2" spans="1:26" ht="16" customHeight="1" x14ac:dyDescent="0.2">
      <c r="D2" s="3" t="s">
        <v>0</v>
      </c>
      <c r="E2" s="5" t="s">
        <v>46</v>
      </c>
      <c r="F2" s="5"/>
      <c r="G2" s="5"/>
      <c r="H2" s="6" t="s">
        <v>48</v>
      </c>
      <c r="I2" s="6"/>
      <c r="J2" s="6"/>
      <c r="K2" s="6"/>
      <c r="L2" s="6"/>
      <c r="M2" s="7"/>
      <c r="N2" s="7" t="s">
        <v>0</v>
      </c>
      <c r="O2" s="5" t="s">
        <v>47</v>
      </c>
      <c r="P2" s="5"/>
      <c r="Q2" s="5"/>
      <c r="R2" s="6" t="s">
        <v>48</v>
      </c>
      <c r="S2" s="6"/>
      <c r="T2" s="6"/>
      <c r="U2" s="6"/>
      <c r="V2" s="6"/>
      <c r="W2" s="7"/>
    </row>
    <row r="3" spans="1:26" x14ac:dyDescent="0.2">
      <c r="A3" s="1" t="s">
        <v>19</v>
      </c>
      <c r="B3" s="1"/>
      <c r="C3" s="1"/>
      <c r="D3" s="8">
        <v>8033</v>
      </c>
      <c r="J3" s="9"/>
      <c r="T3" s="9"/>
      <c r="Z3" s="10"/>
    </row>
    <row r="4" spans="1:26" x14ac:dyDescent="0.2">
      <c r="A4" s="11"/>
      <c r="B4" s="11"/>
      <c r="C4" s="11"/>
      <c r="J4" s="9"/>
      <c r="T4" s="9"/>
      <c r="Z4" s="10"/>
    </row>
    <row r="5" spans="1:26" x14ac:dyDescent="0.2">
      <c r="A5" s="1" t="s">
        <v>33</v>
      </c>
      <c r="B5" s="1"/>
      <c r="C5" s="1"/>
      <c r="J5" s="9"/>
      <c r="T5" s="9"/>
      <c r="Z5" s="10"/>
    </row>
    <row r="6" spans="1:26" x14ac:dyDescent="0.2">
      <c r="B6" s="12" t="s">
        <v>17</v>
      </c>
      <c r="C6" s="12"/>
      <c r="D6" s="13">
        <v>1683</v>
      </c>
      <c r="E6" s="13" t="s">
        <v>1</v>
      </c>
      <c r="F6" s="14">
        <v>21</v>
      </c>
      <c r="G6" s="15" t="s">
        <v>2</v>
      </c>
      <c r="H6" s="13" t="s">
        <v>3</v>
      </c>
      <c r="I6" s="14">
        <v>20.100000000000001</v>
      </c>
      <c r="J6" s="16" t="s">
        <v>5</v>
      </c>
      <c r="K6" s="14">
        <v>21.9</v>
      </c>
      <c r="L6" s="15" t="s">
        <v>4</v>
      </c>
      <c r="M6" s="13"/>
      <c r="N6" s="13">
        <v>37</v>
      </c>
      <c r="O6" s="13" t="s">
        <v>1</v>
      </c>
      <c r="P6" s="14">
        <v>0.5</v>
      </c>
      <c r="Q6" s="15" t="s">
        <v>2</v>
      </c>
      <c r="R6" s="13" t="s">
        <v>3</v>
      </c>
      <c r="S6" s="13">
        <v>0.3</v>
      </c>
      <c r="T6" s="16" t="s">
        <v>5</v>
      </c>
      <c r="U6" s="14">
        <v>0.6</v>
      </c>
      <c r="V6" s="15" t="s">
        <v>4</v>
      </c>
      <c r="W6" s="17"/>
      <c r="X6" s="18"/>
      <c r="Z6" s="19"/>
    </row>
    <row r="7" spans="1:26" x14ac:dyDescent="0.2">
      <c r="B7" s="12" t="s">
        <v>15</v>
      </c>
      <c r="C7" s="12"/>
      <c r="D7" s="13">
        <v>3102</v>
      </c>
      <c r="E7" s="13" t="s">
        <v>1</v>
      </c>
      <c r="F7" s="14">
        <v>38.9</v>
      </c>
      <c r="G7" s="15" t="s">
        <v>2</v>
      </c>
      <c r="H7" s="13" t="s">
        <v>3</v>
      </c>
      <c r="I7" s="14">
        <v>37.6</v>
      </c>
      <c r="J7" s="16" t="s">
        <v>5</v>
      </c>
      <c r="K7" s="14">
        <v>39.700000000000003</v>
      </c>
      <c r="L7" s="15" t="s">
        <v>4</v>
      </c>
      <c r="M7" s="13"/>
      <c r="N7" s="13">
        <v>61</v>
      </c>
      <c r="O7" s="13" t="s">
        <v>1</v>
      </c>
      <c r="P7" s="14">
        <v>0.8</v>
      </c>
      <c r="Q7" s="15" t="s">
        <v>2</v>
      </c>
      <c r="R7" s="13" t="s">
        <v>3</v>
      </c>
      <c r="S7" s="14">
        <v>0.6</v>
      </c>
      <c r="T7" s="16" t="s">
        <v>5</v>
      </c>
      <c r="U7" s="14">
        <v>0.1</v>
      </c>
      <c r="V7" s="15" t="s">
        <v>4</v>
      </c>
      <c r="W7" s="17"/>
      <c r="X7" s="18"/>
      <c r="Z7" s="19"/>
    </row>
    <row r="8" spans="1:26" x14ac:dyDescent="0.2">
      <c r="B8" s="12" t="s">
        <v>16</v>
      </c>
      <c r="C8" s="12"/>
      <c r="D8" s="13">
        <v>723</v>
      </c>
      <c r="E8" s="13" t="s">
        <v>1</v>
      </c>
      <c r="F8" s="14">
        <v>9</v>
      </c>
      <c r="G8" s="15" t="s">
        <v>2</v>
      </c>
      <c r="H8" s="13" t="s">
        <v>3</v>
      </c>
      <c r="I8" s="13">
        <v>8.4</v>
      </c>
      <c r="J8" s="16" t="s">
        <v>5</v>
      </c>
      <c r="K8" s="13">
        <v>9.6</v>
      </c>
      <c r="L8" s="15" t="s">
        <v>4</v>
      </c>
      <c r="M8" s="13"/>
      <c r="N8" s="13">
        <v>61</v>
      </c>
      <c r="O8" s="13" t="s">
        <v>1</v>
      </c>
      <c r="P8" s="14">
        <v>0.8</v>
      </c>
      <c r="Q8" s="15" t="s">
        <v>2</v>
      </c>
      <c r="R8" s="13" t="s">
        <v>3</v>
      </c>
      <c r="S8" s="14">
        <v>0.6</v>
      </c>
      <c r="T8" s="16" t="s">
        <v>5</v>
      </c>
      <c r="U8" s="14">
        <v>0.1</v>
      </c>
      <c r="V8" s="15" t="s">
        <v>4</v>
      </c>
      <c r="W8" s="17"/>
      <c r="X8" s="18"/>
      <c r="Z8" s="19"/>
    </row>
    <row r="9" spans="1:26" x14ac:dyDescent="0.2">
      <c r="B9" s="12" t="s">
        <v>14</v>
      </c>
      <c r="C9" s="12"/>
      <c r="D9" s="13">
        <v>239</v>
      </c>
      <c r="E9" s="13" t="s">
        <v>1</v>
      </c>
      <c r="F9" s="14">
        <v>3</v>
      </c>
      <c r="G9" s="15" t="s">
        <v>2</v>
      </c>
      <c r="H9" s="13" t="s">
        <v>3</v>
      </c>
      <c r="I9" s="13">
        <v>2.6</v>
      </c>
      <c r="J9" s="16" t="s">
        <v>5</v>
      </c>
      <c r="K9" s="13">
        <v>3.4</v>
      </c>
      <c r="L9" s="15" t="s">
        <v>4</v>
      </c>
      <c r="M9" s="13"/>
      <c r="N9" s="13">
        <v>76</v>
      </c>
      <c r="O9" s="13" t="s">
        <v>1</v>
      </c>
      <c r="P9" s="13">
        <v>0.9</v>
      </c>
      <c r="Q9" s="15" t="s">
        <v>2</v>
      </c>
      <c r="R9" s="13" t="s">
        <v>3</v>
      </c>
      <c r="S9" s="13">
        <v>0.8</v>
      </c>
      <c r="T9" s="16" t="s">
        <v>5</v>
      </c>
      <c r="U9" s="13">
        <v>1.2</v>
      </c>
      <c r="V9" s="15" t="s">
        <v>4</v>
      </c>
      <c r="W9" s="17"/>
      <c r="X9" s="18"/>
      <c r="Z9" s="19"/>
    </row>
    <row r="10" spans="1:26" x14ac:dyDescent="0.2">
      <c r="B10" s="12" t="s">
        <v>21</v>
      </c>
      <c r="C10" s="12"/>
      <c r="D10" s="13">
        <v>292</v>
      </c>
      <c r="E10" s="13" t="s">
        <v>1</v>
      </c>
      <c r="F10" s="14">
        <v>3.6</v>
      </c>
      <c r="G10" s="15" t="s">
        <v>2</v>
      </c>
      <c r="H10" s="13" t="s">
        <v>3</v>
      </c>
      <c r="I10" s="14">
        <v>3.2</v>
      </c>
      <c r="J10" s="16" t="s">
        <v>5</v>
      </c>
      <c r="K10" s="13">
        <v>4.0999999999999996</v>
      </c>
      <c r="L10" s="15" t="s">
        <v>4</v>
      </c>
      <c r="M10" s="13"/>
      <c r="N10" s="13">
        <v>959</v>
      </c>
      <c r="O10" s="13" t="s">
        <v>1</v>
      </c>
      <c r="P10" s="14">
        <v>11.9</v>
      </c>
      <c r="Q10" s="15" t="s">
        <v>2</v>
      </c>
      <c r="R10" s="13" t="s">
        <v>3</v>
      </c>
      <c r="S10" s="13">
        <v>11.2</v>
      </c>
      <c r="T10" s="16" t="s">
        <v>5</v>
      </c>
      <c r="U10" s="13">
        <v>12.7</v>
      </c>
      <c r="V10" s="15" t="s">
        <v>4</v>
      </c>
      <c r="W10" s="17"/>
      <c r="X10" s="18"/>
      <c r="Z10" s="19"/>
    </row>
    <row r="11" spans="1:26" ht="13" x14ac:dyDescent="0.2">
      <c r="B11" s="12" t="s">
        <v>86</v>
      </c>
      <c r="C11" s="12"/>
      <c r="D11" s="13">
        <v>1408</v>
      </c>
      <c r="E11" s="13" t="s">
        <v>1</v>
      </c>
      <c r="F11" s="14">
        <v>17.5</v>
      </c>
      <c r="G11" s="15" t="s">
        <v>2</v>
      </c>
      <c r="H11" s="13" t="s">
        <v>3</v>
      </c>
      <c r="I11" s="14">
        <v>16.7</v>
      </c>
      <c r="J11" s="16" t="s">
        <v>5</v>
      </c>
      <c r="K11" s="13">
        <v>18.399999999999999</v>
      </c>
      <c r="L11" s="15" t="s">
        <v>4</v>
      </c>
      <c r="M11" s="13"/>
      <c r="N11" s="13">
        <v>694</v>
      </c>
      <c r="O11" s="13" t="s">
        <v>1</v>
      </c>
      <c r="P11" s="14">
        <v>9.6</v>
      </c>
      <c r="Q11" s="15" t="s">
        <v>2</v>
      </c>
      <c r="R11" s="13" t="s">
        <v>3</v>
      </c>
      <c r="S11" s="13">
        <v>8.1</v>
      </c>
      <c r="T11" s="16" t="s">
        <v>5</v>
      </c>
      <c r="U11" s="13">
        <v>9.3000000000000007</v>
      </c>
      <c r="V11" s="15" t="s">
        <v>4</v>
      </c>
      <c r="W11" s="17"/>
      <c r="X11" s="18"/>
      <c r="Z11" s="19"/>
    </row>
    <row r="12" spans="1:26" x14ac:dyDescent="0.2">
      <c r="B12" s="12" t="s">
        <v>52</v>
      </c>
      <c r="C12" s="12"/>
      <c r="D12" s="13">
        <v>857</v>
      </c>
      <c r="E12" s="13" t="s">
        <v>1</v>
      </c>
      <c r="F12" s="14">
        <v>10.7</v>
      </c>
      <c r="G12" s="15" t="s">
        <v>2</v>
      </c>
      <c r="H12" s="13" t="s">
        <v>3</v>
      </c>
      <c r="I12" s="14">
        <v>10</v>
      </c>
      <c r="J12" s="16" t="s">
        <v>5</v>
      </c>
      <c r="K12" s="13">
        <v>11.4</v>
      </c>
      <c r="L12" s="15" t="s">
        <v>4</v>
      </c>
      <c r="M12" s="13"/>
      <c r="N12" s="13">
        <v>2381</v>
      </c>
      <c r="O12" s="13" t="s">
        <v>1</v>
      </c>
      <c r="P12" s="14">
        <v>29.6</v>
      </c>
      <c r="Q12" s="15" t="s">
        <v>2</v>
      </c>
      <c r="R12" s="13" t="s">
        <v>3</v>
      </c>
      <c r="S12" s="13">
        <v>28.7</v>
      </c>
      <c r="T12" s="16" t="s">
        <v>5</v>
      </c>
      <c r="U12" s="13">
        <v>30.6</v>
      </c>
      <c r="V12" s="15" t="s">
        <v>4</v>
      </c>
      <c r="W12" s="17"/>
      <c r="X12" s="18"/>
      <c r="Z12" s="19"/>
    </row>
    <row r="13" spans="1:26" x14ac:dyDescent="0.2">
      <c r="B13" s="12" t="s">
        <v>41</v>
      </c>
      <c r="C13" s="12"/>
      <c r="D13" s="13">
        <v>4152</v>
      </c>
      <c r="E13" s="13" t="s">
        <v>1</v>
      </c>
      <c r="F13" s="14">
        <v>51.7</v>
      </c>
      <c r="G13" s="15" t="s">
        <v>2</v>
      </c>
      <c r="H13" s="13" t="s">
        <v>3</v>
      </c>
      <c r="I13" s="14">
        <v>50.6</v>
      </c>
      <c r="J13" s="16" t="s">
        <v>5</v>
      </c>
      <c r="K13" s="13">
        <v>52.8</v>
      </c>
      <c r="L13" s="15" t="s">
        <v>4</v>
      </c>
      <c r="M13" s="13"/>
      <c r="N13" s="13">
        <v>1266</v>
      </c>
      <c r="O13" s="13" t="s">
        <v>1</v>
      </c>
      <c r="P13" s="14">
        <v>15.8</v>
      </c>
      <c r="Q13" s="15" t="s">
        <v>2</v>
      </c>
      <c r="R13" s="13" t="s">
        <v>3</v>
      </c>
      <c r="S13" s="14">
        <v>15</v>
      </c>
      <c r="T13" s="16" t="s">
        <v>5</v>
      </c>
      <c r="U13" s="13">
        <v>16.600000000000001</v>
      </c>
      <c r="V13" s="15" t="s">
        <v>4</v>
      </c>
      <c r="W13" s="17"/>
      <c r="X13" s="18"/>
      <c r="Z13" s="19"/>
    </row>
    <row r="14" spans="1:26" x14ac:dyDescent="0.2">
      <c r="B14" s="12" t="s">
        <v>53</v>
      </c>
      <c r="C14" s="12"/>
      <c r="D14" s="13">
        <v>938</v>
      </c>
      <c r="E14" s="13" t="s">
        <v>1</v>
      </c>
      <c r="F14" s="14">
        <v>11.7</v>
      </c>
      <c r="G14" s="15" t="s">
        <v>2</v>
      </c>
      <c r="H14" s="13" t="s">
        <v>3</v>
      </c>
      <c r="I14" s="14">
        <v>11</v>
      </c>
      <c r="J14" s="16" t="s">
        <v>5</v>
      </c>
      <c r="K14" s="13">
        <v>12.4</v>
      </c>
      <c r="L14" s="15" t="s">
        <v>4</v>
      </c>
      <c r="M14" s="13"/>
      <c r="N14" s="13">
        <v>49</v>
      </c>
      <c r="O14" s="13" t="s">
        <v>1</v>
      </c>
      <c r="P14" s="14">
        <v>0.6</v>
      </c>
      <c r="Q14" s="15" t="s">
        <v>2</v>
      </c>
      <c r="R14" s="13" t="s">
        <v>3</v>
      </c>
      <c r="S14" s="13">
        <v>0.5</v>
      </c>
      <c r="T14" s="16" t="s">
        <v>5</v>
      </c>
      <c r="U14" s="13">
        <v>0.8</v>
      </c>
      <c r="V14" s="15" t="s">
        <v>4</v>
      </c>
      <c r="X14" s="18"/>
      <c r="Z14" s="19"/>
    </row>
    <row r="15" spans="1:26" x14ac:dyDescent="0.2">
      <c r="B15" s="12" t="s">
        <v>54</v>
      </c>
      <c r="C15" s="12"/>
      <c r="D15" s="13">
        <v>691</v>
      </c>
      <c r="E15" s="13" t="s">
        <v>1</v>
      </c>
      <c r="F15" s="14">
        <v>8.6</v>
      </c>
      <c r="G15" s="15" t="s">
        <v>2</v>
      </c>
      <c r="H15" s="13" t="s">
        <v>3</v>
      </c>
      <c r="I15" s="14">
        <v>8</v>
      </c>
      <c r="J15" s="16" t="s">
        <v>5</v>
      </c>
      <c r="K15" s="13">
        <v>9.1999999999999993</v>
      </c>
      <c r="L15" s="15" t="s">
        <v>4</v>
      </c>
      <c r="M15" s="13"/>
      <c r="N15" s="13">
        <v>1257</v>
      </c>
      <c r="O15" s="13" t="s">
        <v>1</v>
      </c>
      <c r="P15" s="14">
        <v>15.6</v>
      </c>
      <c r="Q15" s="15" t="s">
        <v>2</v>
      </c>
      <c r="R15" s="13" t="s">
        <v>3</v>
      </c>
      <c r="S15" s="13">
        <v>15.8</v>
      </c>
      <c r="T15" s="16" t="s">
        <v>5</v>
      </c>
      <c r="U15" s="13">
        <v>16.5</v>
      </c>
      <c r="V15" s="15" t="s">
        <v>4</v>
      </c>
      <c r="W15" s="17"/>
      <c r="X15" s="18"/>
      <c r="Z15" s="19"/>
    </row>
    <row r="16" spans="1:26" x14ac:dyDescent="0.2">
      <c r="B16" s="12" t="s">
        <v>55</v>
      </c>
      <c r="C16" s="12"/>
      <c r="D16" s="13">
        <v>333</v>
      </c>
      <c r="E16" s="13" t="s">
        <v>1</v>
      </c>
      <c r="F16" s="14">
        <v>4.0999999999999996</v>
      </c>
      <c r="G16" s="15" t="s">
        <v>2</v>
      </c>
      <c r="H16" s="13" t="s">
        <v>3</v>
      </c>
      <c r="I16" s="13">
        <v>3.7</v>
      </c>
      <c r="J16" s="16" t="s">
        <v>5</v>
      </c>
      <c r="K16" s="13">
        <v>4.5999999999999996</v>
      </c>
      <c r="L16" s="15" t="s">
        <v>4</v>
      </c>
      <c r="M16" s="13"/>
      <c r="N16" s="13">
        <v>240</v>
      </c>
      <c r="O16" s="13" t="s">
        <v>1</v>
      </c>
      <c r="P16" s="14">
        <v>3</v>
      </c>
      <c r="Q16" s="15" t="s">
        <v>2</v>
      </c>
      <c r="R16" s="13" t="s">
        <v>3</v>
      </c>
      <c r="S16" s="13">
        <v>2.6</v>
      </c>
      <c r="T16" s="16" t="s">
        <v>5</v>
      </c>
      <c r="U16" s="13">
        <v>3.4</v>
      </c>
      <c r="V16" s="15" t="s">
        <v>4</v>
      </c>
      <c r="W16" s="17"/>
      <c r="X16" s="18"/>
      <c r="Z16" s="19"/>
    </row>
    <row r="17" spans="1:26" x14ac:dyDescent="0.2">
      <c r="B17" s="12" t="s">
        <v>18</v>
      </c>
      <c r="C17" s="12"/>
      <c r="D17" s="13">
        <v>2850</v>
      </c>
      <c r="E17" s="13" t="s">
        <v>1</v>
      </c>
      <c r="F17" s="14">
        <v>35.5</v>
      </c>
      <c r="G17" s="15" t="s">
        <v>2</v>
      </c>
      <c r="H17" s="13" t="s">
        <v>3</v>
      </c>
      <c r="I17" s="13">
        <v>34.299999999999997</v>
      </c>
      <c r="J17" s="16" t="s">
        <v>5</v>
      </c>
      <c r="K17" s="13">
        <v>36.5</v>
      </c>
      <c r="L17" s="15" t="s">
        <v>4</v>
      </c>
      <c r="M17" s="13"/>
      <c r="N17" s="13">
        <v>149</v>
      </c>
      <c r="O17" s="13" t="s">
        <v>1</v>
      </c>
      <c r="P17" s="14">
        <v>1.9</v>
      </c>
      <c r="Q17" s="15" t="s">
        <v>2</v>
      </c>
      <c r="R17" s="13" t="s">
        <v>3</v>
      </c>
      <c r="S17" s="13">
        <v>1.6</v>
      </c>
      <c r="T17" s="16" t="s">
        <v>5</v>
      </c>
      <c r="U17" s="13">
        <v>2.2000000000000002</v>
      </c>
      <c r="V17" s="15" t="s">
        <v>4</v>
      </c>
      <c r="W17" s="17"/>
      <c r="X17" s="18"/>
      <c r="Z17" s="19"/>
    </row>
    <row r="18" spans="1:26" x14ac:dyDescent="0.2">
      <c r="C18" s="4" t="s">
        <v>56</v>
      </c>
      <c r="D18" s="13">
        <v>1946</v>
      </c>
      <c r="E18" s="13" t="s">
        <v>1</v>
      </c>
      <c r="F18" s="14">
        <v>24.2</v>
      </c>
      <c r="G18" s="15" t="s">
        <v>2</v>
      </c>
      <c r="H18" s="13" t="s">
        <v>3</v>
      </c>
      <c r="I18" s="13">
        <v>23.3</v>
      </c>
      <c r="J18" s="16" t="s">
        <v>5</v>
      </c>
      <c r="K18" s="13">
        <v>25.2</v>
      </c>
      <c r="L18" s="15" t="s">
        <v>4</v>
      </c>
      <c r="M18" s="13"/>
      <c r="N18" s="13"/>
      <c r="O18" s="13"/>
      <c r="P18" s="14"/>
      <c r="Q18" s="15"/>
      <c r="R18" s="13"/>
      <c r="S18" s="13"/>
      <c r="T18" s="16"/>
      <c r="U18" s="13"/>
      <c r="V18" s="15"/>
      <c r="W18" s="17"/>
      <c r="X18" s="18"/>
      <c r="Z18" s="19"/>
    </row>
    <row r="19" spans="1:26" x14ac:dyDescent="0.2">
      <c r="C19" s="4" t="s">
        <v>57</v>
      </c>
      <c r="D19" s="13">
        <v>779</v>
      </c>
      <c r="E19" s="13" t="s">
        <v>1</v>
      </c>
      <c r="F19" s="14">
        <v>9.6999999999999993</v>
      </c>
      <c r="G19" s="15" t="s">
        <v>2</v>
      </c>
      <c r="H19" s="13" t="s">
        <v>3</v>
      </c>
      <c r="I19" s="13">
        <v>9.1</v>
      </c>
      <c r="J19" s="16" t="s">
        <v>5</v>
      </c>
      <c r="K19" s="13">
        <v>10.4</v>
      </c>
      <c r="L19" s="15" t="s">
        <v>4</v>
      </c>
      <c r="M19" s="13"/>
      <c r="N19" s="13"/>
      <c r="O19" s="13"/>
      <c r="P19" s="14"/>
      <c r="Q19" s="15"/>
      <c r="R19" s="13"/>
      <c r="S19" s="13"/>
      <c r="T19" s="16"/>
      <c r="U19" s="13"/>
      <c r="V19" s="15"/>
      <c r="X19" s="18"/>
      <c r="Z19" s="19"/>
    </row>
    <row r="20" spans="1:26" x14ac:dyDescent="0.2">
      <c r="C20" s="4" t="s">
        <v>58</v>
      </c>
      <c r="D20" s="13">
        <v>125</v>
      </c>
      <c r="E20" s="13" t="s">
        <v>1</v>
      </c>
      <c r="F20" s="14">
        <v>1.6</v>
      </c>
      <c r="G20" s="15" t="s">
        <v>2</v>
      </c>
      <c r="H20" s="13" t="s">
        <v>3</v>
      </c>
      <c r="I20" s="13">
        <v>1.3</v>
      </c>
      <c r="J20" s="16" t="s">
        <v>5</v>
      </c>
      <c r="K20" s="13">
        <v>1.9</v>
      </c>
      <c r="L20" s="15" t="s">
        <v>4</v>
      </c>
      <c r="M20" s="13"/>
      <c r="N20" s="13"/>
      <c r="O20" s="13"/>
      <c r="P20" s="14"/>
      <c r="Q20" s="15"/>
      <c r="R20" s="13"/>
      <c r="S20" s="13"/>
      <c r="T20" s="16"/>
      <c r="U20" s="13"/>
      <c r="V20" s="15"/>
      <c r="W20" s="17"/>
      <c r="X20" s="18"/>
      <c r="Z20" s="19"/>
    </row>
    <row r="21" spans="1:26" x14ac:dyDescent="0.2">
      <c r="C21" s="4" t="s">
        <v>20</v>
      </c>
      <c r="D21" s="13">
        <v>483</v>
      </c>
      <c r="E21" s="13" t="s">
        <v>1</v>
      </c>
      <c r="F21" s="14">
        <v>6</v>
      </c>
      <c r="G21" s="15" t="s">
        <v>2</v>
      </c>
      <c r="H21" s="13" t="s">
        <v>3</v>
      </c>
      <c r="I21" s="13">
        <v>5.5</v>
      </c>
      <c r="J21" s="16" t="s">
        <v>5</v>
      </c>
      <c r="K21" s="13">
        <v>6.6</v>
      </c>
      <c r="L21" s="15" t="s">
        <v>4</v>
      </c>
      <c r="M21" s="13"/>
      <c r="N21" s="13"/>
      <c r="O21" s="13"/>
      <c r="P21" s="14"/>
      <c r="Q21" s="15"/>
      <c r="R21" s="13"/>
      <c r="S21" s="13"/>
      <c r="T21" s="16"/>
      <c r="U21" s="13"/>
      <c r="V21" s="15"/>
      <c r="W21" s="17"/>
      <c r="X21" s="18"/>
      <c r="Z21" s="19"/>
    </row>
    <row r="22" spans="1:26" x14ac:dyDescent="0.2">
      <c r="C22" s="4" t="s">
        <v>27</v>
      </c>
      <c r="D22" s="13">
        <v>255</v>
      </c>
      <c r="E22" s="13" t="s">
        <v>1</v>
      </c>
      <c r="F22" s="14">
        <v>3.2</v>
      </c>
      <c r="G22" s="15" t="s">
        <v>2</v>
      </c>
      <c r="H22" s="13" t="s">
        <v>3</v>
      </c>
      <c r="I22" s="13">
        <v>2.8</v>
      </c>
      <c r="J22" s="16" t="s">
        <v>5</v>
      </c>
      <c r="K22" s="13">
        <v>3.6</v>
      </c>
      <c r="L22" s="15" t="s">
        <v>4</v>
      </c>
      <c r="M22" s="13"/>
      <c r="N22" s="13"/>
      <c r="O22" s="13"/>
      <c r="P22" s="14"/>
      <c r="Q22" s="15"/>
      <c r="R22" s="13"/>
      <c r="S22" s="13"/>
      <c r="T22" s="16"/>
      <c r="U22" s="13"/>
      <c r="V22" s="15"/>
      <c r="W22" s="17"/>
      <c r="X22" s="18"/>
      <c r="Z22" s="19"/>
    </row>
    <row r="23" spans="1:26" x14ac:dyDescent="0.2">
      <c r="C23" s="4" t="s">
        <v>59</v>
      </c>
      <c r="D23" s="13">
        <v>207</v>
      </c>
      <c r="E23" s="13" t="s">
        <v>1</v>
      </c>
      <c r="F23" s="14">
        <v>2.6</v>
      </c>
      <c r="G23" s="15" t="s">
        <v>2</v>
      </c>
      <c r="H23" s="13" t="s">
        <v>3</v>
      </c>
      <c r="I23" s="13">
        <v>2.2999999999999998</v>
      </c>
      <c r="J23" s="16" t="s">
        <v>5</v>
      </c>
      <c r="K23" s="13">
        <v>2.9</v>
      </c>
      <c r="L23" s="15" t="s">
        <v>4</v>
      </c>
      <c r="M23" s="13"/>
      <c r="N23" s="13"/>
      <c r="O23" s="13"/>
      <c r="P23" s="14"/>
      <c r="Q23" s="15"/>
      <c r="R23" s="13"/>
      <c r="S23" s="13"/>
      <c r="T23" s="16"/>
      <c r="U23" s="13"/>
      <c r="V23" s="15"/>
      <c r="X23" s="18"/>
      <c r="Z23" s="19"/>
    </row>
    <row r="24" spans="1:26" x14ac:dyDescent="0.2">
      <c r="C24" s="4" t="s">
        <v>28</v>
      </c>
      <c r="D24" s="13">
        <v>82</v>
      </c>
      <c r="E24" s="13" t="s">
        <v>1</v>
      </c>
      <c r="F24" s="14">
        <v>1</v>
      </c>
      <c r="G24" s="15" t="s">
        <v>2</v>
      </c>
      <c r="H24" s="13" t="s">
        <v>3</v>
      </c>
      <c r="I24" s="13">
        <v>0.8</v>
      </c>
      <c r="J24" s="16" t="s">
        <v>5</v>
      </c>
      <c r="K24" s="13">
        <v>1.3</v>
      </c>
      <c r="L24" s="15" t="s">
        <v>4</v>
      </c>
      <c r="M24" s="13"/>
      <c r="N24" s="13"/>
      <c r="O24" s="13"/>
      <c r="P24" s="14"/>
      <c r="Q24" s="15"/>
      <c r="R24" s="13"/>
      <c r="S24" s="13"/>
      <c r="T24" s="16"/>
      <c r="U24" s="13"/>
      <c r="V24" s="15"/>
      <c r="W24" s="17"/>
      <c r="X24" s="18"/>
      <c r="Z24" s="19"/>
    </row>
    <row r="25" spans="1:26" x14ac:dyDescent="0.2">
      <c r="C25" s="4" t="s">
        <v>29</v>
      </c>
      <c r="D25" s="13">
        <v>80</v>
      </c>
      <c r="E25" s="13" t="s">
        <v>1</v>
      </c>
      <c r="F25" s="14">
        <v>1</v>
      </c>
      <c r="G25" s="15" t="s">
        <v>2</v>
      </c>
      <c r="H25" s="13" t="s">
        <v>3</v>
      </c>
      <c r="I25" s="13">
        <v>0.8</v>
      </c>
      <c r="J25" s="20" t="s">
        <v>5</v>
      </c>
      <c r="K25" s="13">
        <v>1.2</v>
      </c>
      <c r="L25" s="15" t="s">
        <v>4</v>
      </c>
      <c r="M25" s="13"/>
      <c r="N25" s="13"/>
      <c r="O25" s="13"/>
      <c r="P25" s="14"/>
      <c r="Q25" s="15"/>
      <c r="R25" s="13"/>
      <c r="S25" s="13"/>
      <c r="T25" s="16"/>
      <c r="U25" s="13"/>
      <c r="V25" s="15"/>
      <c r="W25" s="17"/>
      <c r="X25" s="18"/>
      <c r="Z25" s="19"/>
    </row>
    <row r="26" spans="1:26" x14ac:dyDescent="0.2">
      <c r="C26" s="4" t="s">
        <v>30</v>
      </c>
      <c r="D26" s="13">
        <v>49</v>
      </c>
      <c r="E26" s="13" t="s">
        <v>1</v>
      </c>
      <c r="F26" s="14">
        <v>0.6</v>
      </c>
      <c r="G26" s="15" t="s">
        <v>2</v>
      </c>
      <c r="H26" s="13" t="s">
        <v>3</v>
      </c>
      <c r="I26" s="13">
        <v>0.5</v>
      </c>
      <c r="J26" s="16" t="s">
        <v>5</v>
      </c>
      <c r="K26" s="13">
        <v>0.8</v>
      </c>
      <c r="L26" s="15" t="s">
        <v>4</v>
      </c>
      <c r="M26" s="13"/>
      <c r="N26" s="13"/>
      <c r="O26" s="13"/>
      <c r="P26" s="14"/>
      <c r="Q26" s="15"/>
      <c r="R26" s="13"/>
      <c r="S26" s="13"/>
      <c r="T26" s="16"/>
      <c r="U26" s="13"/>
      <c r="V26" s="15"/>
      <c r="W26" s="17"/>
      <c r="X26" s="18"/>
      <c r="Z26" s="19"/>
    </row>
    <row r="27" spans="1:26" x14ac:dyDescent="0.2">
      <c r="C27" s="4" t="s">
        <v>31</v>
      </c>
      <c r="D27" s="13">
        <v>33</v>
      </c>
      <c r="E27" s="13" t="s">
        <v>1</v>
      </c>
      <c r="F27" s="14">
        <v>0.4</v>
      </c>
      <c r="G27" s="15" t="s">
        <v>2</v>
      </c>
      <c r="H27" s="13" t="s">
        <v>3</v>
      </c>
      <c r="I27" s="13">
        <v>0.3</v>
      </c>
      <c r="J27" s="16" t="s">
        <v>5</v>
      </c>
      <c r="K27" s="13">
        <v>0.6</v>
      </c>
      <c r="L27" s="15" t="s">
        <v>4</v>
      </c>
      <c r="M27" s="13"/>
      <c r="N27" s="13"/>
      <c r="O27" s="13"/>
      <c r="P27" s="14"/>
      <c r="Q27" s="15"/>
      <c r="R27" s="13"/>
      <c r="S27" s="13"/>
      <c r="T27" s="16"/>
      <c r="U27" s="13"/>
      <c r="V27" s="15"/>
      <c r="W27" s="17"/>
      <c r="X27" s="18"/>
      <c r="Z27" s="19"/>
    </row>
    <row r="28" spans="1:26" x14ac:dyDescent="0.2">
      <c r="X28" s="8"/>
      <c r="Z28" s="10"/>
    </row>
    <row r="29" spans="1:26" x14ac:dyDescent="0.2">
      <c r="A29" s="1" t="s">
        <v>34</v>
      </c>
      <c r="B29" s="1"/>
      <c r="C29" s="1"/>
      <c r="D29" s="13"/>
      <c r="E29" s="13"/>
      <c r="F29" s="13"/>
      <c r="G29" s="15"/>
      <c r="H29" s="13"/>
      <c r="I29" s="13"/>
      <c r="J29" s="16"/>
      <c r="K29" s="13"/>
      <c r="L29" s="15"/>
      <c r="M29" s="13"/>
      <c r="N29" s="13"/>
      <c r="O29" s="13"/>
      <c r="P29" s="13"/>
      <c r="Q29" s="15"/>
      <c r="R29" s="13"/>
      <c r="S29" s="13"/>
      <c r="T29" s="16"/>
      <c r="U29" s="13"/>
      <c r="V29" s="15"/>
      <c r="W29" s="17"/>
      <c r="X29" s="18"/>
      <c r="Z29" s="19"/>
    </row>
    <row r="30" spans="1:26" x14ac:dyDescent="0.2">
      <c r="B30" s="12" t="s">
        <v>23</v>
      </c>
      <c r="C30" s="12"/>
      <c r="D30" s="13"/>
      <c r="E30" s="13"/>
      <c r="F30" s="14"/>
      <c r="G30" s="15"/>
      <c r="H30" s="13"/>
      <c r="I30" s="14"/>
      <c r="J30" s="16"/>
      <c r="K30" s="14"/>
      <c r="L30" s="21"/>
      <c r="M30" s="13"/>
      <c r="N30" s="14"/>
      <c r="O30" s="13"/>
      <c r="P30" s="14"/>
      <c r="Q30" s="15"/>
      <c r="R30" s="13"/>
      <c r="S30" s="14"/>
      <c r="T30" s="16"/>
      <c r="U30" s="14"/>
      <c r="V30" s="21"/>
      <c r="W30" s="17"/>
      <c r="X30" s="13"/>
      <c r="Z30" s="19"/>
    </row>
    <row r="31" spans="1:26" x14ac:dyDescent="0.2">
      <c r="C31" s="4" t="s">
        <v>42</v>
      </c>
      <c r="D31" s="13">
        <v>845</v>
      </c>
      <c r="E31" s="13" t="s">
        <v>1</v>
      </c>
      <c r="F31" s="14">
        <v>10.5</v>
      </c>
      <c r="G31" s="15" t="s">
        <v>2</v>
      </c>
      <c r="H31" s="13" t="s">
        <v>3</v>
      </c>
      <c r="I31" s="13">
        <v>9.9</v>
      </c>
      <c r="J31" s="16" t="s">
        <v>5</v>
      </c>
      <c r="K31" s="13">
        <v>11.2</v>
      </c>
      <c r="L31" s="15" t="s">
        <v>4</v>
      </c>
      <c r="M31" s="13"/>
      <c r="N31" s="14">
        <v>0</v>
      </c>
      <c r="O31" s="13" t="s">
        <v>1</v>
      </c>
      <c r="P31" s="14">
        <v>0</v>
      </c>
      <c r="Q31" s="15" t="s">
        <v>2</v>
      </c>
      <c r="R31" s="13" t="s">
        <v>3</v>
      </c>
      <c r="S31" s="14">
        <v>0</v>
      </c>
      <c r="T31" s="16" t="s">
        <v>5</v>
      </c>
      <c r="U31" s="14">
        <v>0</v>
      </c>
      <c r="V31" s="15" t="s">
        <v>4</v>
      </c>
      <c r="W31" s="17"/>
      <c r="X31" s="18"/>
      <c r="Z31" s="19"/>
    </row>
    <row r="32" spans="1:26" x14ac:dyDescent="0.2">
      <c r="C32" s="4" t="s">
        <v>43</v>
      </c>
      <c r="D32" s="13">
        <v>2274</v>
      </c>
      <c r="E32" s="13" t="s">
        <v>1</v>
      </c>
      <c r="F32" s="14">
        <v>28.3</v>
      </c>
      <c r="G32" s="15" t="s">
        <v>2</v>
      </c>
      <c r="H32" s="13" t="s">
        <v>3</v>
      </c>
      <c r="I32" s="13">
        <v>27.3</v>
      </c>
      <c r="J32" s="16" t="s">
        <v>5</v>
      </c>
      <c r="K32" s="13">
        <v>29.3</v>
      </c>
      <c r="L32" s="15" t="s">
        <v>4</v>
      </c>
      <c r="M32" s="13"/>
      <c r="N32" s="14">
        <v>0</v>
      </c>
      <c r="O32" s="13" t="s">
        <v>1</v>
      </c>
      <c r="P32" s="14">
        <v>0</v>
      </c>
      <c r="Q32" s="15" t="s">
        <v>2</v>
      </c>
      <c r="R32" s="13" t="s">
        <v>3</v>
      </c>
      <c r="S32" s="14">
        <v>0</v>
      </c>
      <c r="T32" s="16" t="s">
        <v>5</v>
      </c>
      <c r="U32" s="14">
        <v>0</v>
      </c>
      <c r="V32" s="15" t="s">
        <v>4</v>
      </c>
      <c r="W32" s="17"/>
      <c r="X32" s="18"/>
      <c r="Z32" s="19"/>
    </row>
    <row r="33" spans="2:26" x14ac:dyDescent="0.2">
      <c r="C33" s="22" t="s">
        <v>44</v>
      </c>
      <c r="D33" s="13">
        <v>4914</v>
      </c>
      <c r="E33" s="13" t="s">
        <v>1</v>
      </c>
      <c r="F33" s="14">
        <v>61.2</v>
      </c>
      <c r="G33" s="15" t="s">
        <v>2</v>
      </c>
      <c r="H33" s="13" t="s">
        <v>3</v>
      </c>
      <c r="I33" s="13">
        <v>60.1</v>
      </c>
      <c r="J33" s="16" t="s">
        <v>5</v>
      </c>
      <c r="K33" s="13">
        <v>62.2</v>
      </c>
      <c r="L33" s="15" t="s">
        <v>4</v>
      </c>
      <c r="M33" s="13"/>
      <c r="N33" s="14">
        <v>0</v>
      </c>
      <c r="O33" s="13" t="s">
        <v>1</v>
      </c>
      <c r="P33" s="14">
        <v>0</v>
      </c>
      <c r="Q33" s="15" t="s">
        <v>2</v>
      </c>
      <c r="R33" s="13" t="s">
        <v>3</v>
      </c>
      <c r="S33" s="14">
        <v>0</v>
      </c>
      <c r="T33" s="16" t="s">
        <v>5</v>
      </c>
      <c r="U33" s="14">
        <v>0</v>
      </c>
      <c r="V33" s="15" t="s">
        <v>4</v>
      </c>
      <c r="W33" s="17"/>
      <c r="X33" s="18"/>
      <c r="Z33" s="19"/>
    </row>
    <row r="34" spans="2:26" x14ac:dyDescent="0.2">
      <c r="B34" s="12" t="s">
        <v>32</v>
      </c>
      <c r="C34" s="12"/>
      <c r="D34" s="13"/>
      <c r="E34" s="13"/>
      <c r="F34" s="13"/>
      <c r="G34" s="21"/>
      <c r="H34" s="13"/>
      <c r="I34" s="13"/>
      <c r="J34" s="16"/>
      <c r="K34" s="13"/>
      <c r="L34" s="21"/>
      <c r="M34" s="13"/>
      <c r="N34" s="13"/>
      <c r="O34" s="13"/>
      <c r="P34" s="13"/>
      <c r="Q34" s="21"/>
      <c r="R34" s="13"/>
      <c r="S34" s="13"/>
      <c r="T34" s="16"/>
      <c r="U34" s="13"/>
      <c r="V34" s="21"/>
      <c r="W34" s="17"/>
      <c r="X34" s="13"/>
      <c r="Z34" s="19"/>
    </row>
    <row r="35" spans="2:26" x14ac:dyDescent="0.2">
      <c r="C35" s="4" t="s">
        <v>35</v>
      </c>
      <c r="D35" s="13">
        <v>2416</v>
      </c>
      <c r="E35" s="13" t="s">
        <v>1</v>
      </c>
      <c r="F35" s="14">
        <v>30.075936760861399</v>
      </c>
      <c r="G35" s="15" t="s">
        <v>2</v>
      </c>
      <c r="H35" s="13" t="s">
        <v>3</v>
      </c>
      <c r="I35" s="14">
        <v>29.082813474174401</v>
      </c>
      <c r="J35" s="16" t="s">
        <v>5</v>
      </c>
      <c r="K35" s="14">
        <v>31.088106701352999</v>
      </c>
      <c r="L35" s="15" t="s">
        <v>4</v>
      </c>
      <c r="M35" s="13"/>
      <c r="N35" s="14">
        <v>0</v>
      </c>
      <c r="O35" s="13" t="s">
        <v>1</v>
      </c>
      <c r="P35" s="14">
        <v>0</v>
      </c>
      <c r="Q35" s="15" t="s">
        <v>2</v>
      </c>
      <c r="R35" s="13" t="s">
        <v>3</v>
      </c>
      <c r="S35" s="14">
        <v>0</v>
      </c>
      <c r="T35" s="16" t="s">
        <v>5</v>
      </c>
      <c r="U35" s="14">
        <v>0</v>
      </c>
      <c r="V35" s="15" t="s">
        <v>4</v>
      </c>
      <c r="X35" s="18"/>
      <c r="Z35" s="19"/>
    </row>
    <row r="36" spans="2:26" x14ac:dyDescent="0.2">
      <c r="C36" s="4" t="s">
        <v>7</v>
      </c>
      <c r="D36" s="13">
        <v>684</v>
      </c>
      <c r="E36" s="13" t="s">
        <v>1</v>
      </c>
      <c r="F36" s="14">
        <v>8.5148761359392502</v>
      </c>
      <c r="G36" s="15" t="s">
        <v>2</v>
      </c>
      <c r="H36" s="13" t="s">
        <v>3</v>
      </c>
      <c r="I36" s="14">
        <v>7.92418652226117</v>
      </c>
      <c r="J36" s="16" t="s">
        <v>5</v>
      </c>
      <c r="K36" s="14">
        <v>9.1452239650522706</v>
      </c>
      <c r="L36" s="15" t="s">
        <v>4</v>
      </c>
      <c r="M36" s="13"/>
      <c r="N36" s="14">
        <v>0</v>
      </c>
      <c r="O36" s="13" t="s">
        <v>1</v>
      </c>
      <c r="P36" s="14">
        <v>0</v>
      </c>
      <c r="Q36" s="15" t="s">
        <v>2</v>
      </c>
      <c r="R36" s="13" t="s">
        <v>3</v>
      </c>
      <c r="S36" s="14">
        <v>0</v>
      </c>
      <c r="T36" s="16" t="s">
        <v>5</v>
      </c>
      <c r="U36" s="14">
        <v>0</v>
      </c>
      <c r="V36" s="15" t="s">
        <v>4</v>
      </c>
      <c r="W36" s="17"/>
      <c r="X36" s="18"/>
      <c r="Z36" s="19"/>
    </row>
    <row r="37" spans="2:26" x14ac:dyDescent="0.2">
      <c r="C37" s="4" t="s">
        <v>8</v>
      </c>
      <c r="D37" s="13">
        <v>1543</v>
      </c>
      <c r="E37" s="13" t="s">
        <v>1</v>
      </c>
      <c r="F37" s="14">
        <v>19.208265903149499</v>
      </c>
      <c r="G37" s="15" t="s">
        <v>2</v>
      </c>
      <c r="H37" s="13" t="s">
        <v>3</v>
      </c>
      <c r="I37" s="14">
        <v>18.361600688214899</v>
      </c>
      <c r="J37" s="16" t="s">
        <v>5</v>
      </c>
      <c r="K37" s="14">
        <v>20.0843668557821</v>
      </c>
      <c r="L37" s="15" t="s">
        <v>4</v>
      </c>
      <c r="M37" s="13"/>
      <c r="N37" s="14">
        <v>0</v>
      </c>
      <c r="O37" s="13" t="s">
        <v>1</v>
      </c>
      <c r="P37" s="14">
        <v>0</v>
      </c>
      <c r="Q37" s="15" t="s">
        <v>2</v>
      </c>
      <c r="R37" s="13" t="s">
        <v>3</v>
      </c>
      <c r="S37" s="14">
        <v>0</v>
      </c>
      <c r="T37" s="16" t="s">
        <v>5</v>
      </c>
      <c r="U37" s="14">
        <v>0</v>
      </c>
      <c r="V37" s="15" t="s">
        <v>4</v>
      </c>
      <c r="W37" s="17"/>
      <c r="X37" s="18"/>
      <c r="Z37" s="19"/>
    </row>
    <row r="38" spans="2:26" x14ac:dyDescent="0.2">
      <c r="C38" s="4" t="s">
        <v>6</v>
      </c>
      <c r="D38" s="13">
        <v>3390</v>
      </c>
      <c r="E38" s="13" t="s">
        <v>1</v>
      </c>
      <c r="F38" s="14">
        <v>42.200921200049798</v>
      </c>
      <c r="G38" s="15" t="s">
        <v>2</v>
      </c>
      <c r="H38" s="13" t="s">
        <v>3</v>
      </c>
      <c r="I38" s="14">
        <v>41.124883623167896</v>
      </c>
      <c r="J38" s="16" t="s">
        <v>5</v>
      </c>
      <c r="K38" s="14">
        <v>43.284414402429</v>
      </c>
      <c r="L38" s="15" t="s">
        <v>4</v>
      </c>
      <c r="M38" s="13"/>
      <c r="N38" s="14">
        <v>0</v>
      </c>
      <c r="O38" s="13" t="s">
        <v>1</v>
      </c>
      <c r="P38" s="14">
        <v>0</v>
      </c>
      <c r="Q38" s="15" t="s">
        <v>2</v>
      </c>
      <c r="R38" s="13" t="s">
        <v>3</v>
      </c>
      <c r="S38" s="14">
        <v>0</v>
      </c>
      <c r="T38" s="16" t="s">
        <v>5</v>
      </c>
      <c r="U38" s="14">
        <v>0</v>
      </c>
      <c r="V38" s="15" t="s">
        <v>4</v>
      </c>
      <c r="W38" s="17"/>
      <c r="X38" s="18"/>
      <c r="Z38" s="19"/>
    </row>
    <row r="39" spans="2:26" x14ac:dyDescent="0.2">
      <c r="B39" s="12" t="s">
        <v>22</v>
      </c>
      <c r="C39" s="12"/>
      <c r="D39" s="13">
        <v>2156</v>
      </c>
      <c r="E39" s="13" t="s">
        <v>1</v>
      </c>
      <c r="F39" s="14">
        <v>26.8</v>
      </c>
      <c r="G39" s="15" t="s">
        <v>2</v>
      </c>
      <c r="H39" s="13" t="s">
        <v>3</v>
      </c>
      <c r="I39" s="13">
        <v>25.9</v>
      </c>
      <c r="J39" s="16" t="s">
        <v>5</v>
      </c>
      <c r="K39" s="13">
        <v>27.8</v>
      </c>
      <c r="L39" s="15" t="s">
        <v>4</v>
      </c>
      <c r="M39" s="13"/>
      <c r="N39" s="13">
        <v>697</v>
      </c>
      <c r="O39" s="13" t="s">
        <v>1</v>
      </c>
      <c r="P39" s="13">
        <v>8.6999999999999993</v>
      </c>
      <c r="Q39" s="15" t="s">
        <v>2</v>
      </c>
      <c r="R39" s="13" t="s">
        <v>3</v>
      </c>
      <c r="S39" s="13">
        <v>8.1</v>
      </c>
      <c r="T39" s="16" t="s">
        <v>5</v>
      </c>
      <c r="U39" s="13">
        <v>9.3000000000000007</v>
      </c>
      <c r="V39" s="15" t="s">
        <v>4</v>
      </c>
      <c r="W39" s="17"/>
      <c r="X39" s="18"/>
      <c r="Z39" s="19"/>
    </row>
    <row r="40" spans="2:26" x14ac:dyDescent="0.2">
      <c r="B40" s="12" t="s">
        <v>45</v>
      </c>
      <c r="C40" s="12"/>
      <c r="D40" s="13"/>
      <c r="E40" s="13"/>
      <c r="F40" s="14"/>
      <c r="G40" s="15"/>
      <c r="H40" s="13"/>
      <c r="I40" s="14"/>
      <c r="J40" s="16"/>
      <c r="K40" s="14"/>
      <c r="L40" s="15"/>
      <c r="M40" s="13"/>
      <c r="N40" s="13"/>
      <c r="O40" s="13"/>
      <c r="P40" s="14"/>
      <c r="Q40" s="15"/>
      <c r="R40" s="13"/>
      <c r="S40" s="13"/>
      <c r="T40" s="16"/>
      <c r="U40" s="13"/>
      <c r="V40" s="15"/>
      <c r="W40" s="17"/>
      <c r="X40" s="18"/>
      <c r="Z40" s="19"/>
    </row>
    <row r="41" spans="2:26" x14ac:dyDescent="0.2">
      <c r="B41" s="23"/>
      <c r="C41" s="4" t="s">
        <v>60</v>
      </c>
      <c r="D41" s="13">
        <v>1364</v>
      </c>
      <c r="E41" s="13" t="s">
        <v>1</v>
      </c>
      <c r="F41" s="14">
        <v>16.979957674592299</v>
      </c>
      <c r="G41" s="15" t="s">
        <v>2</v>
      </c>
      <c r="H41" s="13" t="s">
        <v>3</v>
      </c>
      <c r="I41" s="14">
        <v>16.174736333643001</v>
      </c>
      <c r="J41" s="16" t="s">
        <v>5</v>
      </c>
      <c r="K41" s="14">
        <v>17.816744931953099</v>
      </c>
      <c r="L41" s="15" t="s">
        <v>4</v>
      </c>
      <c r="M41" s="13"/>
      <c r="N41" s="13">
        <v>643</v>
      </c>
      <c r="O41" s="13" t="s">
        <v>1</v>
      </c>
      <c r="P41" s="14">
        <v>8</v>
      </c>
      <c r="Q41" s="15" t="s">
        <v>2</v>
      </c>
      <c r="R41" s="13" t="s">
        <v>3</v>
      </c>
      <c r="S41" s="13">
        <v>7.4</v>
      </c>
      <c r="T41" s="16" t="s">
        <v>5</v>
      </c>
      <c r="U41" s="13">
        <v>8.6</v>
      </c>
      <c r="V41" s="15" t="s">
        <v>4</v>
      </c>
      <c r="W41" s="17"/>
      <c r="X41" s="18"/>
      <c r="Z41" s="19"/>
    </row>
    <row r="42" spans="2:26" x14ac:dyDescent="0.2">
      <c r="B42" s="23"/>
      <c r="C42" s="4" t="s">
        <v>61</v>
      </c>
      <c r="D42" s="24">
        <v>3305</v>
      </c>
      <c r="E42" s="13" t="s">
        <v>1</v>
      </c>
      <c r="F42" s="14">
        <v>41.1427860077182</v>
      </c>
      <c r="G42" s="15" t="s">
        <v>2</v>
      </c>
      <c r="H42" s="13" t="s">
        <v>3</v>
      </c>
      <c r="I42" s="14">
        <v>40.071160354915897</v>
      </c>
      <c r="J42" s="16" t="s">
        <v>5</v>
      </c>
      <c r="K42" s="14">
        <v>42.222878823395803</v>
      </c>
      <c r="L42" s="15" t="s">
        <v>4</v>
      </c>
      <c r="M42" s="13"/>
      <c r="N42" s="13">
        <v>643</v>
      </c>
      <c r="O42" s="13" t="s">
        <v>1</v>
      </c>
      <c r="P42" s="14">
        <v>8</v>
      </c>
      <c r="Q42" s="15" t="s">
        <v>2</v>
      </c>
      <c r="R42" s="13" t="s">
        <v>3</v>
      </c>
      <c r="S42" s="13">
        <v>7.4</v>
      </c>
      <c r="T42" s="16" t="s">
        <v>5</v>
      </c>
      <c r="U42" s="13">
        <v>8.6</v>
      </c>
      <c r="V42" s="15" t="s">
        <v>4</v>
      </c>
      <c r="W42" s="17"/>
      <c r="X42" s="18"/>
      <c r="Z42" s="19"/>
    </row>
    <row r="43" spans="2:26" x14ac:dyDescent="0.2">
      <c r="C43" s="4" t="s">
        <v>62</v>
      </c>
      <c r="D43" s="13">
        <v>2498</v>
      </c>
      <c r="E43" s="13" t="s">
        <v>1</v>
      </c>
      <c r="F43" s="14">
        <v>31.096726005228401</v>
      </c>
      <c r="G43" s="15" t="s">
        <v>2</v>
      </c>
      <c r="H43" s="13" t="s">
        <v>3</v>
      </c>
      <c r="I43" s="14">
        <v>30.093716091762101</v>
      </c>
      <c r="J43" s="16" t="s">
        <v>5</v>
      </c>
      <c r="K43" s="14">
        <v>32.117806736440599</v>
      </c>
      <c r="L43" s="15" t="s">
        <v>4</v>
      </c>
      <c r="M43" s="13"/>
      <c r="N43" s="13">
        <v>643</v>
      </c>
      <c r="O43" s="13" t="s">
        <v>1</v>
      </c>
      <c r="P43" s="14">
        <v>8</v>
      </c>
      <c r="Q43" s="15" t="s">
        <v>2</v>
      </c>
      <c r="R43" s="13" t="s">
        <v>3</v>
      </c>
      <c r="S43" s="13">
        <v>7.4</v>
      </c>
      <c r="T43" s="16" t="s">
        <v>5</v>
      </c>
      <c r="U43" s="13">
        <v>8.6</v>
      </c>
      <c r="V43" s="15" t="s">
        <v>4</v>
      </c>
      <c r="W43" s="17"/>
      <c r="X43" s="18"/>
      <c r="Z43" s="19"/>
    </row>
    <row r="44" spans="2:26" x14ac:dyDescent="0.2">
      <c r="C44" s="4" t="s">
        <v>63</v>
      </c>
      <c r="D44" s="13">
        <v>223</v>
      </c>
      <c r="E44" s="13" t="s">
        <v>1</v>
      </c>
      <c r="F44" s="14">
        <v>2.7760487987053399</v>
      </c>
      <c r="G44" s="15" t="s">
        <v>2</v>
      </c>
      <c r="H44" s="13" t="s">
        <v>3</v>
      </c>
      <c r="I44" s="14">
        <v>2.43873782534981</v>
      </c>
      <c r="J44" s="16" t="s">
        <v>5</v>
      </c>
      <c r="K44" s="14">
        <v>3.1585040902161401</v>
      </c>
      <c r="L44" s="15" t="s">
        <v>4</v>
      </c>
      <c r="M44" s="13"/>
      <c r="N44" s="13">
        <v>643</v>
      </c>
      <c r="O44" s="13" t="s">
        <v>1</v>
      </c>
      <c r="P44" s="14">
        <v>8</v>
      </c>
      <c r="Q44" s="15" t="s">
        <v>2</v>
      </c>
      <c r="R44" s="13" t="s">
        <v>3</v>
      </c>
      <c r="S44" s="13">
        <v>7.4</v>
      </c>
      <c r="T44" s="16" t="s">
        <v>5</v>
      </c>
      <c r="U44" s="13">
        <v>8.6</v>
      </c>
      <c r="V44" s="15" t="s">
        <v>4</v>
      </c>
      <c r="W44" s="17"/>
      <c r="X44" s="18"/>
      <c r="Z44" s="19"/>
    </row>
    <row r="45" spans="2:26" x14ac:dyDescent="0.2">
      <c r="B45" s="25" t="s">
        <v>24</v>
      </c>
      <c r="C45" s="25"/>
      <c r="D45" s="13">
        <v>6026</v>
      </c>
      <c r="E45" s="13" t="s">
        <v>1</v>
      </c>
      <c r="F45" s="14">
        <v>75.015560811651895</v>
      </c>
      <c r="G45" s="15" t="s">
        <v>2</v>
      </c>
      <c r="H45" s="13" t="s">
        <v>3</v>
      </c>
      <c r="I45" s="14">
        <v>74.057038662887507</v>
      </c>
      <c r="J45" s="16" t="s">
        <v>5</v>
      </c>
      <c r="K45" s="14">
        <v>75.950169026757905</v>
      </c>
      <c r="L45" s="15" t="s">
        <v>4</v>
      </c>
      <c r="M45" s="13"/>
      <c r="N45" s="13">
        <v>643</v>
      </c>
      <c r="O45" s="13" t="s">
        <v>1</v>
      </c>
      <c r="P45" s="14">
        <v>8</v>
      </c>
      <c r="Q45" s="15" t="s">
        <v>2</v>
      </c>
      <c r="R45" s="13" t="s">
        <v>3</v>
      </c>
      <c r="S45" s="13">
        <v>7.4</v>
      </c>
      <c r="T45" s="16" t="s">
        <v>5</v>
      </c>
      <c r="U45" s="13">
        <v>8.6</v>
      </c>
      <c r="V45" s="15" t="s">
        <v>4</v>
      </c>
      <c r="W45" s="17"/>
      <c r="X45" s="18"/>
      <c r="Z45" s="19"/>
    </row>
    <row r="46" spans="2:26" x14ac:dyDescent="0.2">
      <c r="C46" s="4" t="s">
        <v>9</v>
      </c>
      <c r="D46" s="13">
        <v>2007</v>
      </c>
      <c r="E46" s="13" t="s">
        <v>1</v>
      </c>
      <c r="F46" s="14">
        <v>24.984439188348102</v>
      </c>
      <c r="G46" s="15" t="s">
        <v>2</v>
      </c>
      <c r="H46" s="13" t="s">
        <v>3</v>
      </c>
      <c r="I46" s="14">
        <v>24.049830973241999</v>
      </c>
      <c r="J46" s="16" t="s">
        <v>5</v>
      </c>
      <c r="K46" s="14">
        <v>25.9429613371125</v>
      </c>
      <c r="L46" s="15" t="s">
        <v>4</v>
      </c>
      <c r="M46" s="13"/>
      <c r="N46" s="13"/>
      <c r="O46" s="13"/>
      <c r="P46" s="14"/>
      <c r="Q46" s="15"/>
      <c r="R46" s="13"/>
      <c r="S46" s="13"/>
      <c r="T46" s="16"/>
      <c r="U46" s="13"/>
      <c r="V46" s="15"/>
      <c r="W46" s="17"/>
      <c r="X46" s="18"/>
      <c r="Z46" s="19"/>
    </row>
    <row r="47" spans="2:26" x14ac:dyDescent="0.2">
      <c r="C47" s="4" t="s">
        <v>10</v>
      </c>
      <c r="D47" s="13">
        <v>3757</v>
      </c>
      <c r="E47" s="13" t="s">
        <v>1</v>
      </c>
      <c r="F47" s="14">
        <v>46.7695755010581</v>
      </c>
      <c r="G47" s="15" t="s">
        <v>2</v>
      </c>
      <c r="H47" s="13" t="s">
        <v>3</v>
      </c>
      <c r="I47" s="14">
        <v>45.680263383095003</v>
      </c>
      <c r="J47" s="16" t="s">
        <v>5</v>
      </c>
      <c r="K47" s="14">
        <v>47.8619757831339</v>
      </c>
      <c r="L47" s="15" t="s">
        <v>4</v>
      </c>
      <c r="M47" s="13"/>
      <c r="N47" s="13"/>
      <c r="O47" s="13"/>
      <c r="P47" s="14"/>
      <c r="Q47" s="15"/>
      <c r="R47" s="13"/>
      <c r="S47" s="13"/>
      <c r="T47" s="16"/>
      <c r="U47" s="13"/>
      <c r="V47" s="15"/>
      <c r="W47" s="17"/>
      <c r="X47" s="18"/>
      <c r="Z47" s="19"/>
    </row>
    <row r="48" spans="2:26" x14ac:dyDescent="0.2">
      <c r="C48" s="4" t="s">
        <v>11</v>
      </c>
      <c r="D48" s="13">
        <v>1410</v>
      </c>
      <c r="E48" s="13" t="s">
        <v>1</v>
      </c>
      <c r="F48" s="14">
        <v>17.5525955433835</v>
      </c>
      <c r="G48" s="15" t="s">
        <v>2</v>
      </c>
      <c r="H48" s="13" t="s">
        <v>3</v>
      </c>
      <c r="I48" s="14">
        <v>16.7362643040249</v>
      </c>
      <c r="J48" s="16" t="s">
        <v>5</v>
      </c>
      <c r="K48" s="14">
        <v>18.3999452789256</v>
      </c>
      <c r="L48" s="15" t="s">
        <v>4</v>
      </c>
      <c r="M48" s="13"/>
      <c r="N48" s="13"/>
      <c r="O48" s="13"/>
      <c r="P48" s="14"/>
      <c r="Q48" s="15"/>
      <c r="R48" s="13"/>
      <c r="S48" s="13"/>
      <c r="T48" s="16"/>
      <c r="U48" s="13"/>
      <c r="V48" s="15"/>
      <c r="W48" s="17"/>
      <c r="X48" s="18"/>
      <c r="Z48" s="19"/>
    </row>
    <row r="49" spans="1:26" x14ac:dyDescent="0.2">
      <c r="C49" s="4" t="s">
        <v>64</v>
      </c>
      <c r="D49" s="13">
        <v>2934</v>
      </c>
      <c r="E49" s="13" t="s">
        <v>1</v>
      </c>
      <c r="F49" s="14">
        <v>36.524337109423598</v>
      </c>
      <c r="G49" s="15" t="s">
        <v>2</v>
      </c>
      <c r="H49" s="13" t="s">
        <v>3</v>
      </c>
      <c r="I49" s="14">
        <v>35.478069276040401</v>
      </c>
      <c r="J49" s="16" t="s">
        <v>5</v>
      </c>
      <c r="K49" s="14">
        <v>37.583487168825897</v>
      </c>
      <c r="L49" s="15" t="s">
        <v>4</v>
      </c>
      <c r="M49" s="13"/>
      <c r="N49" s="13"/>
      <c r="O49" s="13"/>
      <c r="P49" s="14"/>
      <c r="Q49" s="15"/>
      <c r="R49" s="13"/>
      <c r="S49" s="13"/>
      <c r="T49" s="16"/>
      <c r="U49" s="13"/>
      <c r="V49" s="15"/>
      <c r="W49" s="17"/>
      <c r="X49" s="18"/>
      <c r="Z49" s="19"/>
    </row>
    <row r="50" spans="1:26" x14ac:dyDescent="0.2">
      <c r="B50" s="12" t="s">
        <v>65</v>
      </c>
      <c r="C50" s="12"/>
      <c r="D50" s="13">
        <v>3763</v>
      </c>
      <c r="E50" s="13" t="s">
        <v>1</v>
      </c>
      <c r="F50" s="14">
        <v>46.8</v>
      </c>
      <c r="G50" s="15" t="s">
        <v>2</v>
      </c>
      <c r="H50" s="13" t="s">
        <v>3</v>
      </c>
      <c r="I50" s="13">
        <v>45.8</v>
      </c>
      <c r="J50" s="16" t="s">
        <v>5</v>
      </c>
      <c r="K50" s="13">
        <v>47.9</v>
      </c>
      <c r="L50" s="15" t="s">
        <v>4</v>
      </c>
      <c r="M50" s="13"/>
      <c r="N50" s="13">
        <v>288</v>
      </c>
      <c r="O50" s="13" t="s">
        <v>1</v>
      </c>
      <c r="P50" s="14">
        <v>3.6</v>
      </c>
      <c r="Q50" s="15" t="s">
        <v>2</v>
      </c>
      <c r="R50" s="13" t="s">
        <v>3</v>
      </c>
      <c r="S50" s="13">
        <v>3.2</v>
      </c>
      <c r="T50" s="16" t="s">
        <v>5</v>
      </c>
      <c r="U50" s="14">
        <v>4</v>
      </c>
      <c r="V50" s="15" t="s">
        <v>4</v>
      </c>
      <c r="W50" s="17"/>
      <c r="X50" s="18"/>
      <c r="Z50" s="19"/>
    </row>
    <row r="51" spans="1:26" x14ac:dyDescent="0.2">
      <c r="B51" s="12" t="s">
        <v>66</v>
      </c>
      <c r="C51" s="12"/>
      <c r="D51" s="13">
        <v>3453</v>
      </c>
      <c r="E51" s="13" t="s">
        <v>1</v>
      </c>
      <c r="F51" s="14">
        <v>43</v>
      </c>
      <c r="G51" s="15" t="s">
        <v>2</v>
      </c>
      <c r="H51" s="13" t="s">
        <v>3</v>
      </c>
      <c r="I51" s="13">
        <v>41.9</v>
      </c>
      <c r="J51" s="16" t="s">
        <v>5</v>
      </c>
      <c r="K51" s="13">
        <v>44.1</v>
      </c>
      <c r="L51" s="15" t="s">
        <v>4</v>
      </c>
      <c r="M51" s="13"/>
      <c r="N51" s="13">
        <v>286</v>
      </c>
      <c r="O51" s="13" t="s">
        <v>1</v>
      </c>
      <c r="P51" s="14">
        <v>3.6</v>
      </c>
      <c r="Q51" s="15" t="s">
        <v>2</v>
      </c>
      <c r="R51" s="13" t="s">
        <v>3</v>
      </c>
      <c r="S51" s="13">
        <v>3.2</v>
      </c>
      <c r="T51" s="16" t="s">
        <v>5</v>
      </c>
      <c r="U51" s="14">
        <v>4</v>
      </c>
      <c r="V51" s="15" t="s">
        <v>4</v>
      </c>
      <c r="W51" s="17"/>
      <c r="X51" s="18"/>
      <c r="Z51" s="19"/>
    </row>
    <row r="52" spans="1:26" x14ac:dyDescent="0.2">
      <c r="B52" s="12" t="s">
        <v>25</v>
      </c>
      <c r="C52" s="12"/>
      <c r="D52" s="13">
        <v>828</v>
      </c>
      <c r="E52" s="13" t="s">
        <v>1</v>
      </c>
      <c r="F52" s="14">
        <v>10.3</v>
      </c>
      <c r="G52" s="15" t="s">
        <v>2</v>
      </c>
      <c r="H52" s="13" t="s">
        <v>3</v>
      </c>
      <c r="I52" s="13">
        <v>9.6999999999999993</v>
      </c>
      <c r="J52" s="16" t="s">
        <v>5</v>
      </c>
      <c r="K52" s="14">
        <v>11</v>
      </c>
      <c r="L52" s="15" t="s">
        <v>4</v>
      </c>
      <c r="M52" s="13"/>
      <c r="N52" s="13">
        <v>264</v>
      </c>
      <c r="O52" s="13" t="s">
        <v>1</v>
      </c>
      <c r="P52" s="14">
        <v>3.3</v>
      </c>
      <c r="Q52" s="15" t="s">
        <v>2</v>
      </c>
      <c r="R52" s="13" t="s">
        <v>3</v>
      </c>
      <c r="S52" s="13">
        <v>2.9</v>
      </c>
      <c r="T52" s="16" t="s">
        <v>5</v>
      </c>
      <c r="U52" s="13">
        <v>3.7</v>
      </c>
      <c r="V52" s="15" t="s">
        <v>4</v>
      </c>
      <c r="W52" s="17"/>
      <c r="X52" s="18"/>
      <c r="Z52" s="19"/>
    </row>
    <row r="53" spans="1:26" x14ac:dyDescent="0.2">
      <c r="C53" s="4" t="s">
        <v>67</v>
      </c>
      <c r="D53" s="13">
        <v>839</v>
      </c>
      <c r="E53" s="13" t="s">
        <v>1</v>
      </c>
      <c r="F53" s="14">
        <v>10.4</v>
      </c>
      <c r="G53" s="15" t="s">
        <v>2</v>
      </c>
      <c r="H53" s="13" t="s">
        <v>3</v>
      </c>
      <c r="I53" s="14">
        <v>9.8000000000000007</v>
      </c>
      <c r="J53" s="16" t="s">
        <v>5</v>
      </c>
      <c r="K53" s="14">
        <v>11.1</v>
      </c>
      <c r="L53" s="15" t="s">
        <v>4</v>
      </c>
      <c r="M53" s="13"/>
      <c r="N53" s="13">
        <v>250</v>
      </c>
      <c r="O53" s="13" t="s">
        <v>1</v>
      </c>
      <c r="P53" s="14">
        <v>3.1</v>
      </c>
      <c r="Q53" s="15" t="s">
        <v>2</v>
      </c>
      <c r="R53" s="13" t="s">
        <v>3</v>
      </c>
      <c r="S53" s="14">
        <v>2.8</v>
      </c>
      <c r="T53" s="16" t="s">
        <v>5</v>
      </c>
      <c r="U53" s="14">
        <v>3.5</v>
      </c>
      <c r="V53" s="15" t="s">
        <v>4</v>
      </c>
      <c r="W53" s="17"/>
      <c r="X53" s="18"/>
      <c r="Z53" s="19"/>
    </row>
    <row r="54" spans="1:26" x14ac:dyDescent="0.2">
      <c r="C54" s="4" t="s">
        <v>68</v>
      </c>
      <c r="D54" s="13">
        <v>364</v>
      </c>
      <c r="E54" s="13" t="s">
        <v>1</v>
      </c>
      <c r="F54" s="14">
        <v>4.5</v>
      </c>
      <c r="G54" s="15" t="s">
        <v>2</v>
      </c>
      <c r="H54" s="13" t="s">
        <v>3</v>
      </c>
      <c r="I54" s="14">
        <v>4.0999999999999996</v>
      </c>
      <c r="J54" s="16" t="s">
        <v>5</v>
      </c>
      <c r="K54" s="14">
        <v>5</v>
      </c>
      <c r="L54" s="15" t="s">
        <v>4</v>
      </c>
      <c r="M54" s="13"/>
      <c r="N54" s="13">
        <v>265</v>
      </c>
      <c r="O54" s="13" t="s">
        <v>1</v>
      </c>
      <c r="P54" s="14">
        <v>3.3</v>
      </c>
      <c r="Q54" s="15" t="s">
        <v>2</v>
      </c>
      <c r="R54" s="13" t="s">
        <v>3</v>
      </c>
      <c r="S54" s="14">
        <v>2.9</v>
      </c>
      <c r="T54" s="16" t="s">
        <v>5</v>
      </c>
      <c r="U54" s="14">
        <v>3.7</v>
      </c>
      <c r="V54" s="15" t="s">
        <v>4</v>
      </c>
      <c r="X54" s="18"/>
      <c r="Z54" s="19"/>
    </row>
    <row r="55" spans="1:26" x14ac:dyDescent="0.2">
      <c r="C55" s="4" t="s">
        <v>69</v>
      </c>
      <c r="D55" s="13">
        <v>223</v>
      </c>
      <c r="E55" s="13" t="s">
        <v>1</v>
      </c>
      <c r="F55" s="14">
        <v>2.8</v>
      </c>
      <c r="G55" s="15" t="s">
        <v>2</v>
      </c>
      <c r="H55" s="13" t="s">
        <v>3</v>
      </c>
      <c r="I55" s="14">
        <v>2.4</v>
      </c>
      <c r="J55" s="16" t="s">
        <v>5</v>
      </c>
      <c r="K55" s="14">
        <v>3.2</v>
      </c>
      <c r="L55" s="15" t="s">
        <v>4</v>
      </c>
      <c r="M55" s="13"/>
      <c r="N55" s="13">
        <v>267</v>
      </c>
      <c r="O55" s="13" t="s">
        <v>1</v>
      </c>
      <c r="P55" s="14">
        <v>3.3</v>
      </c>
      <c r="Q55" s="15" t="s">
        <v>2</v>
      </c>
      <c r="R55" s="13" t="s">
        <v>3</v>
      </c>
      <c r="S55" s="14">
        <v>3</v>
      </c>
      <c r="T55" s="16" t="s">
        <v>5</v>
      </c>
      <c r="U55" s="14">
        <v>3.7</v>
      </c>
      <c r="V55" s="15" t="s">
        <v>4</v>
      </c>
      <c r="W55" s="17"/>
      <c r="X55" s="18"/>
      <c r="Z55" s="19"/>
    </row>
    <row r="56" spans="1:26" x14ac:dyDescent="0.2">
      <c r="C56" s="4" t="s">
        <v>70</v>
      </c>
      <c r="D56" s="13">
        <v>107</v>
      </c>
      <c r="E56" s="13" t="s">
        <v>1</v>
      </c>
      <c r="F56" s="14">
        <v>1.3</v>
      </c>
      <c r="G56" s="15" t="s">
        <v>2</v>
      </c>
      <c r="H56" s="13" t="s">
        <v>3</v>
      </c>
      <c r="I56" s="14">
        <v>1.1000000000000001</v>
      </c>
      <c r="J56" s="16" t="s">
        <v>5</v>
      </c>
      <c r="K56" s="14">
        <v>1.6</v>
      </c>
      <c r="L56" s="15" t="s">
        <v>4</v>
      </c>
      <c r="M56" s="13"/>
      <c r="N56" s="13">
        <v>270</v>
      </c>
      <c r="O56" s="13" t="s">
        <v>1</v>
      </c>
      <c r="P56" s="14">
        <v>3.4</v>
      </c>
      <c r="Q56" s="15" t="s">
        <v>2</v>
      </c>
      <c r="R56" s="13" t="s">
        <v>3</v>
      </c>
      <c r="S56" s="14">
        <v>3</v>
      </c>
      <c r="T56" s="16" t="s">
        <v>5</v>
      </c>
      <c r="U56" s="14">
        <v>3.8</v>
      </c>
      <c r="V56" s="15" t="s">
        <v>4</v>
      </c>
      <c r="W56" s="17"/>
      <c r="X56" s="18"/>
      <c r="Z56" s="19"/>
    </row>
    <row r="57" spans="1:26" x14ac:dyDescent="0.2">
      <c r="B57" s="12" t="s">
        <v>71</v>
      </c>
      <c r="C57" s="12"/>
      <c r="D57" s="13">
        <v>40</v>
      </c>
      <c r="E57" s="13" t="s">
        <v>1</v>
      </c>
      <c r="F57" s="14">
        <v>0.5</v>
      </c>
      <c r="G57" s="15" t="s">
        <v>2</v>
      </c>
      <c r="H57" s="13" t="s">
        <v>3</v>
      </c>
      <c r="I57" s="14">
        <v>0.4</v>
      </c>
      <c r="J57" s="16" t="s">
        <v>5</v>
      </c>
      <c r="K57" s="14">
        <v>0.7</v>
      </c>
      <c r="L57" s="15" t="s">
        <v>4</v>
      </c>
      <c r="M57" s="13"/>
      <c r="N57" s="13">
        <v>582</v>
      </c>
      <c r="O57" s="13" t="s">
        <v>1</v>
      </c>
      <c r="P57" s="14">
        <v>7.2</v>
      </c>
      <c r="Q57" s="15" t="s">
        <v>2</v>
      </c>
      <c r="R57" s="13" t="s">
        <v>3</v>
      </c>
      <c r="S57" s="14">
        <v>6.7</v>
      </c>
      <c r="T57" s="16" t="s">
        <v>5</v>
      </c>
      <c r="U57" s="14">
        <v>7.8</v>
      </c>
      <c r="V57" s="15" t="s">
        <v>4</v>
      </c>
      <c r="X57" s="18"/>
      <c r="Z57" s="19"/>
    </row>
    <row r="58" spans="1:26" x14ac:dyDescent="0.2">
      <c r="B58" s="12" t="s">
        <v>72</v>
      </c>
      <c r="C58" s="12"/>
      <c r="D58" s="24">
        <v>11</v>
      </c>
      <c r="E58" s="13" t="s">
        <v>1</v>
      </c>
      <c r="F58" s="14">
        <v>0.1</v>
      </c>
      <c r="G58" s="15" t="s">
        <v>2</v>
      </c>
      <c r="H58" s="13" t="s">
        <v>3</v>
      </c>
      <c r="I58" s="14">
        <v>0.1</v>
      </c>
      <c r="J58" s="16" t="s">
        <v>5</v>
      </c>
      <c r="K58" s="14">
        <v>0.2</v>
      </c>
      <c r="L58" s="15" t="s">
        <v>4</v>
      </c>
      <c r="M58" s="13"/>
      <c r="N58" s="13">
        <v>272</v>
      </c>
      <c r="O58" s="13" t="s">
        <v>1</v>
      </c>
      <c r="P58" s="14">
        <v>3.4</v>
      </c>
      <c r="Q58" s="15" t="s">
        <v>2</v>
      </c>
      <c r="R58" s="13" t="s">
        <v>3</v>
      </c>
      <c r="S58" s="14">
        <v>3</v>
      </c>
      <c r="T58" s="16" t="s">
        <v>5</v>
      </c>
      <c r="U58" s="14">
        <v>3.8</v>
      </c>
      <c r="V58" s="15" t="s">
        <v>4</v>
      </c>
      <c r="W58" s="17"/>
      <c r="X58" s="18"/>
      <c r="Z58" s="19"/>
    </row>
    <row r="59" spans="1:26" x14ac:dyDescent="0.2">
      <c r="B59" s="9"/>
      <c r="C59" s="9"/>
      <c r="D59" s="24"/>
      <c r="E59" s="13"/>
      <c r="F59" s="14"/>
      <c r="G59" s="15"/>
      <c r="H59" s="13"/>
      <c r="I59" s="14"/>
      <c r="J59" s="16"/>
      <c r="K59" s="14"/>
      <c r="L59" s="15"/>
      <c r="M59" s="13"/>
      <c r="N59" s="13"/>
      <c r="O59" s="13"/>
      <c r="P59" s="14"/>
      <c r="Q59" s="15"/>
      <c r="R59" s="13"/>
      <c r="S59" s="14"/>
      <c r="T59" s="16"/>
      <c r="U59" s="14"/>
      <c r="V59" s="15"/>
      <c r="W59" s="17"/>
      <c r="X59" s="26"/>
      <c r="Z59" s="19"/>
    </row>
    <row r="60" spans="1:26" x14ac:dyDescent="0.2">
      <c r="A60" s="1" t="s">
        <v>73</v>
      </c>
      <c r="B60" s="1"/>
      <c r="C60" s="1"/>
      <c r="D60" s="24"/>
      <c r="E60" s="13"/>
      <c r="F60" s="14"/>
      <c r="G60" s="15"/>
      <c r="H60" s="13"/>
      <c r="I60" s="14"/>
      <c r="J60" s="16"/>
      <c r="K60" s="14"/>
      <c r="L60" s="15"/>
      <c r="M60" s="13"/>
      <c r="N60" s="13"/>
      <c r="O60" s="13"/>
      <c r="P60" s="14"/>
      <c r="Q60" s="15"/>
      <c r="R60" s="13"/>
      <c r="S60" s="14"/>
      <c r="T60" s="16"/>
      <c r="U60" s="14"/>
      <c r="V60" s="15"/>
      <c r="W60" s="17"/>
      <c r="X60" s="26"/>
      <c r="Z60" s="19"/>
    </row>
    <row r="61" spans="1:26" x14ac:dyDescent="0.2">
      <c r="B61" s="12" t="s">
        <v>74</v>
      </c>
      <c r="C61" s="12"/>
      <c r="D61" s="13">
        <v>167</v>
      </c>
      <c r="E61" s="13" t="s">
        <v>1</v>
      </c>
      <c r="F61" s="14">
        <v>2.1</v>
      </c>
      <c r="G61" s="15" t="s">
        <v>2</v>
      </c>
      <c r="H61" s="13" t="s">
        <v>3</v>
      </c>
      <c r="I61" s="13">
        <v>1.8</v>
      </c>
      <c r="J61" s="16" t="s">
        <v>5</v>
      </c>
      <c r="K61" s="13">
        <v>2.4</v>
      </c>
      <c r="L61" s="15" t="s">
        <v>4</v>
      </c>
      <c r="M61" s="13"/>
      <c r="N61" s="13">
        <v>18</v>
      </c>
      <c r="O61" s="13" t="s">
        <v>1</v>
      </c>
      <c r="P61" s="14">
        <v>0.2</v>
      </c>
      <c r="Q61" s="15" t="s">
        <v>2</v>
      </c>
      <c r="R61" s="13" t="s">
        <v>3</v>
      </c>
      <c r="S61" s="13">
        <v>0.1</v>
      </c>
      <c r="T61" s="16" t="s">
        <v>5</v>
      </c>
      <c r="U61" s="13">
        <v>0.4</v>
      </c>
      <c r="V61" s="15" t="s">
        <v>4</v>
      </c>
      <c r="W61" s="17"/>
      <c r="X61" s="18"/>
      <c r="Z61" s="19"/>
    </row>
    <row r="62" spans="1:26" x14ac:dyDescent="0.2">
      <c r="B62" s="12" t="s">
        <v>26</v>
      </c>
      <c r="C62" s="12"/>
      <c r="D62" s="13">
        <v>2303</v>
      </c>
      <c r="E62" s="13" t="s">
        <v>1</v>
      </c>
      <c r="F62" s="14">
        <v>28.7</v>
      </c>
      <c r="G62" s="15" t="s">
        <v>2</v>
      </c>
      <c r="H62" s="13" t="s">
        <v>3</v>
      </c>
      <c r="I62" s="13">
        <v>27.7</v>
      </c>
      <c r="J62" s="16" t="s">
        <v>5</v>
      </c>
      <c r="K62" s="13">
        <v>29.7</v>
      </c>
      <c r="L62" s="15" t="s">
        <v>4</v>
      </c>
      <c r="M62" s="13"/>
      <c r="N62" s="13">
        <v>782</v>
      </c>
      <c r="O62" s="13" t="s">
        <v>1</v>
      </c>
      <c r="P62" s="14">
        <v>9.6999999999999993</v>
      </c>
      <c r="Q62" s="15" t="s">
        <v>2</v>
      </c>
      <c r="R62" s="13" t="s">
        <v>3</v>
      </c>
      <c r="S62" s="13">
        <v>9.1</v>
      </c>
      <c r="T62" s="16" t="s">
        <v>5</v>
      </c>
      <c r="U62" s="13">
        <v>10.4</v>
      </c>
      <c r="V62" s="15" t="s">
        <v>4</v>
      </c>
      <c r="X62" s="18"/>
      <c r="Z62" s="19"/>
    </row>
    <row r="63" spans="1:26" x14ac:dyDescent="0.2">
      <c r="B63" s="12" t="s">
        <v>49</v>
      </c>
      <c r="C63" s="12"/>
      <c r="D63" s="13"/>
      <c r="E63" s="13"/>
      <c r="F63" s="14"/>
      <c r="G63" s="15"/>
      <c r="H63" s="13"/>
      <c r="I63" s="13"/>
      <c r="J63" s="16"/>
      <c r="K63" s="14"/>
      <c r="L63" s="15"/>
      <c r="M63" s="13"/>
      <c r="N63" s="13"/>
      <c r="O63" s="13"/>
      <c r="P63" s="14"/>
      <c r="Q63" s="15"/>
      <c r="R63" s="13"/>
      <c r="S63" s="13"/>
      <c r="T63" s="16"/>
      <c r="U63" s="13"/>
      <c r="V63" s="15"/>
      <c r="W63" s="17"/>
      <c r="X63" s="26"/>
      <c r="Z63" s="19"/>
    </row>
    <row r="64" spans="1:26" x14ac:dyDescent="0.2">
      <c r="C64" s="4" t="s">
        <v>36</v>
      </c>
      <c r="D64" s="13">
        <v>458</v>
      </c>
      <c r="E64" s="13" t="s">
        <v>1</v>
      </c>
      <c r="F64" s="14">
        <v>20.328450954283198</v>
      </c>
      <c r="G64" s="15" t="s">
        <v>2</v>
      </c>
      <c r="H64" s="13" t="s">
        <v>3</v>
      </c>
      <c r="I64" s="14">
        <v>18.7178316361444</v>
      </c>
      <c r="J64" s="16" t="s">
        <v>5</v>
      </c>
      <c r="K64" s="14">
        <v>22.0400804992235</v>
      </c>
      <c r="L64" s="15" t="s">
        <v>4</v>
      </c>
      <c r="M64" s="13"/>
      <c r="N64" s="13">
        <v>63</v>
      </c>
      <c r="O64" s="13" t="s">
        <v>1</v>
      </c>
      <c r="P64" s="14">
        <v>2.7</v>
      </c>
      <c r="Q64" s="15" t="s">
        <v>2</v>
      </c>
      <c r="R64" s="13" t="s">
        <v>3</v>
      </c>
      <c r="S64" s="13">
        <v>2.1</v>
      </c>
      <c r="T64" s="16" t="s">
        <v>5</v>
      </c>
      <c r="U64" s="13">
        <v>3.5</v>
      </c>
      <c r="V64" s="15" t="s">
        <v>4</v>
      </c>
      <c r="W64" s="17"/>
      <c r="X64" s="18"/>
      <c r="Z64" s="19"/>
    </row>
    <row r="65" spans="1:32" x14ac:dyDescent="0.2">
      <c r="C65" s="4" t="s">
        <v>37</v>
      </c>
      <c r="D65" s="13">
        <v>1353</v>
      </c>
      <c r="E65" s="13" t="s">
        <v>1</v>
      </c>
      <c r="F65" s="14">
        <v>60.053262316910804</v>
      </c>
      <c r="G65" s="15" t="s">
        <v>2</v>
      </c>
      <c r="H65" s="13" t="s">
        <v>3</v>
      </c>
      <c r="I65" s="14">
        <v>58.015356009681</v>
      </c>
      <c r="J65" s="16" t="s">
        <v>5</v>
      </c>
      <c r="K65" s="14">
        <v>62.0569445158824</v>
      </c>
      <c r="L65" s="15" t="s">
        <v>4</v>
      </c>
      <c r="M65" s="13"/>
      <c r="N65" s="13">
        <v>63</v>
      </c>
      <c r="O65" s="13" t="s">
        <v>1</v>
      </c>
      <c r="P65" s="14">
        <v>2.7</v>
      </c>
      <c r="Q65" s="15" t="s">
        <v>2</v>
      </c>
      <c r="R65" s="13" t="s">
        <v>3</v>
      </c>
      <c r="S65" s="13">
        <v>2.1</v>
      </c>
      <c r="T65" s="16" t="s">
        <v>5</v>
      </c>
      <c r="U65" s="13">
        <v>3.5</v>
      </c>
      <c r="V65" s="15" t="s">
        <v>4</v>
      </c>
      <c r="W65" s="17"/>
      <c r="X65" s="18"/>
      <c r="Z65" s="19"/>
    </row>
    <row r="66" spans="1:32" x14ac:dyDescent="0.2">
      <c r="C66" s="4" t="s">
        <v>39</v>
      </c>
      <c r="D66" s="13">
        <v>395</v>
      </c>
      <c r="E66" s="13" t="s">
        <v>1</v>
      </c>
      <c r="F66" s="14">
        <v>17.532179316466902</v>
      </c>
      <c r="G66" s="15" t="s">
        <v>2</v>
      </c>
      <c r="H66" s="13" t="s">
        <v>3</v>
      </c>
      <c r="I66" s="14">
        <v>16.0177063527832</v>
      </c>
      <c r="J66" s="16" t="s">
        <v>5</v>
      </c>
      <c r="K66" s="14">
        <v>19.157181795342002</v>
      </c>
      <c r="L66" s="15" t="s">
        <v>4</v>
      </c>
      <c r="M66" s="13"/>
      <c r="N66" s="13">
        <v>63</v>
      </c>
      <c r="O66" s="13" t="s">
        <v>1</v>
      </c>
      <c r="P66" s="14">
        <v>2.7</v>
      </c>
      <c r="Q66" s="15" t="s">
        <v>2</v>
      </c>
      <c r="R66" s="13" t="s">
        <v>3</v>
      </c>
      <c r="S66" s="13">
        <v>2.1</v>
      </c>
      <c r="T66" s="16" t="s">
        <v>5</v>
      </c>
      <c r="U66" s="13">
        <v>3.5</v>
      </c>
      <c r="V66" s="15" t="s">
        <v>4</v>
      </c>
      <c r="X66" s="18"/>
      <c r="Z66" s="19"/>
    </row>
    <row r="67" spans="1:32" x14ac:dyDescent="0.2">
      <c r="C67" s="4" t="s">
        <v>38</v>
      </c>
      <c r="D67" s="13">
        <v>47</v>
      </c>
      <c r="E67" s="13" t="s">
        <v>1</v>
      </c>
      <c r="F67" s="14">
        <v>2.0861074123390999</v>
      </c>
      <c r="G67" s="15" t="s">
        <v>2</v>
      </c>
      <c r="H67" s="13" t="s">
        <v>3</v>
      </c>
      <c r="I67" s="14">
        <v>1.5724085311211899</v>
      </c>
      <c r="J67" s="16" t="s">
        <v>5</v>
      </c>
      <c r="K67" s="14">
        <v>2.7629185446150402</v>
      </c>
      <c r="L67" s="15" t="s">
        <v>4</v>
      </c>
      <c r="M67" s="13"/>
      <c r="N67" s="13">
        <v>63</v>
      </c>
      <c r="O67" s="13" t="s">
        <v>1</v>
      </c>
      <c r="P67" s="14">
        <v>2.7</v>
      </c>
      <c r="Q67" s="15" t="s">
        <v>2</v>
      </c>
      <c r="R67" s="13" t="s">
        <v>3</v>
      </c>
      <c r="S67" s="13">
        <v>2.1</v>
      </c>
      <c r="T67" s="16" t="s">
        <v>5</v>
      </c>
      <c r="U67" s="13">
        <v>3.5</v>
      </c>
      <c r="V67" s="15" t="s">
        <v>4</v>
      </c>
      <c r="W67" s="17"/>
      <c r="X67" s="18"/>
      <c r="Z67" s="19"/>
    </row>
    <row r="68" spans="1:32" x14ac:dyDescent="0.2">
      <c r="B68" s="9"/>
      <c r="C68" s="9"/>
      <c r="D68" s="13"/>
      <c r="E68" s="13"/>
      <c r="F68" s="14"/>
      <c r="G68" s="15"/>
      <c r="H68" s="13"/>
      <c r="I68" s="14"/>
      <c r="J68" s="16"/>
      <c r="K68" s="14"/>
      <c r="L68" s="15"/>
      <c r="M68" s="13"/>
      <c r="N68" s="13"/>
      <c r="O68" s="13"/>
      <c r="P68" s="14"/>
      <c r="Q68" s="15"/>
      <c r="R68" s="13"/>
      <c r="S68" s="14"/>
      <c r="T68" s="16"/>
      <c r="U68" s="14"/>
      <c r="V68" s="15"/>
      <c r="X68" s="26"/>
      <c r="Z68" s="19"/>
    </row>
    <row r="69" spans="1:32" x14ac:dyDescent="0.2">
      <c r="A69" s="1" t="s">
        <v>40</v>
      </c>
      <c r="B69" s="1"/>
      <c r="C69" s="1"/>
      <c r="D69" s="8">
        <f>D70+D71</f>
        <v>7298</v>
      </c>
      <c r="E69" s="13" t="s">
        <v>1</v>
      </c>
      <c r="F69" s="14">
        <v>90.850242748661799</v>
      </c>
      <c r="G69" s="15" t="s">
        <v>2</v>
      </c>
      <c r="H69" s="13" t="s">
        <v>3</v>
      </c>
      <c r="I69" s="8">
        <v>90.200077144028299</v>
      </c>
      <c r="J69" s="16" t="s">
        <v>5</v>
      </c>
      <c r="K69" s="8">
        <v>91.461357060287099</v>
      </c>
      <c r="L69" s="15" t="s">
        <v>4</v>
      </c>
      <c r="N69" s="13">
        <v>735</v>
      </c>
      <c r="O69" s="13" t="s">
        <v>1</v>
      </c>
      <c r="P69" s="14">
        <v>9.1497572513382295</v>
      </c>
      <c r="Q69" s="15" t="s">
        <v>2</v>
      </c>
      <c r="R69" s="13" t="s">
        <v>3</v>
      </c>
      <c r="S69" s="14">
        <v>8.5</v>
      </c>
      <c r="T69" s="16" t="s">
        <v>5</v>
      </c>
      <c r="U69" s="14">
        <v>9.8000000000000007</v>
      </c>
      <c r="V69" s="15" t="s">
        <v>4</v>
      </c>
      <c r="W69" s="17"/>
      <c r="X69" s="18"/>
      <c r="Z69" s="19"/>
    </row>
    <row r="70" spans="1:32" x14ac:dyDescent="0.2">
      <c r="A70" s="11"/>
      <c r="B70" s="11"/>
      <c r="C70" s="9" t="s">
        <v>75</v>
      </c>
      <c r="D70" s="8">
        <v>57</v>
      </c>
      <c r="E70" s="13" t="s">
        <v>1</v>
      </c>
      <c r="F70" s="27">
        <v>2.9968454258675101</v>
      </c>
      <c r="G70" s="15" t="s">
        <v>2</v>
      </c>
      <c r="H70" s="13" t="s">
        <v>3</v>
      </c>
      <c r="I70" s="27">
        <v>2.3202725873157601</v>
      </c>
      <c r="J70" s="16" t="s">
        <v>5</v>
      </c>
      <c r="K70" s="28">
        <v>3.8628995897452101</v>
      </c>
      <c r="L70" s="15" t="s">
        <v>4</v>
      </c>
      <c r="N70" s="8">
        <v>270</v>
      </c>
      <c r="O70" s="13" t="s">
        <v>1</v>
      </c>
      <c r="P70" s="27">
        <v>14.195583596214499</v>
      </c>
      <c r="Q70" s="15" t="s">
        <v>2</v>
      </c>
      <c r="R70" s="13" t="s">
        <v>3</v>
      </c>
      <c r="S70" s="27">
        <v>12.699209220355</v>
      </c>
      <c r="T70" s="16" t="s">
        <v>5</v>
      </c>
      <c r="U70" s="28">
        <v>15.836294417875999</v>
      </c>
      <c r="V70" s="15" t="s">
        <v>4</v>
      </c>
      <c r="X70" s="18"/>
      <c r="Y70" s="27"/>
      <c r="Z70" s="22"/>
    </row>
    <row r="71" spans="1:32" x14ac:dyDescent="0.2">
      <c r="C71" s="4" t="s">
        <v>76</v>
      </c>
      <c r="D71" s="13">
        <v>7241</v>
      </c>
      <c r="E71" s="13" t="s">
        <v>1</v>
      </c>
      <c r="F71" s="14">
        <v>90.1</v>
      </c>
      <c r="G71" s="15" t="s">
        <v>2</v>
      </c>
      <c r="H71" s="13" t="s">
        <v>3</v>
      </c>
      <c r="I71" s="13">
        <v>89.5</v>
      </c>
      <c r="J71" s="16" t="s">
        <v>5</v>
      </c>
      <c r="K71" s="14">
        <v>90.8</v>
      </c>
      <c r="L71" s="15" t="s">
        <v>4</v>
      </c>
      <c r="M71" s="13"/>
      <c r="N71" s="13">
        <v>735</v>
      </c>
      <c r="O71" s="13" t="s">
        <v>1</v>
      </c>
      <c r="P71" s="14">
        <v>9.1497572513382295</v>
      </c>
      <c r="Q71" s="15" t="s">
        <v>2</v>
      </c>
      <c r="R71" s="13" t="s">
        <v>3</v>
      </c>
      <c r="S71" s="14">
        <v>8.5</v>
      </c>
      <c r="T71" s="16" t="s">
        <v>5</v>
      </c>
      <c r="U71" s="14">
        <v>9.8000000000000007</v>
      </c>
      <c r="V71" s="15" t="s">
        <v>4</v>
      </c>
      <c r="W71" s="17"/>
      <c r="X71" s="18"/>
      <c r="Y71" s="27"/>
      <c r="Z71" s="19"/>
      <c r="AA71" s="27"/>
      <c r="AB71" s="27"/>
      <c r="AC71" s="27"/>
      <c r="AD71" s="27"/>
      <c r="AE71" s="27"/>
      <c r="AF71" s="27"/>
    </row>
    <row r="72" spans="1:32" ht="13" customHeight="1" x14ac:dyDescent="0.2">
      <c r="C72" s="4" t="s">
        <v>77</v>
      </c>
      <c r="D72" s="13">
        <v>897</v>
      </c>
      <c r="E72" s="13" t="s">
        <v>1</v>
      </c>
      <c r="F72" s="14">
        <v>12.291038640723499</v>
      </c>
      <c r="G72" s="15" t="s">
        <v>2</v>
      </c>
      <c r="H72" s="13" t="s">
        <v>3</v>
      </c>
      <c r="I72" s="14">
        <v>11.557523633403401</v>
      </c>
      <c r="J72" s="16" t="s">
        <v>5</v>
      </c>
      <c r="K72" s="14">
        <v>13.0642306043428</v>
      </c>
      <c r="L72" s="15" t="s">
        <v>4</v>
      </c>
      <c r="M72" s="13"/>
      <c r="N72" s="13">
        <v>0</v>
      </c>
      <c r="O72" s="13" t="s">
        <v>1</v>
      </c>
      <c r="P72" s="14">
        <v>0</v>
      </c>
      <c r="Q72" s="15" t="s">
        <v>2</v>
      </c>
      <c r="R72" s="13" t="s">
        <v>3</v>
      </c>
      <c r="S72" s="14">
        <v>0</v>
      </c>
      <c r="T72" s="16" t="s">
        <v>5</v>
      </c>
      <c r="U72" s="14">
        <v>5.2609452592997499E-2</v>
      </c>
      <c r="V72" s="15" t="s">
        <v>4</v>
      </c>
      <c r="W72" s="17"/>
      <c r="X72" s="18"/>
      <c r="Y72" s="29"/>
      <c r="Z72" s="19"/>
      <c r="AA72" s="29"/>
      <c r="AB72" s="29"/>
      <c r="AC72" s="29"/>
    </row>
    <row r="73" spans="1:32" x14ac:dyDescent="0.2">
      <c r="C73" s="4" t="s">
        <v>78</v>
      </c>
      <c r="D73" s="13">
        <v>554</v>
      </c>
      <c r="E73" s="13" t="s">
        <v>1</v>
      </c>
      <c r="F73" s="14">
        <v>7.5911208550287697</v>
      </c>
      <c r="G73" s="15" t="s">
        <v>2</v>
      </c>
      <c r="H73" s="13" t="s">
        <v>3</v>
      </c>
      <c r="I73" s="14">
        <v>7.0055287848336496</v>
      </c>
      <c r="J73" s="16" t="s">
        <v>5</v>
      </c>
      <c r="K73" s="14">
        <v>8.2213350835618897</v>
      </c>
      <c r="L73" s="15" t="s">
        <v>4</v>
      </c>
      <c r="M73" s="13"/>
      <c r="N73" s="13">
        <v>0</v>
      </c>
      <c r="O73" s="13" t="s">
        <v>1</v>
      </c>
      <c r="P73" s="14">
        <v>0</v>
      </c>
      <c r="Q73" s="15" t="s">
        <v>2</v>
      </c>
      <c r="R73" s="13" t="s">
        <v>3</v>
      </c>
      <c r="S73" s="14">
        <v>0</v>
      </c>
      <c r="T73" s="16" t="s">
        <v>5</v>
      </c>
      <c r="U73" s="14">
        <v>5.2609452592997499E-2</v>
      </c>
      <c r="V73" s="15" t="s">
        <v>4</v>
      </c>
      <c r="W73" s="17"/>
      <c r="X73" s="18"/>
      <c r="Z73" s="19"/>
    </row>
    <row r="74" spans="1:32" x14ac:dyDescent="0.2">
      <c r="C74" s="4" t="s">
        <v>79</v>
      </c>
      <c r="D74" s="13">
        <v>3253</v>
      </c>
      <c r="E74" s="13" t="s">
        <v>1</v>
      </c>
      <c r="F74" s="14">
        <v>44.9</v>
      </c>
      <c r="G74" s="15" t="s">
        <v>2</v>
      </c>
      <c r="H74" s="13" t="s">
        <v>3</v>
      </c>
      <c r="I74" s="14">
        <v>43.7</v>
      </c>
      <c r="J74" s="16" t="s">
        <v>5</v>
      </c>
      <c r="K74" s="14">
        <v>46</v>
      </c>
      <c r="L74" s="15" t="s">
        <v>4</v>
      </c>
      <c r="M74" s="13"/>
      <c r="N74" s="13">
        <v>0</v>
      </c>
      <c r="O74" s="13" t="s">
        <v>1</v>
      </c>
      <c r="P74" s="14">
        <v>0</v>
      </c>
      <c r="Q74" s="15" t="s">
        <v>2</v>
      </c>
      <c r="R74" s="13" t="s">
        <v>3</v>
      </c>
      <c r="S74" s="14">
        <v>0</v>
      </c>
      <c r="T74" s="16" t="s">
        <v>5</v>
      </c>
      <c r="U74" s="14">
        <v>5.2609452592997499E-2</v>
      </c>
      <c r="V74" s="15" t="s">
        <v>4</v>
      </c>
      <c r="W74" s="17"/>
      <c r="X74" s="18"/>
      <c r="Z74" s="19"/>
    </row>
    <row r="75" spans="1:32" x14ac:dyDescent="0.2">
      <c r="C75" s="4" t="s">
        <v>80</v>
      </c>
      <c r="D75" s="24">
        <v>2555</v>
      </c>
      <c r="E75" s="13" t="s">
        <v>1</v>
      </c>
      <c r="F75" s="14">
        <v>34.818751703461402</v>
      </c>
      <c r="G75" s="15" t="s">
        <v>2</v>
      </c>
      <c r="H75" s="13" t="s">
        <v>3</v>
      </c>
      <c r="I75" s="14">
        <v>33.736949515368202</v>
      </c>
      <c r="J75" s="16" t="s">
        <v>5</v>
      </c>
      <c r="K75" s="14">
        <v>35.9164404073572</v>
      </c>
      <c r="L75" s="15" t="s">
        <v>4</v>
      </c>
      <c r="M75" s="13"/>
      <c r="N75" s="13">
        <v>40</v>
      </c>
      <c r="O75" s="13" t="s">
        <v>1</v>
      </c>
      <c r="P75" s="14">
        <v>0.54510765876260603</v>
      </c>
      <c r="Q75" s="15" t="s">
        <v>2</v>
      </c>
      <c r="R75" s="13" t="s">
        <v>3</v>
      </c>
      <c r="S75" s="14">
        <v>0.40058527363520502</v>
      </c>
      <c r="T75" s="16" t="s">
        <v>5</v>
      </c>
      <c r="U75" s="14">
        <v>0.74138243693098604</v>
      </c>
      <c r="V75" s="15" t="s">
        <v>4</v>
      </c>
      <c r="X75" s="18"/>
      <c r="Z75" s="19"/>
    </row>
    <row r="76" spans="1:32" x14ac:dyDescent="0.2">
      <c r="C76" s="4" t="s">
        <v>81</v>
      </c>
      <c r="D76" s="13">
        <v>1245</v>
      </c>
      <c r="E76" s="13" t="s">
        <v>1</v>
      </c>
      <c r="F76" s="14">
        <v>16.966475878986099</v>
      </c>
      <c r="G76" s="15" t="s">
        <v>2</v>
      </c>
      <c r="H76" s="13" t="s">
        <v>3</v>
      </c>
      <c r="I76" s="14">
        <v>16.1250309410044</v>
      </c>
      <c r="J76" s="16" t="s">
        <v>5</v>
      </c>
      <c r="K76" s="14">
        <v>17.842488962664</v>
      </c>
      <c r="L76" s="15" t="s">
        <v>4</v>
      </c>
      <c r="M76" s="13"/>
      <c r="N76" s="13">
        <v>40</v>
      </c>
      <c r="O76" s="13" t="s">
        <v>1</v>
      </c>
      <c r="P76" s="14">
        <v>0.54510765876260603</v>
      </c>
      <c r="Q76" s="15" t="s">
        <v>2</v>
      </c>
      <c r="R76" s="13" t="s">
        <v>3</v>
      </c>
      <c r="S76" s="14">
        <v>0.40058527363520502</v>
      </c>
      <c r="T76" s="16" t="s">
        <v>5</v>
      </c>
      <c r="U76" s="14">
        <v>0.74138243693098604</v>
      </c>
      <c r="V76" s="15" t="s">
        <v>4</v>
      </c>
      <c r="W76" s="17"/>
      <c r="X76" s="18"/>
      <c r="Z76" s="19"/>
    </row>
    <row r="77" spans="1:32" x14ac:dyDescent="0.2">
      <c r="C77" s="4" t="s">
        <v>82</v>
      </c>
      <c r="D77" s="13">
        <v>103</v>
      </c>
      <c r="E77" s="13" t="s">
        <v>1</v>
      </c>
      <c r="F77" s="14">
        <v>1.3488737558931401</v>
      </c>
      <c r="G77" s="15" t="s">
        <v>2</v>
      </c>
      <c r="H77" s="13" t="s">
        <v>3</v>
      </c>
      <c r="I77" s="14">
        <v>1.11351437331289</v>
      </c>
      <c r="J77" s="16" t="s">
        <v>5</v>
      </c>
      <c r="K77" s="14">
        <v>1.6331585773203801</v>
      </c>
      <c r="L77" s="15" t="s">
        <v>4</v>
      </c>
      <c r="M77" s="13"/>
      <c r="N77" s="13">
        <v>338</v>
      </c>
      <c r="O77" s="13" t="s">
        <v>1</v>
      </c>
      <c r="P77" s="14">
        <v>4.4264012572027198</v>
      </c>
      <c r="Q77" s="15" t="s">
        <v>2</v>
      </c>
      <c r="R77" s="13" t="s">
        <v>3</v>
      </c>
      <c r="S77" s="14">
        <v>3.9875359558253098</v>
      </c>
      <c r="T77" s="16" t="s">
        <v>5</v>
      </c>
      <c r="U77" s="14">
        <v>4.9110971177154097</v>
      </c>
      <c r="V77" s="15" t="s">
        <v>4</v>
      </c>
      <c r="W77" s="17"/>
      <c r="X77" s="18"/>
      <c r="Z77" s="19"/>
    </row>
    <row r="78" spans="1:32" x14ac:dyDescent="0.2">
      <c r="C78" s="4" t="s">
        <v>83</v>
      </c>
      <c r="D78" s="13">
        <v>31</v>
      </c>
      <c r="E78" s="13" t="s">
        <v>1</v>
      </c>
      <c r="F78" s="14">
        <v>0.40591855440618002</v>
      </c>
      <c r="G78" s="15" t="s">
        <v>2</v>
      </c>
      <c r="H78" s="13" t="s">
        <v>3</v>
      </c>
      <c r="I78" s="14">
        <v>0.28612295887764799</v>
      </c>
      <c r="J78" s="16" t="s">
        <v>5</v>
      </c>
      <c r="K78" s="14">
        <v>0.57558133345112195</v>
      </c>
      <c r="L78" s="15" t="s">
        <v>4</v>
      </c>
      <c r="M78" s="13"/>
      <c r="N78" s="13">
        <v>339</v>
      </c>
      <c r="O78" s="13" t="s">
        <v>1</v>
      </c>
      <c r="P78" s="14">
        <v>4.4389158046353296</v>
      </c>
      <c r="Q78" s="15" t="s">
        <v>2</v>
      </c>
      <c r="R78" s="13" t="s">
        <v>3</v>
      </c>
      <c r="S78" s="14">
        <v>3.9994513415536801</v>
      </c>
      <c r="T78" s="16" t="s">
        <v>5</v>
      </c>
      <c r="U78" s="14">
        <v>4.9241922452867</v>
      </c>
      <c r="V78" s="15" t="s">
        <v>4</v>
      </c>
      <c r="W78" s="17"/>
      <c r="X78" s="18"/>
      <c r="Z78" s="19"/>
    </row>
    <row r="79" spans="1:32" x14ac:dyDescent="0.2">
      <c r="C79" s="9" t="s">
        <v>84</v>
      </c>
      <c r="D79" s="13">
        <v>58</v>
      </c>
      <c r="E79" s="13" t="s">
        <v>1</v>
      </c>
      <c r="F79" s="14">
        <v>0.79180887372013697</v>
      </c>
      <c r="G79" s="15" t="s">
        <v>2</v>
      </c>
      <c r="H79" s="13" t="s">
        <v>3</v>
      </c>
      <c r="I79" s="14">
        <v>0.61305384794890805</v>
      </c>
      <c r="J79" s="16" t="s">
        <v>5</v>
      </c>
      <c r="K79" s="14">
        <v>1.02214947162158</v>
      </c>
      <c r="L79" s="15" t="s">
        <v>4</v>
      </c>
      <c r="M79" s="13"/>
      <c r="N79" s="13">
        <v>27</v>
      </c>
      <c r="O79" s="13" t="s">
        <v>1</v>
      </c>
      <c r="P79" s="14">
        <v>0.36860068259385698</v>
      </c>
      <c r="Q79" s="15" t="s">
        <v>2</v>
      </c>
      <c r="R79" s="13" t="s">
        <v>3</v>
      </c>
      <c r="S79" s="14">
        <v>0.25345586890148297</v>
      </c>
      <c r="T79" s="16" t="s">
        <v>5</v>
      </c>
      <c r="U79" s="14">
        <v>0.53577472294163098</v>
      </c>
      <c r="V79" s="15" t="s">
        <v>4</v>
      </c>
      <c r="X79" s="18"/>
      <c r="Z79" s="19"/>
    </row>
    <row r="80" spans="1:32" x14ac:dyDescent="0.2">
      <c r="C80" s="4" t="s">
        <v>85</v>
      </c>
      <c r="D80" s="13">
        <v>47</v>
      </c>
      <c r="E80" s="13" t="s">
        <v>1</v>
      </c>
      <c r="F80" s="14">
        <v>0.64163822525597303</v>
      </c>
      <c r="G80" s="15" t="s">
        <v>2</v>
      </c>
      <c r="H80" s="13" t="s">
        <v>3</v>
      </c>
      <c r="I80" s="14">
        <v>0.48288736699562701</v>
      </c>
      <c r="J80" s="16" t="s">
        <v>5</v>
      </c>
      <c r="K80" s="14">
        <v>0.852132081445792</v>
      </c>
      <c r="L80" s="15" t="s">
        <v>4</v>
      </c>
      <c r="M80" s="13"/>
      <c r="N80" s="13">
        <v>27</v>
      </c>
      <c r="O80" s="13" t="s">
        <v>1</v>
      </c>
      <c r="P80" s="14">
        <v>0.36860068259385698</v>
      </c>
      <c r="Q80" s="15" t="s">
        <v>2</v>
      </c>
      <c r="R80" s="13" t="s">
        <v>3</v>
      </c>
      <c r="S80" s="14">
        <v>0.25345586890148297</v>
      </c>
      <c r="T80" s="16" t="s">
        <v>5</v>
      </c>
      <c r="U80" s="14">
        <v>0.53577472294163098</v>
      </c>
      <c r="V80" s="15" t="s">
        <v>4</v>
      </c>
      <c r="X80" s="18"/>
      <c r="Z80" s="19"/>
    </row>
    <row r="81" spans="3:26" x14ac:dyDescent="0.2">
      <c r="Z81" s="14"/>
    </row>
    <row r="82" spans="3:26" x14ac:dyDescent="0.2">
      <c r="C82" s="4" t="s">
        <v>50</v>
      </c>
    </row>
    <row r="83" spans="3:26" x14ac:dyDescent="0.2">
      <c r="P83" s="14"/>
    </row>
  </sheetData>
  <sortState xmlns:xlrd2="http://schemas.microsoft.com/office/spreadsheetml/2017/richdata2" ref="C21:L27">
    <sortCondition descending="1" ref="D21:D27"/>
  </sortState>
  <mergeCells count="37">
    <mergeCell ref="B45:C45"/>
    <mergeCell ref="B13:C13"/>
    <mergeCell ref="B14:C14"/>
    <mergeCell ref="B15:C15"/>
    <mergeCell ref="B16:C16"/>
    <mergeCell ref="A29:C29"/>
    <mergeCell ref="B17:C17"/>
    <mergeCell ref="D1:L1"/>
    <mergeCell ref="O1:V1"/>
    <mergeCell ref="B8:C8"/>
    <mergeCell ref="B9:C9"/>
    <mergeCell ref="B10:C10"/>
    <mergeCell ref="A5:C5"/>
    <mergeCell ref="A3:C3"/>
    <mergeCell ref="B6:C6"/>
    <mergeCell ref="B7:C7"/>
    <mergeCell ref="A1:C1"/>
    <mergeCell ref="O2:Q2"/>
    <mergeCell ref="R2:V2"/>
    <mergeCell ref="H2:L2"/>
    <mergeCell ref="E2:G2"/>
    <mergeCell ref="A69:C69"/>
    <mergeCell ref="B11:C11"/>
    <mergeCell ref="B12:C12"/>
    <mergeCell ref="B39:C39"/>
    <mergeCell ref="B62:C62"/>
    <mergeCell ref="A60:C60"/>
    <mergeCell ref="B63:C63"/>
    <mergeCell ref="B50:C50"/>
    <mergeCell ref="B51:C51"/>
    <mergeCell ref="B52:C52"/>
    <mergeCell ref="B61:C61"/>
    <mergeCell ref="B58:C58"/>
    <mergeCell ref="B40:C40"/>
    <mergeCell ref="B57:C57"/>
    <mergeCell ref="B30:C30"/>
    <mergeCell ref="B34:C34"/>
  </mergeCells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nur Werte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Ulrich Pecks</cp:lastModifiedBy>
  <dcterms:created xsi:type="dcterms:W3CDTF">2022-02-03T14:20:38Z</dcterms:created>
  <dcterms:modified xsi:type="dcterms:W3CDTF">2024-09-15T18:24:44Z</dcterms:modified>
</cp:coreProperties>
</file>