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ojects\Project-2025\Project_月壤Si同位素-张惠妍\Submitted to NC\"/>
    </mc:Choice>
  </mc:AlternateContent>
  <xr:revisionPtr revIDLastSave="0" documentId="13_ncr:1_{8BD226F6-5466-496B-B388-C80AF71BE257}" xr6:coauthVersionLast="47" xr6:coauthVersionMax="47" xr10:uidLastSave="{00000000-0000-0000-0000-000000000000}"/>
  <bookViews>
    <workbookView xWindow="-98" yWindow="-98" windowWidth="28996" windowHeight="15796" xr2:uid="{3C947CCC-756E-47C3-A164-650C4B6BB00D}"/>
  </bookViews>
  <sheets>
    <sheet name="Sheet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8" i="1" l="1"/>
  <c r="E48" i="1"/>
  <c r="F48" i="1"/>
  <c r="G48" i="1"/>
  <c r="H48" i="1"/>
  <c r="D53" i="1"/>
  <c r="E53" i="1"/>
  <c r="F53" i="1"/>
  <c r="G53" i="1"/>
</calcChain>
</file>

<file path=xl/sharedStrings.xml><?xml version="1.0" encoding="utf-8"?>
<sst xmlns="http://schemas.openxmlformats.org/spreadsheetml/2006/main" count="118" uniqueCount="62">
  <si>
    <r>
      <t>BSMo mean (±2σ</t>
    </r>
    <r>
      <rPr>
        <i/>
        <vertAlign val="subscript"/>
        <sz val="10.5"/>
        <color indexed="63"/>
        <rFont val="Georgia"/>
        <family val="1"/>
      </rPr>
      <t>SD</t>
    </r>
    <r>
      <rPr>
        <i/>
        <sz val="10.5"/>
        <color indexed="63"/>
        <rFont val="Georgia"/>
        <family val="1"/>
      </rPr>
      <t>)</t>
    </r>
    <phoneticPr fontId="1" type="noConversion"/>
  </si>
  <si>
    <t>BSMo</t>
    <phoneticPr fontId="1" type="noConversion"/>
  </si>
  <si>
    <t>AVERAGE</t>
    <phoneticPr fontId="1" type="noConversion"/>
  </si>
  <si>
    <t>high-Ti mare basalt</t>
    <phoneticPr fontId="1" type="noConversion"/>
  </si>
  <si>
    <t>Apollo 17</t>
    <phoneticPr fontId="1" type="noConversion"/>
  </si>
  <si>
    <t>70035,152</t>
    <phoneticPr fontId="1" type="noConversion"/>
  </si>
  <si>
    <t>low-Ti mare basalt</t>
    <phoneticPr fontId="1" type="noConversion"/>
  </si>
  <si>
    <t>Apollo 15</t>
    <phoneticPr fontId="1" type="noConversion"/>
  </si>
  <si>
    <t>15495,202</t>
    <phoneticPr fontId="1" type="noConversion"/>
  </si>
  <si>
    <t>Apollo 12</t>
    <phoneticPr fontId="1" type="noConversion"/>
  </si>
  <si>
    <t>12004,142</t>
    <phoneticPr fontId="1" type="noConversion"/>
  </si>
  <si>
    <t>15058,269</t>
    <phoneticPr fontId="1" type="noConversion"/>
  </si>
  <si>
    <t>70017,525</t>
    <phoneticPr fontId="1" type="noConversion"/>
  </si>
  <si>
    <t>12002,580</t>
    <phoneticPr fontId="1" type="noConversion"/>
  </si>
  <si>
    <t>Orange glass</t>
  </si>
  <si>
    <t>74220 bulk fraction</t>
  </si>
  <si>
    <t>74220 picked</t>
  </si>
  <si>
    <t>Brown glass</t>
  </si>
  <si>
    <t>Green glass</t>
  </si>
  <si>
    <t>Norite</t>
    <phoneticPr fontId="1" type="noConversion"/>
  </si>
  <si>
    <t>Norite (Mg-granulite)</t>
  </si>
  <si>
    <t>Apollo 16</t>
    <phoneticPr fontId="1" type="noConversion"/>
  </si>
  <si>
    <t>Ferroan-anorthosite</t>
  </si>
  <si>
    <t>High-Ti basalt</t>
  </si>
  <si>
    <t>Apollo17</t>
    <phoneticPr fontId="1" type="noConversion"/>
  </si>
  <si>
    <t>70035(II)</t>
  </si>
  <si>
    <t>Apollo 11</t>
    <phoneticPr fontId="1" type="noConversion"/>
  </si>
  <si>
    <t>Olivine normative basalt</t>
  </si>
  <si>
    <t>15555(II)</t>
  </si>
  <si>
    <t>Quartz normative basalt</t>
  </si>
  <si>
    <t>Aluminous basalt</t>
  </si>
  <si>
    <t>Apollo 14</t>
    <phoneticPr fontId="1" type="noConversion"/>
  </si>
  <si>
    <t>Pigeonite basalt</t>
  </si>
  <si>
    <t>High-Ti basalt</t>
    <phoneticPr fontId="1" type="noConversion"/>
  </si>
  <si>
    <t>Olivine-normal basalt</t>
    <phoneticPr fontId="1" type="noConversion"/>
  </si>
  <si>
    <t>Norite</t>
  </si>
  <si>
    <t>77215,234</t>
  </si>
  <si>
    <t>Troctolite</t>
    <phoneticPr fontId="1" type="noConversion"/>
  </si>
  <si>
    <t>76335,36</t>
  </si>
  <si>
    <t>Olivine normative Mare basalt</t>
    <phoneticPr fontId="1" type="noConversion"/>
  </si>
  <si>
    <t>15555,922</t>
  </si>
  <si>
    <t xml:space="preserve">Cataclastic Anorthositic Norite </t>
    <phoneticPr fontId="1" type="noConversion"/>
  </si>
  <si>
    <t xml:space="preserve"> Apollo 15</t>
    <phoneticPr fontId="1" type="noConversion"/>
  </si>
  <si>
    <t>15455,9</t>
  </si>
  <si>
    <t>Ferroan anorthosite</t>
    <phoneticPr fontId="1" type="noConversion"/>
  </si>
  <si>
    <t>15415,143</t>
  </si>
  <si>
    <t>Low-Ti Mare basalt</t>
    <phoneticPr fontId="1" type="noConversion"/>
  </si>
  <si>
    <t>14053,246</t>
    <phoneticPr fontId="1" type="noConversion"/>
  </si>
  <si>
    <t>Ilmenite Mare basalt</t>
    <phoneticPr fontId="1" type="noConversion"/>
  </si>
  <si>
    <t>12045,3</t>
    <phoneticPr fontId="1" type="noConversion"/>
  </si>
  <si>
    <t xml:space="preserve"> High-Ti Mare basalt</t>
    <phoneticPr fontId="1" type="noConversion"/>
  </si>
  <si>
    <t>10049,99</t>
    <phoneticPr fontId="1" type="noConversion"/>
  </si>
  <si>
    <t>Apollo</t>
    <phoneticPr fontId="8" type="noConversion"/>
  </si>
  <si>
    <r>
      <t>SiO</t>
    </r>
    <r>
      <rPr>
        <b/>
        <vertAlign val="subscript"/>
        <sz val="11"/>
        <rFont val="Times New Roman"/>
        <family val="1"/>
      </rPr>
      <t>2</t>
    </r>
    <r>
      <rPr>
        <b/>
        <sz val="11"/>
        <rFont val="Times New Roman"/>
        <family val="1"/>
      </rPr>
      <t xml:space="preserve"> (wt%)</t>
    </r>
    <phoneticPr fontId="1" type="noConversion"/>
  </si>
  <si>
    <t>2SE</t>
    <phoneticPr fontId="1" type="noConversion"/>
  </si>
  <si>
    <r>
      <t>δ</t>
    </r>
    <r>
      <rPr>
        <b/>
        <vertAlign val="superscript"/>
        <sz val="11"/>
        <rFont val="Times New Roman"/>
        <family val="1"/>
      </rPr>
      <t>29</t>
    </r>
    <r>
      <rPr>
        <b/>
        <sz val="11"/>
        <rFont val="Times New Roman"/>
        <family val="1"/>
      </rPr>
      <t>Si</t>
    </r>
  </si>
  <si>
    <r>
      <t>δ</t>
    </r>
    <r>
      <rPr>
        <b/>
        <vertAlign val="superscript"/>
        <sz val="11"/>
        <rFont val="Times New Roman"/>
        <family val="1"/>
      </rPr>
      <t>30</t>
    </r>
    <r>
      <rPr>
        <b/>
        <sz val="11"/>
        <rFont val="Times New Roman"/>
        <family val="1"/>
      </rPr>
      <t>Si</t>
    </r>
    <phoneticPr fontId="1" type="noConversion"/>
  </si>
  <si>
    <t>Type</t>
    <phoneticPr fontId="1" type="noConversion"/>
  </si>
  <si>
    <t>Mission batch</t>
    <phoneticPr fontId="1" type="noConversion"/>
  </si>
  <si>
    <t>Sample</t>
    <phoneticPr fontId="1" type="noConversion"/>
  </si>
  <si>
    <t xml:space="preserve">Table S1. 
Silicon isotope data of Apollo samples from literatures. </t>
    <phoneticPr fontId="1" type="noConversion"/>
  </si>
  <si>
    <t>References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</si>
</sst>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 "/>
    <numFmt numFmtId="177" formatCode="0_ "/>
    <numFmt numFmtId="178" formatCode="0.0_ "/>
    <numFmt numFmtId="179" formatCode="0.000_ "/>
  </numFmts>
  <fonts count="12" x14ac:knownFonts="1"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Times New Roman"/>
      <family val="1"/>
    </font>
    <font>
      <i/>
      <sz val="12"/>
      <name val="Times New Roman"/>
      <family val="1"/>
    </font>
    <font>
      <i/>
      <vertAlign val="subscript"/>
      <sz val="10.5"/>
      <color indexed="63"/>
      <name val="Georgia"/>
      <family val="1"/>
    </font>
    <font>
      <i/>
      <sz val="10.5"/>
      <color indexed="63"/>
      <name val="Georgia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sz val="9"/>
      <name val="等线"/>
      <family val="3"/>
      <charset val="134"/>
    </font>
    <font>
      <b/>
      <vertAlign val="subscript"/>
      <sz val="11"/>
      <name val="Times New Roman"/>
      <family val="1"/>
    </font>
    <font>
      <b/>
      <vertAlign val="superscript"/>
      <sz val="11"/>
      <name val="Times New Roman"/>
      <family val="1"/>
    </font>
    <font>
      <sz val="12"/>
      <color theme="4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176" fontId="2" fillId="0" borderId="0" xfId="0" applyNumberFormat="1" applyFont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2" fontId="0" fillId="0" borderId="0" xfId="0" applyNumberFormat="1">
      <alignment vertical="center"/>
    </xf>
    <xf numFmtId="176" fontId="2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/>
    </xf>
    <xf numFmtId="178" fontId="2" fillId="0" borderId="0" xfId="0" applyNumberFormat="1" applyFont="1" applyAlignment="1">
      <alignment horizontal="center" vertical="center"/>
    </xf>
    <xf numFmtId="0" fontId="2" fillId="0" borderId="0" xfId="0" applyFont="1">
      <alignment vertical="center"/>
    </xf>
    <xf numFmtId="178" fontId="2" fillId="0" borderId="2" xfId="0" applyNumberFormat="1" applyFont="1" applyBorder="1" applyAlignment="1">
      <alignment horizontal="center" vertical="center"/>
    </xf>
    <xf numFmtId="179" fontId="6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79" fontId="6" fillId="0" borderId="2" xfId="0" applyNumberFormat="1" applyFont="1" applyBorder="1">
      <alignment vertical="center"/>
    </xf>
    <xf numFmtId="177" fontId="11" fillId="0" borderId="0" xfId="0" applyNumberFormat="1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77" fontId="11" fillId="0" borderId="2" xfId="0" applyNumberFormat="1" applyFont="1" applyBorder="1" applyAlignment="1">
      <alignment horizontal="center" vertical="center"/>
    </xf>
    <xf numFmtId="177" fontId="11" fillId="0" borderId="0" xfId="0" applyNumberFormat="1" applyFont="1" applyAlignment="1">
      <alignment horizontal="center" vertical="center"/>
    </xf>
    <xf numFmtId="177" fontId="11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81BA2-1170-459A-98AE-A64A437725D2}">
  <dimension ref="A1:P55"/>
  <sheetViews>
    <sheetView tabSelected="1" topLeftCell="A16" zoomScale="85" zoomScaleNormal="85" workbookViewId="0">
      <selection activeCell="I2" sqref="I2"/>
    </sheetView>
  </sheetViews>
  <sheetFormatPr defaultRowHeight="15.75" x14ac:dyDescent="0.4"/>
  <cols>
    <col min="1" max="2" width="19.125" customWidth="1"/>
    <col min="3" max="3" width="26.875" bestFit="1" customWidth="1"/>
    <col min="4" max="4" width="9" customWidth="1"/>
    <col min="8" max="8" width="11.25" bestFit="1" customWidth="1"/>
    <col min="11" max="11" width="10.25" customWidth="1"/>
  </cols>
  <sheetData>
    <row r="1" spans="1:11" ht="16.5" x14ac:dyDescent="0.4">
      <c r="A1" s="23" t="s">
        <v>59</v>
      </c>
      <c r="B1" s="23" t="s">
        <v>58</v>
      </c>
      <c r="C1" s="23" t="s">
        <v>57</v>
      </c>
      <c r="D1" s="22" t="s">
        <v>56</v>
      </c>
      <c r="E1" s="22" t="s">
        <v>54</v>
      </c>
      <c r="F1" s="22" t="s">
        <v>55</v>
      </c>
      <c r="G1" s="22" t="s">
        <v>54</v>
      </c>
      <c r="H1" s="22" t="s">
        <v>53</v>
      </c>
      <c r="I1" s="24" t="s">
        <v>61</v>
      </c>
    </row>
    <row r="2" spans="1:11" x14ac:dyDescent="0.4">
      <c r="A2" s="23" t="s">
        <v>52</v>
      </c>
      <c r="B2" s="23"/>
      <c r="C2" s="23"/>
      <c r="D2" s="22"/>
      <c r="E2" s="22"/>
      <c r="F2" s="22"/>
      <c r="G2" s="22"/>
      <c r="H2" s="22"/>
      <c r="I2" s="22"/>
    </row>
    <row r="3" spans="1:11" x14ac:dyDescent="0.4">
      <c r="A3" s="13" t="s">
        <v>51</v>
      </c>
      <c r="B3" s="13" t="s">
        <v>26</v>
      </c>
      <c r="C3" s="12" t="s">
        <v>50</v>
      </c>
      <c r="D3" s="1">
        <v>-0.28000000000000003</v>
      </c>
      <c r="E3" s="1">
        <v>0.03</v>
      </c>
      <c r="F3" s="1">
        <v>-0.13</v>
      </c>
      <c r="G3" s="1">
        <v>0.02</v>
      </c>
      <c r="H3" s="19">
        <v>42</v>
      </c>
      <c r="I3" s="27">
        <v>13</v>
      </c>
    </row>
    <row r="4" spans="1:11" x14ac:dyDescent="0.4">
      <c r="A4" s="13" t="s">
        <v>49</v>
      </c>
      <c r="B4" s="13" t="s">
        <v>9</v>
      </c>
      <c r="C4" s="12" t="s">
        <v>48</v>
      </c>
      <c r="D4" s="1">
        <v>-0.28999999999999998</v>
      </c>
      <c r="E4" s="1">
        <v>0.05</v>
      </c>
      <c r="F4" s="1">
        <v>-0.13</v>
      </c>
      <c r="G4" s="1">
        <v>0.01</v>
      </c>
      <c r="H4" s="19">
        <v>42.2</v>
      </c>
      <c r="I4" s="27"/>
      <c r="J4" s="20"/>
      <c r="K4" s="20"/>
    </row>
    <row r="5" spans="1:11" x14ac:dyDescent="0.4">
      <c r="A5" s="13" t="s">
        <v>47</v>
      </c>
      <c r="B5" s="13" t="s">
        <v>31</v>
      </c>
      <c r="C5" s="12" t="s">
        <v>46</v>
      </c>
      <c r="D5" s="1">
        <v>-0.27</v>
      </c>
      <c r="E5" s="1">
        <v>7.0000000000000007E-2</v>
      </c>
      <c r="F5" s="1">
        <v>-0.1</v>
      </c>
      <c r="G5" s="1">
        <v>0.02</v>
      </c>
      <c r="H5" s="19">
        <v>46.3</v>
      </c>
      <c r="I5" s="27"/>
      <c r="J5" s="20"/>
      <c r="K5" s="20"/>
    </row>
    <row r="6" spans="1:11" x14ac:dyDescent="0.4">
      <c r="A6" s="13" t="s">
        <v>45</v>
      </c>
      <c r="B6" s="13" t="s">
        <v>42</v>
      </c>
      <c r="C6" s="12" t="s">
        <v>44</v>
      </c>
      <c r="D6" s="1">
        <v>-0.16</v>
      </c>
      <c r="E6" s="1">
        <v>0.03</v>
      </c>
      <c r="F6" s="1">
        <v>-0.05</v>
      </c>
      <c r="G6" s="1">
        <v>0.02</v>
      </c>
      <c r="H6" s="19">
        <v>44.9</v>
      </c>
      <c r="I6" s="27"/>
      <c r="J6" s="20"/>
      <c r="K6" s="20"/>
    </row>
    <row r="7" spans="1:11" x14ac:dyDescent="0.4">
      <c r="A7" s="13" t="s">
        <v>43</v>
      </c>
      <c r="B7" s="13" t="s">
        <v>42</v>
      </c>
      <c r="C7" s="12" t="s">
        <v>41</v>
      </c>
      <c r="D7" s="1">
        <v>-0.21</v>
      </c>
      <c r="E7" s="1">
        <v>0.02</v>
      </c>
      <c r="F7" s="1">
        <v>-0.1</v>
      </c>
      <c r="G7" s="1">
        <v>0.02</v>
      </c>
      <c r="H7" s="19">
        <v>47.7</v>
      </c>
      <c r="I7" s="27"/>
      <c r="J7" s="20"/>
      <c r="K7" s="20"/>
    </row>
    <row r="8" spans="1:11" x14ac:dyDescent="0.4">
      <c r="A8" s="13" t="s">
        <v>40</v>
      </c>
      <c r="B8" s="13" t="s">
        <v>7</v>
      </c>
      <c r="C8" s="12" t="s">
        <v>39</v>
      </c>
      <c r="D8" s="1">
        <v>-0.28000000000000003</v>
      </c>
      <c r="E8" s="1">
        <v>0.04</v>
      </c>
      <c r="F8" s="1">
        <v>-0.13</v>
      </c>
      <c r="G8" s="1">
        <v>0.02</v>
      </c>
      <c r="H8" s="19">
        <v>44.6</v>
      </c>
      <c r="I8" s="27"/>
      <c r="J8" s="20"/>
      <c r="K8" s="20"/>
    </row>
    <row r="9" spans="1:11" x14ac:dyDescent="0.4">
      <c r="A9" s="13" t="s">
        <v>38</v>
      </c>
      <c r="B9" s="13" t="s">
        <v>4</v>
      </c>
      <c r="C9" s="12" t="s">
        <v>37</v>
      </c>
      <c r="D9" s="1">
        <v>-0.17</v>
      </c>
      <c r="E9" s="1">
        <v>0.04</v>
      </c>
      <c r="F9" s="1">
        <v>-7.0000000000000007E-2</v>
      </c>
      <c r="G9" s="1">
        <v>0.02</v>
      </c>
      <c r="H9" s="19">
        <v>43.4</v>
      </c>
      <c r="I9" s="27"/>
      <c r="J9" s="20"/>
      <c r="K9" s="20"/>
    </row>
    <row r="10" spans="1:11" x14ac:dyDescent="0.4">
      <c r="A10" s="10" t="s">
        <v>36</v>
      </c>
      <c r="B10" s="10" t="s">
        <v>4</v>
      </c>
      <c r="C10" s="9" t="s">
        <v>35</v>
      </c>
      <c r="D10" s="3">
        <v>-0.24</v>
      </c>
      <c r="E10" s="3">
        <v>0.04</v>
      </c>
      <c r="F10" s="3">
        <v>-0.1</v>
      </c>
      <c r="G10" s="3">
        <v>0.03</v>
      </c>
      <c r="H10" s="18">
        <v>51.2</v>
      </c>
      <c r="I10" s="28"/>
      <c r="J10" s="20"/>
      <c r="K10" s="20"/>
    </row>
    <row r="11" spans="1:11" x14ac:dyDescent="0.4">
      <c r="A11" s="17">
        <v>15555.115</v>
      </c>
      <c r="B11" s="17" t="s">
        <v>7</v>
      </c>
      <c r="C11" s="16" t="s">
        <v>34</v>
      </c>
      <c r="D11" s="14">
        <v>-0.32</v>
      </c>
      <c r="E11" s="14">
        <v>0.03</v>
      </c>
      <c r="F11" s="14">
        <v>-0.18</v>
      </c>
      <c r="G11" s="14">
        <v>0.02</v>
      </c>
      <c r="H11" s="21">
        <v>35.6</v>
      </c>
      <c r="I11" s="26">
        <v>14</v>
      </c>
    </row>
    <row r="12" spans="1:11" x14ac:dyDescent="0.4">
      <c r="A12" s="13">
        <v>70035.157999999996</v>
      </c>
      <c r="B12" s="13" t="s">
        <v>4</v>
      </c>
      <c r="C12" s="12" t="s">
        <v>33</v>
      </c>
      <c r="D12" s="1">
        <v>-0.3</v>
      </c>
      <c r="E12" s="1">
        <v>0.01</v>
      </c>
      <c r="F12" s="1">
        <v>-0.16</v>
      </c>
      <c r="G12" s="1">
        <v>0.02</v>
      </c>
      <c r="H12" s="19">
        <v>41.4</v>
      </c>
      <c r="I12" s="27"/>
    </row>
    <row r="13" spans="1:11" x14ac:dyDescent="0.4">
      <c r="A13" s="13">
        <v>75075.17</v>
      </c>
      <c r="B13" s="13" t="s">
        <v>4</v>
      </c>
      <c r="C13" s="12" t="s">
        <v>33</v>
      </c>
      <c r="D13" s="1">
        <v>-0.35</v>
      </c>
      <c r="E13" s="1">
        <v>0.02</v>
      </c>
      <c r="F13" s="1">
        <v>-0.17</v>
      </c>
      <c r="G13" s="1">
        <v>0.02</v>
      </c>
      <c r="H13" s="19">
        <v>42.8</v>
      </c>
      <c r="I13" s="27"/>
    </row>
    <row r="14" spans="1:11" x14ac:dyDescent="0.4">
      <c r="A14" s="10">
        <v>77516.259999999995</v>
      </c>
      <c r="B14" s="10" t="s">
        <v>4</v>
      </c>
      <c r="C14" s="9" t="s">
        <v>33</v>
      </c>
      <c r="D14" s="3">
        <v>-0.27</v>
      </c>
      <c r="E14" s="3">
        <v>0.02</v>
      </c>
      <c r="F14" s="3">
        <v>-0.14000000000000001</v>
      </c>
      <c r="G14" s="3">
        <v>0.01</v>
      </c>
      <c r="H14" s="18">
        <v>33.799999999999997</v>
      </c>
      <c r="I14" s="28"/>
    </row>
    <row r="15" spans="1:11" x14ac:dyDescent="0.4">
      <c r="A15" s="16">
        <v>12011</v>
      </c>
      <c r="B15" s="12" t="s">
        <v>9</v>
      </c>
      <c r="C15" s="16" t="s">
        <v>32</v>
      </c>
      <c r="D15" s="14">
        <v>-0.28999999999999998</v>
      </c>
      <c r="E15" s="14">
        <v>0.05</v>
      </c>
      <c r="F15" s="14">
        <v>-0.13</v>
      </c>
      <c r="G15" s="14">
        <v>0.04</v>
      </c>
      <c r="H15" s="21">
        <v>48.5</v>
      </c>
      <c r="I15" s="26">
        <v>15</v>
      </c>
    </row>
    <row r="16" spans="1:11" x14ac:dyDescent="0.4">
      <c r="A16" s="12">
        <v>14053</v>
      </c>
      <c r="B16" s="12" t="s">
        <v>31</v>
      </c>
      <c r="C16" s="12" t="s">
        <v>30</v>
      </c>
      <c r="D16" s="1">
        <v>-0.25</v>
      </c>
      <c r="E16" s="1">
        <v>0.04</v>
      </c>
      <c r="F16" s="1">
        <v>-0.11</v>
      </c>
      <c r="G16" s="1">
        <v>0.02</v>
      </c>
      <c r="H16" s="19">
        <v>48.9</v>
      </c>
      <c r="I16" s="27"/>
    </row>
    <row r="17" spans="1:11" x14ac:dyDescent="0.4">
      <c r="A17" s="12">
        <v>15058</v>
      </c>
      <c r="B17" s="12" t="s">
        <v>7</v>
      </c>
      <c r="C17" s="12" t="s">
        <v>29</v>
      </c>
      <c r="D17" s="1">
        <v>-0.31</v>
      </c>
      <c r="E17" s="1">
        <v>0.02</v>
      </c>
      <c r="F17" s="1">
        <v>-0.17</v>
      </c>
      <c r="G17" s="1">
        <v>0.01</v>
      </c>
      <c r="H17" s="19">
        <v>47.7</v>
      </c>
      <c r="I17" s="27"/>
    </row>
    <row r="18" spans="1:11" x14ac:dyDescent="0.4">
      <c r="A18" s="12">
        <v>15118</v>
      </c>
      <c r="B18" s="12" t="s">
        <v>7</v>
      </c>
      <c r="C18" s="12" t="s">
        <v>29</v>
      </c>
      <c r="D18" s="1">
        <v>-0.28999999999999998</v>
      </c>
      <c r="E18" s="1">
        <v>0.02</v>
      </c>
      <c r="F18" s="1">
        <v>-0.16</v>
      </c>
      <c r="G18" s="1">
        <v>0.05</v>
      </c>
      <c r="H18" s="19">
        <v>49.4</v>
      </c>
      <c r="I18" s="27"/>
    </row>
    <row r="19" spans="1:11" x14ac:dyDescent="0.4">
      <c r="A19" s="12">
        <v>15555</v>
      </c>
      <c r="B19" s="12" t="s">
        <v>7</v>
      </c>
      <c r="C19" s="12" t="s">
        <v>27</v>
      </c>
      <c r="D19" s="1">
        <v>-0.32</v>
      </c>
      <c r="E19" s="1">
        <v>0.05</v>
      </c>
      <c r="F19" s="1">
        <v>-0.17</v>
      </c>
      <c r="G19" s="1">
        <v>0.03</v>
      </c>
      <c r="H19" s="19">
        <v>45.7</v>
      </c>
      <c r="I19" s="27"/>
    </row>
    <row r="20" spans="1:11" x14ac:dyDescent="0.4">
      <c r="A20" s="12" t="s">
        <v>28</v>
      </c>
      <c r="B20" s="12"/>
      <c r="C20" s="12"/>
      <c r="D20" s="1">
        <v>-0.32</v>
      </c>
      <c r="E20" s="1">
        <v>0.04</v>
      </c>
      <c r="F20" s="1">
        <v>-0.18</v>
      </c>
      <c r="G20" s="1">
        <v>0.03</v>
      </c>
      <c r="H20" s="19">
        <v>45.7</v>
      </c>
      <c r="I20" s="27"/>
    </row>
    <row r="21" spans="1:11" x14ac:dyDescent="0.4">
      <c r="A21" s="12">
        <v>15668</v>
      </c>
      <c r="B21" s="12" t="s">
        <v>7</v>
      </c>
      <c r="C21" s="12" t="s">
        <v>27</v>
      </c>
      <c r="D21" s="1">
        <v>-0.25</v>
      </c>
      <c r="E21" s="1">
        <v>0.02</v>
      </c>
      <c r="F21" s="1">
        <v>-0.13</v>
      </c>
      <c r="G21" s="1">
        <v>0.02</v>
      </c>
      <c r="H21" s="19">
        <v>47.2</v>
      </c>
      <c r="I21" s="27"/>
    </row>
    <row r="22" spans="1:11" x14ac:dyDescent="0.4">
      <c r="A22" s="12">
        <v>10049</v>
      </c>
      <c r="B22" s="12" t="s">
        <v>26</v>
      </c>
      <c r="C22" s="12" t="s">
        <v>23</v>
      </c>
      <c r="D22" s="1">
        <v>-0.27</v>
      </c>
      <c r="E22" s="1">
        <v>0.03</v>
      </c>
      <c r="F22" s="1">
        <v>-0.13</v>
      </c>
      <c r="G22" s="1">
        <v>0.02</v>
      </c>
      <c r="H22" s="19">
        <v>45.4</v>
      </c>
      <c r="I22" s="27"/>
      <c r="J22" s="20"/>
      <c r="K22" s="20"/>
    </row>
    <row r="23" spans="1:11" x14ac:dyDescent="0.4">
      <c r="A23" s="12">
        <v>70035</v>
      </c>
      <c r="B23" s="12" t="s">
        <v>4</v>
      </c>
      <c r="C23" s="12" t="s">
        <v>23</v>
      </c>
      <c r="D23" s="1">
        <v>-0.39</v>
      </c>
      <c r="E23" s="1">
        <v>0.02</v>
      </c>
      <c r="F23" s="1">
        <v>-0.2</v>
      </c>
      <c r="G23" s="1">
        <v>0.01</v>
      </c>
      <c r="H23" s="19">
        <v>36.700000000000003</v>
      </c>
      <c r="I23" s="27"/>
      <c r="J23" s="20"/>
      <c r="K23" s="20"/>
    </row>
    <row r="24" spans="1:11" x14ac:dyDescent="0.4">
      <c r="A24" s="12" t="s">
        <v>25</v>
      </c>
      <c r="B24" s="12"/>
      <c r="C24" s="12"/>
      <c r="D24" s="1">
        <v>-0.34</v>
      </c>
      <c r="E24" s="1">
        <v>0.03</v>
      </c>
      <c r="F24" s="1">
        <v>-0.16</v>
      </c>
      <c r="G24" s="1">
        <v>0.02</v>
      </c>
      <c r="H24" s="19">
        <v>36.700000000000003</v>
      </c>
      <c r="I24" s="27"/>
      <c r="J24" s="20"/>
      <c r="K24" s="20"/>
    </row>
    <row r="25" spans="1:11" x14ac:dyDescent="0.4">
      <c r="A25" s="12">
        <v>70135</v>
      </c>
      <c r="B25" s="12" t="s">
        <v>4</v>
      </c>
      <c r="C25" s="12" t="s">
        <v>23</v>
      </c>
      <c r="D25" s="1">
        <v>-0.35</v>
      </c>
      <c r="E25" s="1">
        <v>0.03</v>
      </c>
      <c r="F25" s="1">
        <v>-0.17</v>
      </c>
      <c r="G25" s="1">
        <v>0.02</v>
      </c>
      <c r="H25" s="19">
        <v>36.799999999999997</v>
      </c>
      <c r="I25" s="27"/>
      <c r="J25" s="20"/>
      <c r="K25" s="20"/>
    </row>
    <row r="26" spans="1:11" x14ac:dyDescent="0.4">
      <c r="A26" s="12">
        <v>71047</v>
      </c>
      <c r="B26" s="12" t="s">
        <v>4</v>
      </c>
      <c r="C26" s="12" t="s">
        <v>23</v>
      </c>
      <c r="D26" s="1">
        <v>-0.31</v>
      </c>
      <c r="E26" s="1">
        <v>0.03</v>
      </c>
      <c r="F26" s="1">
        <v>-0.17</v>
      </c>
      <c r="G26" s="1">
        <v>0.03</v>
      </c>
      <c r="H26" s="19">
        <v>40.700000000000003</v>
      </c>
      <c r="I26" s="27"/>
      <c r="J26" s="20"/>
      <c r="K26" s="20"/>
    </row>
    <row r="27" spans="1:11" x14ac:dyDescent="0.4">
      <c r="A27" s="12">
        <v>71539</v>
      </c>
      <c r="B27" s="12" t="s">
        <v>4</v>
      </c>
      <c r="C27" s="12" t="s">
        <v>23</v>
      </c>
      <c r="D27" s="1">
        <v>-0.38</v>
      </c>
      <c r="E27" s="1">
        <v>0.04</v>
      </c>
      <c r="F27" s="1">
        <v>-0.2</v>
      </c>
      <c r="G27" s="1">
        <v>0.02</v>
      </c>
      <c r="H27" s="19">
        <v>37</v>
      </c>
      <c r="I27" s="27"/>
      <c r="J27" s="20"/>
      <c r="K27" s="20"/>
    </row>
    <row r="28" spans="1:11" x14ac:dyDescent="0.4">
      <c r="A28" s="12">
        <v>71566</v>
      </c>
      <c r="B28" s="12" t="s">
        <v>4</v>
      </c>
      <c r="C28" s="12" t="s">
        <v>23</v>
      </c>
      <c r="D28" s="1">
        <v>-0.28000000000000003</v>
      </c>
      <c r="E28" s="1">
        <v>0.05</v>
      </c>
      <c r="F28" s="1">
        <v>-0.13</v>
      </c>
      <c r="G28" s="1">
        <v>0.02</v>
      </c>
      <c r="H28" s="19">
        <v>48.5</v>
      </c>
      <c r="I28" s="27"/>
      <c r="J28" s="20"/>
      <c r="K28" s="20"/>
    </row>
    <row r="29" spans="1:11" x14ac:dyDescent="0.4">
      <c r="A29" s="12">
        <v>74255</v>
      </c>
      <c r="B29" s="12" t="s">
        <v>4</v>
      </c>
      <c r="C29" s="12" t="s">
        <v>23</v>
      </c>
      <c r="D29" s="1">
        <v>-0.33</v>
      </c>
      <c r="E29" s="1">
        <v>0.02</v>
      </c>
      <c r="F29" s="1">
        <v>-0.16</v>
      </c>
      <c r="G29" s="1">
        <v>0.01</v>
      </c>
      <c r="H29" s="19">
        <v>41</v>
      </c>
      <c r="I29" s="27"/>
      <c r="J29" s="20"/>
      <c r="K29" s="20"/>
    </row>
    <row r="30" spans="1:11" x14ac:dyDescent="0.4">
      <c r="A30" s="12">
        <v>75075</v>
      </c>
      <c r="B30" s="12" t="s">
        <v>4</v>
      </c>
      <c r="C30" s="12" t="s">
        <v>23</v>
      </c>
      <c r="D30" s="1">
        <v>-0.26</v>
      </c>
      <c r="E30" s="1">
        <v>0.03</v>
      </c>
      <c r="F30" s="1">
        <v>-0.14000000000000001</v>
      </c>
      <c r="G30" s="1">
        <v>0.02</v>
      </c>
      <c r="H30" s="19">
        <v>40.299999999999997</v>
      </c>
      <c r="I30" s="27"/>
      <c r="J30" s="20"/>
      <c r="K30" s="20"/>
    </row>
    <row r="31" spans="1:11" x14ac:dyDescent="0.4">
      <c r="A31" s="12">
        <v>77516</v>
      </c>
      <c r="B31" s="12" t="s">
        <v>24</v>
      </c>
      <c r="C31" s="12" t="s">
        <v>23</v>
      </c>
      <c r="D31" s="1">
        <v>-0.28999999999999998</v>
      </c>
      <c r="E31" s="1">
        <v>0.04</v>
      </c>
      <c r="F31" s="1">
        <v>-0.17</v>
      </c>
      <c r="G31" s="1">
        <v>0.02</v>
      </c>
      <c r="H31" s="19">
        <v>40.700000000000003</v>
      </c>
      <c r="I31" s="27"/>
      <c r="J31" s="20"/>
      <c r="K31" s="20"/>
    </row>
    <row r="32" spans="1:11" x14ac:dyDescent="0.4">
      <c r="A32" s="12">
        <v>60015</v>
      </c>
      <c r="B32" s="12" t="s">
        <v>21</v>
      </c>
      <c r="C32" s="12" t="s">
        <v>22</v>
      </c>
      <c r="D32" s="1">
        <v>-0.27</v>
      </c>
      <c r="E32" s="1">
        <v>0.03</v>
      </c>
      <c r="F32" s="1">
        <v>-0.12</v>
      </c>
      <c r="G32" s="1">
        <v>0.02</v>
      </c>
      <c r="H32" s="19">
        <v>45</v>
      </c>
      <c r="I32" s="27"/>
      <c r="J32" s="20"/>
      <c r="K32" s="20"/>
    </row>
    <row r="33" spans="1:11" x14ac:dyDescent="0.4">
      <c r="A33" s="12">
        <v>60025</v>
      </c>
      <c r="B33" s="12" t="s">
        <v>21</v>
      </c>
      <c r="C33" s="12" t="s">
        <v>22</v>
      </c>
      <c r="D33" s="1">
        <v>-0.2</v>
      </c>
      <c r="E33" s="1">
        <v>0.04</v>
      </c>
      <c r="F33" s="1">
        <v>-0.11</v>
      </c>
      <c r="G33" s="1">
        <v>0.02</v>
      </c>
      <c r="H33" s="19">
        <v>44.8</v>
      </c>
      <c r="I33" s="27"/>
      <c r="J33" s="20"/>
      <c r="K33" s="20"/>
    </row>
    <row r="34" spans="1:11" x14ac:dyDescent="0.4">
      <c r="A34" s="12">
        <v>65035</v>
      </c>
      <c r="B34" s="12" t="s">
        <v>21</v>
      </c>
      <c r="C34" s="12" t="s">
        <v>22</v>
      </c>
      <c r="D34" s="1">
        <v>-0.28000000000000003</v>
      </c>
      <c r="E34" s="1">
        <v>0.04</v>
      </c>
      <c r="F34" s="1">
        <v>-0.14000000000000001</v>
      </c>
      <c r="G34" s="1">
        <v>0.02</v>
      </c>
      <c r="H34" s="19">
        <v>45.6</v>
      </c>
      <c r="I34" s="27"/>
      <c r="J34" s="20"/>
      <c r="K34" s="20"/>
    </row>
    <row r="35" spans="1:11" x14ac:dyDescent="0.4">
      <c r="A35" s="12">
        <v>67955</v>
      </c>
      <c r="B35" s="12" t="s">
        <v>21</v>
      </c>
      <c r="C35" s="12" t="s">
        <v>20</v>
      </c>
      <c r="D35" s="1">
        <v>-0.34</v>
      </c>
      <c r="E35" s="1">
        <v>0.04</v>
      </c>
      <c r="F35" s="1">
        <v>-0.18</v>
      </c>
      <c r="G35" s="1">
        <v>0.02</v>
      </c>
      <c r="H35" s="19">
        <v>46.4</v>
      </c>
      <c r="I35" s="27"/>
      <c r="J35" s="20"/>
      <c r="K35" s="20"/>
    </row>
    <row r="36" spans="1:11" x14ac:dyDescent="0.4">
      <c r="A36" s="12">
        <v>77215</v>
      </c>
      <c r="B36" s="12" t="s">
        <v>4</v>
      </c>
      <c r="C36" s="12" t="s">
        <v>19</v>
      </c>
      <c r="D36" s="1">
        <v>-0.26</v>
      </c>
      <c r="E36" s="1">
        <v>0.03</v>
      </c>
      <c r="F36" s="1">
        <v>-0.13</v>
      </c>
      <c r="G36" s="1">
        <v>0.02</v>
      </c>
      <c r="H36" s="19">
        <v>57.1</v>
      </c>
      <c r="I36" s="27"/>
      <c r="J36" s="20"/>
      <c r="K36" s="20"/>
    </row>
    <row r="37" spans="1:11" x14ac:dyDescent="0.4">
      <c r="A37" s="12">
        <v>15425</v>
      </c>
      <c r="B37" s="12" t="s">
        <v>7</v>
      </c>
      <c r="C37" s="12" t="s">
        <v>18</v>
      </c>
      <c r="D37" s="1">
        <v>-0.31</v>
      </c>
      <c r="E37" s="1">
        <v>0.02</v>
      </c>
      <c r="F37" s="1">
        <v>-0.16</v>
      </c>
      <c r="G37" s="1">
        <v>0.03</v>
      </c>
      <c r="H37" s="19">
        <v>43.1</v>
      </c>
      <c r="I37" s="27"/>
      <c r="J37" s="20"/>
      <c r="K37" s="20"/>
    </row>
    <row r="38" spans="1:11" x14ac:dyDescent="0.4">
      <c r="A38" s="12">
        <v>15426</v>
      </c>
      <c r="B38" s="12" t="s">
        <v>7</v>
      </c>
      <c r="C38" s="12" t="s">
        <v>18</v>
      </c>
      <c r="D38" s="1">
        <v>-0.28999999999999998</v>
      </c>
      <c r="E38" s="1">
        <v>0.03</v>
      </c>
      <c r="F38" s="1">
        <v>-0.16</v>
      </c>
      <c r="G38" s="1">
        <v>0.02</v>
      </c>
      <c r="H38" s="19">
        <v>43.2</v>
      </c>
      <c r="I38" s="27"/>
      <c r="J38" s="20"/>
      <c r="K38" s="20"/>
    </row>
    <row r="39" spans="1:11" x14ac:dyDescent="0.4">
      <c r="A39" s="12">
        <v>15426</v>
      </c>
      <c r="B39" s="12" t="s">
        <v>7</v>
      </c>
      <c r="C39" s="12" t="s">
        <v>17</v>
      </c>
      <c r="D39" s="1">
        <v>-0.26</v>
      </c>
      <c r="E39" s="1">
        <v>0.02</v>
      </c>
      <c r="F39" s="1">
        <v>-0.15</v>
      </c>
      <c r="G39" s="1">
        <v>0.03</v>
      </c>
      <c r="H39" s="19">
        <v>39.9</v>
      </c>
      <c r="I39" s="27"/>
    </row>
    <row r="40" spans="1:11" x14ac:dyDescent="0.4">
      <c r="A40" s="12" t="s">
        <v>16</v>
      </c>
      <c r="B40" s="12" t="s">
        <v>4</v>
      </c>
      <c r="C40" s="12" t="s">
        <v>14</v>
      </c>
      <c r="D40" s="1">
        <v>-0.28000000000000003</v>
      </c>
      <c r="E40" s="1">
        <v>0.03</v>
      </c>
      <c r="F40" s="1">
        <v>-0.14000000000000001</v>
      </c>
      <c r="G40" s="1">
        <v>0.01</v>
      </c>
      <c r="H40" s="19">
        <v>38.9</v>
      </c>
      <c r="I40" s="27"/>
    </row>
    <row r="41" spans="1:11" x14ac:dyDescent="0.4">
      <c r="A41" s="9" t="s">
        <v>15</v>
      </c>
      <c r="B41" s="9" t="s">
        <v>4</v>
      </c>
      <c r="C41" s="9" t="s">
        <v>14</v>
      </c>
      <c r="D41" s="3">
        <v>-0.28000000000000003</v>
      </c>
      <c r="E41" s="3">
        <v>0.03</v>
      </c>
      <c r="F41" s="3">
        <v>-0.13</v>
      </c>
      <c r="G41" s="3">
        <v>0.01</v>
      </c>
      <c r="H41" s="18">
        <v>39.5</v>
      </c>
      <c r="I41" s="28"/>
    </row>
    <row r="42" spans="1:11" x14ac:dyDescent="0.4">
      <c r="A42" s="17" t="s">
        <v>13</v>
      </c>
      <c r="B42" s="16" t="s">
        <v>9</v>
      </c>
      <c r="C42" s="16" t="s">
        <v>6</v>
      </c>
      <c r="D42" s="15">
        <v>-0.31</v>
      </c>
      <c r="E42" s="15">
        <v>0.02</v>
      </c>
      <c r="F42" s="15">
        <v>-0.16</v>
      </c>
      <c r="G42" s="15">
        <v>0.02</v>
      </c>
      <c r="H42" s="14"/>
      <c r="I42" s="29">
        <v>16</v>
      </c>
    </row>
    <row r="43" spans="1:11" x14ac:dyDescent="0.4">
      <c r="A43" s="13" t="s">
        <v>12</v>
      </c>
      <c r="B43" s="12" t="s">
        <v>4</v>
      </c>
      <c r="C43" s="12" t="s">
        <v>3</v>
      </c>
      <c r="D43" s="11">
        <v>-0.32</v>
      </c>
      <c r="E43" s="11">
        <v>0.02</v>
      </c>
      <c r="F43" s="11">
        <v>-0.17</v>
      </c>
      <c r="G43" s="11">
        <v>0.02</v>
      </c>
      <c r="H43" s="1"/>
      <c r="I43" s="30"/>
    </row>
    <row r="44" spans="1:11" x14ac:dyDescent="0.4">
      <c r="A44" s="13" t="s">
        <v>11</v>
      </c>
      <c r="B44" s="12" t="s">
        <v>7</v>
      </c>
      <c r="C44" s="12" t="s">
        <v>6</v>
      </c>
      <c r="D44" s="11">
        <v>-0.27</v>
      </c>
      <c r="E44" s="11">
        <v>0.03</v>
      </c>
      <c r="F44" s="11">
        <v>-0.14000000000000001</v>
      </c>
      <c r="G44" s="11">
        <v>0.02</v>
      </c>
      <c r="H44" s="1"/>
      <c r="I44" s="30"/>
    </row>
    <row r="45" spans="1:11" x14ac:dyDescent="0.4">
      <c r="A45" s="13" t="s">
        <v>10</v>
      </c>
      <c r="B45" s="12" t="s">
        <v>9</v>
      </c>
      <c r="C45" s="12" t="s">
        <v>6</v>
      </c>
      <c r="D45" s="11">
        <v>-0.3</v>
      </c>
      <c r="E45" s="11">
        <v>0.02</v>
      </c>
      <c r="F45" s="11">
        <v>-0.16</v>
      </c>
      <c r="G45" s="11">
        <v>0.01</v>
      </c>
      <c r="H45" s="1"/>
      <c r="I45" s="30"/>
    </row>
    <row r="46" spans="1:11" x14ac:dyDescent="0.4">
      <c r="A46" s="13" t="s">
        <v>8</v>
      </c>
      <c r="B46" s="12" t="s">
        <v>7</v>
      </c>
      <c r="C46" s="12" t="s">
        <v>6</v>
      </c>
      <c r="D46" s="11">
        <v>-0.26</v>
      </c>
      <c r="E46" s="11">
        <v>0.02</v>
      </c>
      <c r="F46" s="11">
        <v>-0.13</v>
      </c>
      <c r="G46" s="11">
        <v>0.01</v>
      </c>
      <c r="H46" s="1"/>
      <c r="I46" s="30"/>
    </row>
    <row r="47" spans="1:11" x14ac:dyDescent="0.4">
      <c r="A47" s="10" t="s">
        <v>5</v>
      </c>
      <c r="B47" s="9" t="s">
        <v>4</v>
      </c>
      <c r="C47" s="9" t="s">
        <v>3</v>
      </c>
      <c r="D47" s="8">
        <v>-0.27</v>
      </c>
      <c r="E47" s="8">
        <v>0.01</v>
      </c>
      <c r="F47" s="8">
        <v>-0.14000000000000001</v>
      </c>
      <c r="G47" s="8">
        <v>0.01</v>
      </c>
      <c r="H47" s="3"/>
      <c r="I47" s="31"/>
    </row>
    <row r="48" spans="1:11" x14ac:dyDescent="0.4">
      <c r="A48" s="7" t="s">
        <v>2</v>
      </c>
      <c r="B48" s="7"/>
      <c r="C48" s="1"/>
      <c r="D48" s="7">
        <f>AVERAGE(D3:D47)</f>
        <v>-0.28599999999999987</v>
      </c>
      <c r="E48" s="7">
        <f>AVERAGE(E3:E47)</f>
        <v>3.0888888888888907E-2</v>
      </c>
      <c r="F48" s="7">
        <f>AVERAGE(F3:F47)</f>
        <v>-0.14355555555555555</v>
      </c>
      <c r="G48" s="7">
        <f>AVERAGE(G3:G47)</f>
        <v>2.0222222222222232E-2</v>
      </c>
      <c r="H48" s="7">
        <f>AVERAGE(H3:H47)</f>
        <v>43.494871794871798</v>
      </c>
      <c r="I48" s="6"/>
    </row>
    <row r="49" spans="1:16" x14ac:dyDescent="0.4">
      <c r="I49" s="1"/>
    </row>
    <row r="50" spans="1:16" x14ac:dyDescent="0.4">
      <c r="A50" s="1" t="s">
        <v>1</v>
      </c>
      <c r="B50" s="1"/>
      <c r="C50" s="1"/>
      <c r="D50" s="1">
        <v>-0.28999999999999998</v>
      </c>
      <c r="E50" s="1">
        <v>0.08</v>
      </c>
      <c r="F50" s="1">
        <v>-0.15</v>
      </c>
      <c r="G50" s="1">
        <v>0.05</v>
      </c>
      <c r="H50" s="1"/>
      <c r="I50" s="25">
        <v>15</v>
      </c>
    </row>
    <row r="51" spans="1:16" x14ac:dyDescent="0.4">
      <c r="A51" s="1"/>
      <c r="B51" s="1"/>
      <c r="C51" s="1"/>
      <c r="D51" s="1">
        <v>-0.28999999999999998</v>
      </c>
      <c r="E51" s="1">
        <v>0.02</v>
      </c>
      <c r="F51" s="1">
        <v>-0.15</v>
      </c>
      <c r="G51" s="1">
        <v>0.01</v>
      </c>
      <c r="H51" s="1"/>
      <c r="I51" s="25">
        <v>16</v>
      </c>
      <c r="M51" s="5"/>
      <c r="N51" s="5"/>
      <c r="O51" s="5"/>
      <c r="P51" s="5"/>
    </row>
    <row r="52" spans="1:16" x14ac:dyDescent="0.4">
      <c r="A52" s="1"/>
      <c r="B52" s="1"/>
      <c r="C52" s="1"/>
      <c r="D52" s="1">
        <v>-0.27</v>
      </c>
      <c r="E52" s="1">
        <v>0.02</v>
      </c>
      <c r="F52" s="1">
        <v>-0.12</v>
      </c>
      <c r="G52" s="1">
        <v>0.02</v>
      </c>
      <c r="H52" s="1"/>
      <c r="I52" s="25">
        <v>17</v>
      </c>
    </row>
    <row r="53" spans="1:16" x14ac:dyDescent="0.4">
      <c r="A53" s="4" t="s">
        <v>0</v>
      </c>
      <c r="B53" s="4"/>
      <c r="C53" s="4"/>
      <c r="D53" s="4">
        <f>AVERAGE(D50:D52)</f>
        <v>-0.28333333333333333</v>
      </c>
      <c r="E53" s="4">
        <f>AVERAGE(E50:E52)</f>
        <v>0.04</v>
      </c>
      <c r="F53" s="4">
        <f>AVERAGE(F50:F52)</f>
        <v>-0.13999999999999999</v>
      </c>
      <c r="G53" s="4">
        <f>AVERAGE(G50:G52)</f>
        <v>2.6666666666666668E-2</v>
      </c>
      <c r="H53" s="3"/>
      <c r="I53" s="2"/>
    </row>
    <row r="54" spans="1:16" ht="28.5" customHeight="1" x14ac:dyDescent="0.4">
      <c r="A54" s="32" t="s">
        <v>60</v>
      </c>
      <c r="B54" s="32"/>
      <c r="C54" s="32"/>
      <c r="D54" s="32"/>
      <c r="E54" s="32"/>
      <c r="F54" s="32"/>
      <c r="G54" s="32"/>
      <c r="H54" s="32"/>
      <c r="I54" s="32"/>
    </row>
    <row r="55" spans="1:16" x14ac:dyDescent="0.4">
      <c r="A55" s="1"/>
      <c r="B55" s="1"/>
      <c r="C55" s="1"/>
      <c r="D55" s="1"/>
      <c r="E55" s="1"/>
      <c r="F55" s="1"/>
      <c r="G55" s="1"/>
      <c r="H55" s="1"/>
      <c r="I55" s="1"/>
    </row>
  </sheetData>
  <mergeCells count="5">
    <mergeCell ref="I11:I14"/>
    <mergeCell ref="I15:I41"/>
    <mergeCell ref="I42:I47"/>
    <mergeCell ref="I3:I10"/>
    <mergeCell ref="A54:I54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惠妍 张</dc:creator>
  <cp:lastModifiedBy>steven han</cp:lastModifiedBy>
  <dcterms:created xsi:type="dcterms:W3CDTF">2025-01-24T01:58:49Z</dcterms:created>
  <dcterms:modified xsi:type="dcterms:W3CDTF">2025-01-24T02:03:47Z</dcterms:modified>
</cp:coreProperties>
</file>