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227"/>
  <workbookPr defaultThemeVersion="202300"/>
  <mc:AlternateContent xmlns:mc="http://schemas.openxmlformats.org/markup-compatibility/2006">
    <mc:Choice Requires="x15">
      <x15ac:absPath xmlns:x15ac="http://schemas.microsoft.com/office/spreadsheetml/2010/11/ac" url="C:\Users\sally\Cambridge University Dropbox\Sally Gibson\Charlotte FTIR\Opx rich harzburgites\Final_files_for_submission\"/>
    </mc:Choice>
  </mc:AlternateContent>
  <xr:revisionPtr revIDLastSave="0" documentId="13_ncr:1_{B1DDD156-EC59-4751-879B-EF646A42D955}" xr6:coauthVersionLast="47" xr6:coauthVersionMax="47" xr10:uidLastSave="{00000000-0000-0000-0000-000000000000}"/>
  <bookViews>
    <workbookView xWindow="-120" yWindow="-120" windowWidth="29040" windowHeight="17520" xr2:uid="{6F1A921F-BE20-4AC8-B2AF-58C17B3DAFFE}"/>
  </bookViews>
  <sheets>
    <sheet name="Sheet1" sheetId="1" r:id="rId1"/>
  </sheets>
  <calcPr calcId="191029" concurrentCalc="0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9" i="1" l="1"/>
  <c r="N8" i="1"/>
  <c r="N7" i="1"/>
  <c r="N6" i="1"/>
  <c r="N5" i="1"/>
  <c r="N4" i="1"/>
  <c r="N34" i="1"/>
  <c r="N33" i="1"/>
  <c r="N32" i="1"/>
  <c r="N31" i="1"/>
  <c r="N30" i="1"/>
  <c r="N29" i="1"/>
  <c r="N28" i="1"/>
  <c r="N27" i="1"/>
  <c r="N26" i="1"/>
  <c r="N25" i="1"/>
  <c r="N24" i="1"/>
  <c r="N23" i="1"/>
  <c r="N20" i="1"/>
  <c r="N19" i="1"/>
  <c r="N18" i="1"/>
  <c r="N17" i="1"/>
  <c r="N16" i="1"/>
  <c r="N15" i="1"/>
  <c r="N14" i="1"/>
  <c r="N13" i="1"/>
  <c r="N12" i="1"/>
</calcChain>
</file>

<file path=xl/sharedStrings.xml><?xml version="1.0" encoding="utf-8"?>
<sst xmlns="http://schemas.openxmlformats.org/spreadsheetml/2006/main" count="86" uniqueCount="39">
  <si>
    <t>Na2O</t>
  </si>
  <si>
    <t>F</t>
  </si>
  <si>
    <t>SiO2</t>
  </si>
  <si>
    <t>MgO</t>
  </si>
  <si>
    <t>K2O</t>
  </si>
  <si>
    <t>Cl</t>
  </si>
  <si>
    <t>CaO</t>
  </si>
  <si>
    <t>TiO2</t>
  </si>
  <si>
    <t>FeO</t>
  </si>
  <si>
    <t>MnO</t>
  </si>
  <si>
    <t>Al2O3</t>
  </si>
  <si>
    <t>Cr2O3</t>
  </si>
  <si>
    <t>Total</t>
  </si>
  <si>
    <t>BD2125</t>
  </si>
  <si>
    <t xml:space="preserve">2 / 1 . </t>
  </si>
  <si>
    <t xml:space="preserve">3 / 1 . </t>
  </si>
  <si>
    <t xml:space="preserve">4 / 1 . </t>
  </si>
  <si>
    <t xml:space="preserve">5 / 1 . </t>
  </si>
  <si>
    <t xml:space="preserve">6 / 1 . </t>
  </si>
  <si>
    <t xml:space="preserve">7 / 1 . </t>
  </si>
  <si>
    <t>BD1141A</t>
  </si>
  <si>
    <t>A</t>
  </si>
  <si>
    <t>B</t>
  </si>
  <si>
    <t>C</t>
  </si>
  <si>
    <t>CRIM</t>
  </si>
  <si>
    <t>D</t>
  </si>
  <si>
    <t>E</t>
  </si>
  <si>
    <t>G</t>
  </si>
  <si>
    <t>H</t>
  </si>
  <si>
    <t>BD3067</t>
  </si>
  <si>
    <t>bdl</t>
  </si>
  <si>
    <t>Phlogopite analyses</t>
  </si>
  <si>
    <t>Gibson et al. (2025)</t>
  </si>
  <si>
    <t xml:space="preserve">8 / 1 . </t>
  </si>
  <si>
    <t xml:space="preserve">9 / 1 . </t>
  </si>
  <si>
    <t xml:space="preserve">10 / 1 . </t>
  </si>
  <si>
    <t xml:space="preserve">11 / 1 . </t>
  </si>
  <si>
    <t xml:space="preserve">12 / 1 . </t>
  </si>
  <si>
    <t xml:space="preserve">1 / 1 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</si>
</sst>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theme="1"/>
      <name val="Aptos Narrow"/>
      <family val="2"/>
      <scheme val="minor"/>
    </font>
    <font>
      <b/>
      <sz val="11"/>
      <color theme="1"/>
      <name val="Aptos Narrow"/>
      <family val="2"/>
      <scheme val="minor"/>
    </font>
    <font>
      <sz val="11"/>
      <name val="Aptos Narrow"/>
      <family val="2"/>
      <scheme val="minor"/>
    </font>
    <font>
      <sz val="8"/>
      <name val="Aptos Narrow"/>
      <family val="2"/>
      <scheme val="minor"/>
    </font>
  </fonts>
  <fills count="2">
    <fill>
      <patternFill patternType="none"/>
    </fill>
    <fill>
      <patternFill patternType="gray125"/>
    </fill>
  </fills>
  <borders count="9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2" fontId="0" fillId="0" borderId="0" xfId="0" applyNumberFormat="1" applyFill="1" applyBorder="1"/>
    <xf numFmtId="2" fontId="0" fillId="0" borderId="0" xfId="0" applyNumberFormat="1" applyBorder="1"/>
    <xf numFmtId="0" fontId="0" fillId="0" borderId="6" xfId="0" applyBorder="1"/>
    <xf numFmtId="2" fontId="0" fillId="0" borderId="7" xfId="0" applyNumberFormat="1" applyBorder="1"/>
    <xf numFmtId="2" fontId="0" fillId="0" borderId="5" xfId="0" applyNumberFormat="1" applyBorder="1"/>
    <xf numFmtId="2" fontId="2" fillId="0" borderId="0" xfId="0" applyNumberFormat="1" applyFont="1" applyBorder="1"/>
    <xf numFmtId="2" fontId="0" fillId="0" borderId="8" xfId="0" applyNumberFormat="1" applyBorder="1"/>
    <xf numFmtId="2" fontId="1" fillId="0" borderId="0" xfId="0" applyNumberFormat="1" applyFont="1" applyBorder="1"/>
    <xf numFmtId="2" fontId="1" fillId="0" borderId="5" xfId="0" applyNumberFormat="1" applyFont="1" applyBorder="1"/>
    <xf numFmtId="2" fontId="0" fillId="0" borderId="2" xfId="0" applyNumberFormat="1" applyBorder="1"/>
    <xf numFmtId="2" fontId="0" fillId="0" borderId="3" xfId="0" applyNumberFormat="1" applyBorder="1"/>
    <xf numFmtId="2" fontId="0" fillId="0" borderId="0" xfId="0" applyNumberFormat="1" applyFill="1" applyBorder="1" applyAlignment="1">
      <alignment horizontal="right"/>
    </xf>
    <xf numFmtId="2" fontId="0" fillId="0" borderId="0" xfId="0" applyNumberFormat="1" applyBorder="1" applyAlignment="1">
      <alignment horizontal="right"/>
    </xf>
    <xf numFmtId="2" fontId="0" fillId="0" borderId="7" xfId="0" applyNumberFormat="1" applyBorder="1" applyAlignment="1">
      <alignment horizontal="righ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B4EDC4B-134D-4ED1-A90F-6E65E5FA004F}">
  <dimension ref="A1:N34"/>
  <sheetViews>
    <sheetView tabSelected="1" workbookViewId="0">
      <selection activeCell="O13" sqref="O13"/>
    </sheetView>
  </sheetViews>
  <sheetFormatPr defaultRowHeight="15" x14ac:dyDescent="0.25"/>
  <sheetData>
    <row r="1" spans="1:14" x14ac:dyDescent="0.25">
      <c r="A1" t="s">
        <v>32</v>
      </c>
    </row>
    <row r="2" spans="1:14" ht="15.75" thickBot="1" x14ac:dyDescent="0.3">
      <c r="A2" t="s">
        <v>31</v>
      </c>
    </row>
    <row r="3" spans="1:14" x14ac:dyDescent="0.25">
      <c r="A3" s="1" t="s">
        <v>13</v>
      </c>
      <c r="B3" s="2" t="s">
        <v>0</v>
      </c>
      <c r="C3" s="2" t="s">
        <v>1</v>
      </c>
      <c r="D3" s="2" t="s">
        <v>2</v>
      </c>
      <c r="E3" s="2" t="s">
        <v>3</v>
      </c>
      <c r="F3" s="2" t="s">
        <v>4</v>
      </c>
      <c r="G3" s="2" t="s">
        <v>5</v>
      </c>
      <c r="H3" s="2" t="s">
        <v>6</v>
      </c>
      <c r="I3" s="2" t="s">
        <v>7</v>
      </c>
      <c r="J3" s="2" t="s">
        <v>8</v>
      </c>
      <c r="K3" s="2" t="s">
        <v>9</v>
      </c>
      <c r="L3" s="2" t="s">
        <v>10</v>
      </c>
      <c r="M3" s="2" t="s">
        <v>11</v>
      </c>
      <c r="N3" s="3" t="s">
        <v>12</v>
      </c>
    </row>
    <row r="4" spans="1:14" x14ac:dyDescent="0.25">
      <c r="A4" s="4" t="s">
        <v>14</v>
      </c>
      <c r="B4" s="6">
        <v>9.6000000000000002E-2</v>
      </c>
      <c r="C4" s="6">
        <v>0.41210000000000002</v>
      </c>
      <c r="D4" s="6">
        <v>41.903399999999998</v>
      </c>
      <c r="E4" s="6">
        <v>25.456199999999999</v>
      </c>
      <c r="F4" s="6">
        <v>10.7492</v>
      </c>
      <c r="G4" s="6">
        <v>0.17660000000000001</v>
      </c>
      <c r="H4" s="6">
        <v>5.9200000000000003E-2</v>
      </c>
      <c r="I4" s="6">
        <v>0.11070000000000001</v>
      </c>
      <c r="J4" s="6">
        <v>2.4003999999999999</v>
      </c>
      <c r="K4" s="6"/>
      <c r="L4" s="6">
        <v>12.6174</v>
      </c>
      <c r="M4" s="6">
        <v>0.8407</v>
      </c>
      <c r="N4" s="9">
        <f t="shared" ref="N4:N9" si="0">SUM(B4:M4)</f>
        <v>94.821899999999999</v>
      </c>
    </row>
    <row r="5" spans="1:14" x14ac:dyDescent="0.25">
      <c r="A5" s="4" t="s">
        <v>15</v>
      </c>
      <c r="B5" s="6">
        <v>7.9899999999999999E-2</v>
      </c>
      <c r="C5" s="6">
        <v>0.38979999999999998</v>
      </c>
      <c r="D5" s="6">
        <v>41.778799999999997</v>
      </c>
      <c r="E5" s="6">
        <v>24.862500000000001</v>
      </c>
      <c r="F5" s="6">
        <v>10.948700000000001</v>
      </c>
      <c r="G5" s="6">
        <v>0.16339999999999999</v>
      </c>
      <c r="H5" s="10">
        <v>2.7900000000000001E-2</v>
      </c>
      <c r="I5" s="6">
        <v>0.14349999999999999</v>
      </c>
      <c r="J5" s="6">
        <v>2.4428000000000001</v>
      </c>
      <c r="K5" s="6"/>
      <c r="L5" s="6">
        <v>12.459</v>
      </c>
      <c r="M5" s="6">
        <v>0.86719999999999997</v>
      </c>
      <c r="N5" s="9">
        <f t="shared" si="0"/>
        <v>94.163500000000013</v>
      </c>
    </row>
    <row r="6" spans="1:14" x14ac:dyDescent="0.25">
      <c r="A6" s="4" t="s">
        <v>16</v>
      </c>
      <c r="B6" s="6">
        <v>7.3999999999999996E-2</v>
      </c>
      <c r="C6" s="6">
        <v>0.60609999999999997</v>
      </c>
      <c r="D6" s="6">
        <v>41.7117</v>
      </c>
      <c r="E6" s="6">
        <v>25.094999999999999</v>
      </c>
      <c r="F6" s="6">
        <v>10.9374</v>
      </c>
      <c r="G6" s="6">
        <v>0.16930000000000001</v>
      </c>
      <c r="H6" s="10">
        <v>2.3400000000000001E-2</v>
      </c>
      <c r="I6" s="6">
        <v>0.1323</v>
      </c>
      <c r="J6" s="6">
        <v>2.4167000000000001</v>
      </c>
      <c r="K6" s="6"/>
      <c r="L6" s="6">
        <v>12.473800000000001</v>
      </c>
      <c r="M6" s="6">
        <v>0.82010000000000005</v>
      </c>
      <c r="N6" s="9">
        <f t="shared" si="0"/>
        <v>94.459800000000001</v>
      </c>
    </row>
    <row r="7" spans="1:14" x14ac:dyDescent="0.25">
      <c r="A7" s="4" t="s">
        <v>17</v>
      </c>
      <c r="B7" s="6">
        <v>5.4199999999999998E-2</v>
      </c>
      <c r="C7" s="6">
        <v>0.49299999999999999</v>
      </c>
      <c r="D7" s="6">
        <v>41.567100000000003</v>
      </c>
      <c r="E7" s="6">
        <v>25.358799999999999</v>
      </c>
      <c r="F7" s="6">
        <v>10.7965</v>
      </c>
      <c r="G7" s="6">
        <v>0.17929999999999999</v>
      </c>
      <c r="H7" s="10">
        <v>3.7400000000000003E-2</v>
      </c>
      <c r="I7" s="6">
        <v>0.12740000000000001</v>
      </c>
      <c r="J7" s="6">
        <v>2.4437000000000002</v>
      </c>
      <c r="K7" s="6"/>
      <c r="L7" s="6">
        <v>12.546799999999999</v>
      </c>
      <c r="M7" s="6">
        <v>0.84450000000000003</v>
      </c>
      <c r="N7" s="9">
        <f t="shared" si="0"/>
        <v>94.448700000000002</v>
      </c>
    </row>
    <row r="8" spans="1:14" x14ac:dyDescent="0.25">
      <c r="A8" s="4" t="s">
        <v>18</v>
      </c>
      <c r="B8" s="6">
        <v>8.6300000000000002E-2</v>
      </c>
      <c r="C8" s="6">
        <v>0.49730000000000002</v>
      </c>
      <c r="D8" s="6">
        <v>41.4099</v>
      </c>
      <c r="E8" s="6">
        <v>25.164000000000001</v>
      </c>
      <c r="F8" s="6">
        <v>10.5684</v>
      </c>
      <c r="G8" s="6">
        <v>0.16370000000000001</v>
      </c>
      <c r="H8" s="6">
        <v>8.6499999999999994E-2</v>
      </c>
      <c r="I8" s="6">
        <v>0.126</v>
      </c>
      <c r="J8" s="6">
        <v>2.4491999999999998</v>
      </c>
      <c r="K8" s="6"/>
      <c r="L8" s="6">
        <v>12.3842</v>
      </c>
      <c r="M8" s="6">
        <v>0.85289999999999999</v>
      </c>
      <c r="N8" s="9">
        <f t="shared" si="0"/>
        <v>93.788400000000024</v>
      </c>
    </row>
    <row r="9" spans="1:14" ht="15.75" thickBot="1" x14ac:dyDescent="0.3">
      <c r="A9" s="7" t="s">
        <v>19</v>
      </c>
      <c r="B9" s="8">
        <v>4.82E-2</v>
      </c>
      <c r="C9" s="8">
        <v>0.56469999999999998</v>
      </c>
      <c r="D9" s="8">
        <v>41.778799999999997</v>
      </c>
      <c r="E9" s="8">
        <v>25.2714</v>
      </c>
      <c r="F9" s="8">
        <v>10.711</v>
      </c>
      <c r="G9" s="8">
        <v>0.15310000000000001</v>
      </c>
      <c r="H9" s="8">
        <v>0.1439</v>
      </c>
      <c r="I9" s="8">
        <v>0.10589999999999999</v>
      </c>
      <c r="J9" s="8">
        <v>2.5007000000000001</v>
      </c>
      <c r="K9" s="8"/>
      <c r="L9" s="8">
        <v>12.600199999999999</v>
      </c>
      <c r="M9" s="8">
        <v>0.83069999999999999</v>
      </c>
      <c r="N9" s="11">
        <f t="shared" si="0"/>
        <v>94.70859999999999</v>
      </c>
    </row>
    <row r="10" spans="1:14" ht="15.75" thickBot="1" x14ac:dyDescent="0.3">
      <c r="A10" s="4"/>
      <c r="B10" s="12"/>
      <c r="C10" s="12"/>
      <c r="D10" s="12"/>
      <c r="E10" s="12"/>
      <c r="F10" s="12"/>
      <c r="G10" s="12"/>
      <c r="H10" s="12"/>
      <c r="I10" s="12"/>
      <c r="J10" s="12"/>
      <c r="K10" s="12"/>
      <c r="L10" s="12"/>
      <c r="M10" s="12"/>
      <c r="N10" s="13"/>
    </row>
    <row r="11" spans="1:14" x14ac:dyDescent="0.25">
      <c r="A11" s="1" t="s">
        <v>20</v>
      </c>
      <c r="B11" s="14" t="s">
        <v>0</v>
      </c>
      <c r="C11" s="14" t="s">
        <v>1</v>
      </c>
      <c r="D11" s="14" t="s">
        <v>2</v>
      </c>
      <c r="E11" s="14" t="s">
        <v>3</v>
      </c>
      <c r="F11" s="14" t="s">
        <v>4</v>
      </c>
      <c r="G11" s="14" t="s">
        <v>5</v>
      </c>
      <c r="H11" s="14" t="s">
        <v>6</v>
      </c>
      <c r="I11" s="14" t="s">
        <v>7</v>
      </c>
      <c r="J11" s="14" t="s">
        <v>8</v>
      </c>
      <c r="K11" s="14" t="s">
        <v>9</v>
      </c>
      <c r="L11" s="14" t="s">
        <v>10</v>
      </c>
      <c r="M11" s="14" t="s">
        <v>11</v>
      </c>
      <c r="N11" s="15" t="s">
        <v>12</v>
      </c>
    </row>
    <row r="12" spans="1:14" x14ac:dyDescent="0.25">
      <c r="A12" s="4" t="s">
        <v>21</v>
      </c>
      <c r="B12" s="6">
        <v>0.22095999999999999</v>
      </c>
      <c r="C12" s="6">
        <v>0.46946000000000004</v>
      </c>
      <c r="D12" s="6">
        <v>41.171720000000001</v>
      </c>
      <c r="E12" s="6">
        <v>24.203599999999998</v>
      </c>
      <c r="F12" s="6">
        <v>10.614159999999998</v>
      </c>
      <c r="G12" s="6">
        <v>4.3240000000000001E-2</v>
      </c>
      <c r="H12" s="6">
        <v>5.3449999999999998E-2</v>
      </c>
      <c r="I12" s="6">
        <v>0.98971999999999993</v>
      </c>
      <c r="J12" s="6">
        <v>3.085</v>
      </c>
      <c r="K12" s="6">
        <v>1.9200000000000002E-2</v>
      </c>
      <c r="L12" s="6">
        <v>11.08934</v>
      </c>
      <c r="M12" s="6">
        <v>0.45674000000000003</v>
      </c>
      <c r="N12" s="9">
        <f t="shared" ref="N12:N19" si="1">SUM(B12:M12)</f>
        <v>92.416589999999985</v>
      </c>
    </row>
    <row r="13" spans="1:14" x14ac:dyDescent="0.25">
      <c r="A13" s="4" t="s">
        <v>22</v>
      </c>
      <c r="B13" s="6">
        <v>0.185</v>
      </c>
      <c r="C13" s="6">
        <v>0.46240000000000003</v>
      </c>
      <c r="D13" s="6">
        <v>41.436439999999997</v>
      </c>
      <c r="E13" s="6">
        <v>24.700579999999999</v>
      </c>
      <c r="F13" s="6">
        <v>10.764419999999999</v>
      </c>
      <c r="G13" s="6">
        <v>4.3199999999999995E-2</v>
      </c>
      <c r="H13" s="6"/>
      <c r="I13" s="6">
        <v>0.97694000000000014</v>
      </c>
      <c r="J13" s="6">
        <v>3.1203400000000001</v>
      </c>
      <c r="K13" s="6">
        <v>2.384E-2</v>
      </c>
      <c r="L13" s="6">
        <v>11.199959999999999</v>
      </c>
      <c r="M13" s="6">
        <v>0.48341999999999991</v>
      </c>
      <c r="N13" s="9">
        <f t="shared" si="1"/>
        <v>93.396540000000002</v>
      </c>
    </row>
    <row r="14" spans="1:14" x14ac:dyDescent="0.25">
      <c r="A14" s="4" t="s">
        <v>23</v>
      </c>
      <c r="B14" s="6">
        <v>0.18912499999999999</v>
      </c>
      <c r="C14" s="6">
        <v>0.47015000000000001</v>
      </c>
      <c r="D14" s="6">
        <v>41.775849999999998</v>
      </c>
      <c r="E14" s="6">
        <v>24.720174999999998</v>
      </c>
      <c r="F14" s="6">
        <v>10.771725</v>
      </c>
      <c r="G14" s="6">
        <v>4.3700000000000003E-2</v>
      </c>
      <c r="H14" s="6">
        <v>0.12720000000000001</v>
      </c>
      <c r="I14" s="6">
        <v>0.97389999999999999</v>
      </c>
      <c r="J14" s="6">
        <v>3.133175</v>
      </c>
      <c r="K14" s="6">
        <v>2.1025000000000002E-2</v>
      </c>
      <c r="L14" s="6">
        <v>11.164249999999999</v>
      </c>
      <c r="M14" s="6">
        <v>0.48964999999999997</v>
      </c>
      <c r="N14" s="9">
        <f t="shared" si="1"/>
        <v>93.879924999999986</v>
      </c>
    </row>
    <row r="15" spans="1:14" x14ac:dyDescent="0.25">
      <c r="A15" s="4" t="s">
        <v>24</v>
      </c>
      <c r="B15" s="6">
        <v>0.19376000000000002</v>
      </c>
      <c r="C15" s="6">
        <v>0.49703999999999998</v>
      </c>
      <c r="D15" s="6">
        <v>41.900379999999998</v>
      </c>
      <c r="E15" s="6">
        <v>24.857619999999997</v>
      </c>
      <c r="F15" s="6">
        <v>10.852819999999999</v>
      </c>
      <c r="G15" s="6">
        <v>4.4839999999999991E-2</v>
      </c>
      <c r="H15" s="6">
        <v>1.6E-2</v>
      </c>
      <c r="I15" s="6">
        <v>1.0059</v>
      </c>
      <c r="J15" s="6">
        <v>3.1783399999999999</v>
      </c>
      <c r="K15" s="6">
        <v>1.4080000000000001E-2</v>
      </c>
      <c r="L15" s="6">
        <v>11.26984</v>
      </c>
      <c r="M15" s="6">
        <v>0.47456000000000004</v>
      </c>
      <c r="N15" s="9">
        <f t="shared" si="1"/>
        <v>94.305180000000007</v>
      </c>
    </row>
    <row r="16" spans="1:14" x14ac:dyDescent="0.25">
      <c r="A16" s="4" t="s">
        <v>25</v>
      </c>
      <c r="B16" s="6">
        <v>0.21043333333333333</v>
      </c>
      <c r="C16" s="6">
        <v>0.44006666666666666</v>
      </c>
      <c r="D16" s="6">
        <v>42.225133333333332</v>
      </c>
      <c r="E16" s="6">
        <v>25.021966666666668</v>
      </c>
      <c r="F16" s="6">
        <v>11.026233333333332</v>
      </c>
      <c r="G16" s="6">
        <v>4.1166666666666664E-2</v>
      </c>
      <c r="H16" s="6">
        <v>1.9666666666666665E-3</v>
      </c>
      <c r="I16" s="6">
        <v>1.0063666666666666</v>
      </c>
      <c r="J16" s="6">
        <v>3.2232666666666669</v>
      </c>
      <c r="K16" s="6">
        <v>2.2766666666666668E-2</v>
      </c>
      <c r="L16" s="6">
        <v>11.566433333333334</v>
      </c>
      <c r="M16" s="6">
        <v>0.46983333333333333</v>
      </c>
      <c r="N16" s="9">
        <f t="shared" si="1"/>
        <v>95.255633333333321</v>
      </c>
    </row>
    <row r="17" spans="1:14" x14ac:dyDescent="0.25">
      <c r="A17" s="4" t="s">
        <v>26</v>
      </c>
      <c r="B17" s="6">
        <v>0.24126666666666666</v>
      </c>
      <c r="C17" s="6">
        <v>0.50616666666666665</v>
      </c>
      <c r="D17" s="6">
        <v>41.886000000000003</v>
      </c>
      <c r="E17" s="6">
        <v>24.929066666666667</v>
      </c>
      <c r="F17" s="6">
        <v>10.895866666666668</v>
      </c>
      <c r="G17" s="6">
        <v>4.8933333333333336E-2</v>
      </c>
      <c r="H17" s="6">
        <v>2.5499999999999998E-2</v>
      </c>
      <c r="I17" s="6">
        <v>0.9869</v>
      </c>
      <c r="J17" s="6">
        <v>3.2643333333333335</v>
      </c>
      <c r="K17" s="6"/>
      <c r="L17" s="6">
        <v>11.375033333333333</v>
      </c>
      <c r="M17" s="6">
        <v>0.48626666666666668</v>
      </c>
      <c r="N17" s="9">
        <f t="shared" si="1"/>
        <v>94.64533333333334</v>
      </c>
    </row>
    <row r="18" spans="1:14" x14ac:dyDescent="0.25">
      <c r="A18" s="4" t="s">
        <v>1</v>
      </c>
      <c r="B18" s="6">
        <v>0.22348000000000004</v>
      </c>
      <c r="C18" s="6">
        <v>0.4705333333333333</v>
      </c>
      <c r="D18" s="6">
        <v>41.866039999999998</v>
      </c>
      <c r="E18" s="6">
        <v>24.88758</v>
      </c>
      <c r="F18" s="6">
        <v>10.883279999999999</v>
      </c>
      <c r="G18" s="6">
        <v>4.7539999999999999E-2</v>
      </c>
      <c r="H18" s="6">
        <v>3.6160000000000005E-2</v>
      </c>
      <c r="I18" s="6">
        <v>0.99607999999999985</v>
      </c>
      <c r="J18" s="6">
        <v>3.2400399999999996</v>
      </c>
      <c r="K18" s="6">
        <v>1.4580000000000001E-2</v>
      </c>
      <c r="L18" s="6">
        <v>11.340219999999999</v>
      </c>
      <c r="M18" s="6">
        <v>0.4854</v>
      </c>
      <c r="N18" s="9">
        <f t="shared" si="1"/>
        <v>94.490933333333317</v>
      </c>
    </row>
    <row r="19" spans="1:14" x14ac:dyDescent="0.25">
      <c r="A19" s="4" t="s">
        <v>27</v>
      </c>
      <c r="B19" s="6">
        <v>0.2185</v>
      </c>
      <c r="C19" s="6">
        <v>0.46560000000000001</v>
      </c>
      <c r="D19" s="6">
        <v>41.396799999999999</v>
      </c>
      <c r="E19" s="6">
        <v>24.720399999999998</v>
      </c>
      <c r="F19" s="6">
        <v>10.68985</v>
      </c>
      <c r="G19" s="6">
        <v>3.8449999999999998E-2</v>
      </c>
      <c r="H19" s="6">
        <v>8.0199999999999994E-2</v>
      </c>
      <c r="I19" s="6">
        <v>1.0072000000000001</v>
      </c>
      <c r="J19" s="6">
        <v>3.2117499999999999</v>
      </c>
      <c r="K19" s="6">
        <v>2.0250000000000001E-2</v>
      </c>
      <c r="L19" s="6">
        <v>11.613700000000001</v>
      </c>
      <c r="M19" s="6">
        <v>0.51539999999999997</v>
      </c>
      <c r="N19" s="9">
        <f t="shared" si="1"/>
        <v>93.978100000000012</v>
      </c>
    </row>
    <row r="20" spans="1:14" ht="15.75" thickBot="1" x14ac:dyDescent="0.3">
      <c r="A20" s="7" t="s">
        <v>28</v>
      </c>
      <c r="B20" s="8">
        <v>0.20255999999999999</v>
      </c>
      <c r="C20" s="8">
        <v>0.44214000000000003</v>
      </c>
      <c r="D20" s="8">
        <v>41.415199999999999</v>
      </c>
      <c r="E20" s="8">
        <v>24.949100000000001</v>
      </c>
      <c r="F20" s="8">
        <v>10.585039999999999</v>
      </c>
      <c r="G20" s="8">
        <v>4.0140000000000002E-2</v>
      </c>
      <c r="H20" s="8">
        <v>4.7299999999999995E-2</v>
      </c>
      <c r="I20" s="8">
        <v>0.98293999999999992</v>
      </c>
      <c r="J20" s="8">
        <v>3.2141400000000004</v>
      </c>
      <c r="K20" s="8">
        <v>2.8060000000000002E-2</v>
      </c>
      <c r="L20" s="8">
        <v>11.443100000000001</v>
      </c>
      <c r="M20" s="8">
        <v>0.46711999999999998</v>
      </c>
      <c r="N20" s="11">
        <f>SUM(B20:M20)</f>
        <v>93.816839999999999</v>
      </c>
    </row>
    <row r="21" spans="1:14" ht="15.75" thickBot="1" x14ac:dyDescent="0.3">
      <c r="A21" s="4"/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9"/>
    </row>
    <row r="22" spans="1:14" x14ac:dyDescent="0.25">
      <c r="A22" s="1" t="s">
        <v>29</v>
      </c>
      <c r="B22" s="14" t="s">
        <v>0</v>
      </c>
      <c r="C22" s="14" t="s">
        <v>1</v>
      </c>
      <c r="D22" s="14" t="s">
        <v>2</v>
      </c>
      <c r="E22" s="14" t="s">
        <v>3</v>
      </c>
      <c r="F22" s="14" t="s">
        <v>4</v>
      </c>
      <c r="G22" s="14" t="s">
        <v>5</v>
      </c>
      <c r="H22" s="14" t="s">
        <v>6</v>
      </c>
      <c r="I22" s="14" t="s">
        <v>7</v>
      </c>
      <c r="J22" s="14" t="s">
        <v>8</v>
      </c>
      <c r="K22" s="14" t="s">
        <v>9</v>
      </c>
      <c r="L22" s="14" t="s">
        <v>10</v>
      </c>
      <c r="M22" s="14" t="s">
        <v>11</v>
      </c>
      <c r="N22" s="15" t="s">
        <v>12</v>
      </c>
    </row>
    <row r="23" spans="1:14" x14ac:dyDescent="0.25">
      <c r="A23" s="4" t="s">
        <v>38</v>
      </c>
      <c r="B23" s="5">
        <v>0.11650000000000001</v>
      </c>
      <c r="C23" s="5">
        <v>0.28989999999999999</v>
      </c>
      <c r="D23" s="5">
        <v>41.900399999999998</v>
      </c>
      <c r="E23" s="5">
        <v>30.8446</v>
      </c>
      <c r="F23" s="5">
        <v>6.8051000000000004</v>
      </c>
      <c r="G23" s="5"/>
      <c r="H23" s="16">
        <v>7.6200000000000004E-2</v>
      </c>
      <c r="I23" s="5">
        <v>0.49149999999999999</v>
      </c>
      <c r="J23" s="5">
        <v>2.8719000000000001</v>
      </c>
      <c r="K23" s="16">
        <v>7.3599999999999999E-2</v>
      </c>
      <c r="L23" s="5">
        <v>7.8342000000000001</v>
      </c>
      <c r="M23" s="5">
        <v>8.4500000000000006E-2</v>
      </c>
      <c r="N23" s="9">
        <f t="shared" ref="N23:N34" si="2">SUM(B23:M23)</f>
        <v>91.38839999999999</v>
      </c>
    </row>
    <row r="24" spans="1:14" x14ac:dyDescent="0.25">
      <c r="A24" s="4" t="s">
        <v>14</v>
      </c>
      <c r="B24" s="5">
        <v>0.16539999999999999</v>
      </c>
      <c r="C24" s="5">
        <v>0.34760000000000002</v>
      </c>
      <c r="D24" s="5">
        <v>42.403100000000002</v>
      </c>
      <c r="E24" s="5">
        <v>32.068100000000001</v>
      </c>
      <c r="F24" s="5">
        <v>5.9983000000000004</v>
      </c>
      <c r="G24" s="5"/>
      <c r="H24" s="16">
        <v>0.1229</v>
      </c>
      <c r="I24" s="5">
        <v>0.47399999999999998</v>
      </c>
      <c r="J24" s="5">
        <v>2.4196</v>
      </c>
      <c r="K24" s="16">
        <v>6.9699999999999998E-2</v>
      </c>
      <c r="L24" s="5">
        <v>7.3052000000000001</v>
      </c>
      <c r="M24" s="5">
        <v>0.10639999999999999</v>
      </c>
      <c r="N24" s="9">
        <f t="shared" si="2"/>
        <v>91.4803</v>
      </c>
    </row>
    <row r="25" spans="1:14" x14ac:dyDescent="0.25">
      <c r="A25" s="4" t="s">
        <v>15</v>
      </c>
      <c r="B25" s="6">
        <v>0.16980000000000001</v>
      </c>
      <c r="C25" s="6">
        <v>0.4834</v>
      </c>
      <c r="D25" s="6">
        <v>41.4681</v>
      </c>
      <c r="E25" s="6">
        <v>25.402100000000001</v>
      </c>
      <c r="F25" s="6">
        <v>9.7074999999999996</v>
      </c>
      <c r="G25" s="6"/>
      <c r="H25" s="17">
        <v>3.5900000000000001E-2</v>
      </c>
      <c r="I25" s="6">
        <v>0.8548</v>
      </c>
      <c r="J25" s="6">
        <v>4.1409000000000002</v>
      </c>
      <c r="K25" s="17">
        <v>6.0400000000000002E-2</v>
      </c>
      <c r="L25" s="6">
        <v>12.249700000000001</v>
      </c>
      <c r="M25" s="6">
        <v>0.2094</v>
      </c>
      <c r="N25" s="9">
        <f t="shared" si="2"/>
        <v>94.781999999999996</v>
      </c>
    </row>
    <row r="26" spans="1:14" x14ac:dyDescent="0.25">
      <c r="A26" s="4" t="s">
        <v>16</v>
      </c>
      <c r="B26" s="6">
        <v>0.14860000000000001</v>
      </c>
      <c r="C26" s="6">
        <v>0.73170000000000002</v>
      </c>
      <c r="D26" s="6">
        <v>41.695300000000003</v>
      </c>
      <c r="E26" s="6">
        <v>24.9392</v>
      </c>
      <c r="F26" s="6">
        <v>10.6999</v>
      </c>
      <c r="G26" s="6"/>
      <c r="H26" s="17">
        <v>8.2600000000000007E-2</v>
      </c>
      <c r="I26" s="6">
        <v>0.80069999999999997</v>
      </c>
      <c r="J26" s="6">
        <v>4.0834999999999999</v>
      </c>
      <c r="K26" s="17" t="s">
        <v>30</v>
      </c>
      <c r="L26" s="6">
        <v>12.0379</v>
      </c>
      <c r="M26" s="6">
        <v>0.14810000000000001</v>
      </c>
      <c r="N26" s="9">
        <f t="shared" si="2"/>
        <v>95.367500000000007</v>
      </c>
    </row>
    <row r="27" spans="1:14" x14ac:dyDescent="0.25">
      <c r="A27" s="4" t="s">
        <v>17</v>
      </c>
      <c r="B27" s="6">
        <v>0.12759999999999999</v>
      </c>
      <c r="C27" s="6">
        <v>0.63670000000000004</v>
      </c>
      <c r="D27" s="6">
        <v>42.230499999999999</v>
      </c>
      <c r="E27" s="6">
        <v>25.763999999999999</v>
      </c>
      <c r="F27" s="6">
        <v>10.458</v>
      </c>
      <c r="G27" s="6"/>
      <c r="H27" s="17">
        <v>2.5899999999999999E-2</v>
      </c>
      <c r="I27" s="6">
        <v>0.76090000000000002</v>
      </c>
      <c r="J27" s="6">
        <v>4.0031999999999996</v>
      </c>
      <c r="K27" s="17" t="s">
        <v>30</v>
      </c>
      <c r="L27" s="6">
        <v>11.6287</v>
      </c>
      <c r="M27" s="6">
        <v>0.13739999999999999</v>
      </c>
      <c r="N27" s="9">
        <f t="shared" si="2"/>
        <v>95.772899999999993</v>
      </c>
    </row>
    <row r="28" spans="1:14" x14ac:dyDescent="0.25">
      <c r="A28" s="4" t="s">
        <v>18</v>
      </c>
      <c r="B28" s="6">
        <v>0.1105</v>
      </c>
      <c r="C28" s="6">
        <v>0.41489999999999999</v>
      </c>
      <c r="D28" s="6">
        <v>42.234200000000001</v>
      </c>
      <c r="E28" s="6">
        <v>25.069400000000002</v>
      </c>
      <c r="F28" s="6">
        <v>10.9107</v>
      </c>
      <c r="G28" s="6"/>
      <c r="H28" s="17" t="s">
        <v>30</v>
      </c>
      <c r="I28" s="6">
        <v>0.78939999999999999</v>
      </c>
      <c r="J28" s="6">
        <v>4.2472000000000003</v>
      </c>
      <c r="K28" s="17" t="s">
        <v>30</v>
      </c>
      <c r="L28" s="6">
        <v>12.0169</v>
      </c>
      <c r="M28" s="6">
        <v>0.1239</v>
      </c>
      <c r="N28" s="9">
        <f t="shared" si="2"/>
        <v>95.917100000000019</v>
      </c>
    </row>
    <row r="29" spans="1:14" x14ac:dyDescent="0.25">
      <c r="A29" s="4" t="s">
        <v>19</v>
      </c>
      <c r="B29" s="6">
        <v>0.1227</v>
      </c>
      <c r="C29" s="6">
        <v>0.66110000000000002</v>
      </c>
      <c r="D29" s="6">
        <v>41.961399999999998</v>
      </c>
      <c r="E29" s="6">
        <v>24.9434</v>
      </c>
      <c r="F29" s="6">
        <v>11.0482</v>
      </c>
      <c r="G29" s="6"/>
      <c r="H29" s="17" t="s">
        <v>30</v>
      </c>
      <c r="I29" s="6">
        <v>0.7994</v>
      </c>
      <c r="J29" s="6">
        <v>4.2496999999999998</v>
      </c>
      <c r="K29" s="17" t="s">
        <v>30</v>
      </c>
      <c r="L29" s="6">
        <v>12.086399999999999</v>
      </c>
      <c r="M29" s="6">
        <v>0.17899999999999999</v>
      </c>
      <c r="N29" s="9">
        <f t="shared" si="2"/>
        <v>96.051299999999998</v>
      </c>
    </row>
    <row r="30" spans="1:14" x14ac:dyDescent="0.25">
      <c r="A30" s="4" t="s">
        <v>33</v>
      </c>
      <c r="B30" s="6">
        <v>0.19420000000000001</v>
      </c>
      <c r="C30" s="6">
        <v>0.59289999999999998</v>
      </c>
      <c r="D30" s="6">
        <v>41.6248</v>
      </c>
      <c r="E30" s="6">
        <v>24.837599999999998</v>
      </c>
      <c r="F30" s="6">
        <v>10.7295</v>
      </c>
      <c r="G30" s="6"/>
      <c r="H30" s="17">
        <v>3.8300000000000001E-2</v>
      </c>
      <c r="I30" s="6">
        <v>0.83520000000000005</v>
      </c>
      <c r="J30" s="6">
        <v>3.8628</v>
      </c>
      <c r="K30" s="17" t="s">
        <v>30</v>
      </c>
      <c r="L30" s="6">
        <v>12.0223</v>
      </c>
      <c r="M30" s="6">
        <v>0.35439999999999999</v>
      </c>
      <c r="N30" s="9">
        <f t="shared" si="2"/>
        <v>95.092000000000013</v>
      </c>
    </row>
    <row r="31" spans="1:14" x14ac:dyDescent="0.25">
      <c r="A31" s="4" t="s">
        <v>34</v>
      </c>
      <c r="B31" s="6">
        <v>0.1283</v>
      </c>
      <c r="C31" s="6">
        <v>0.65849999999999997</v>
      </c>
      <c r="D31" s="6">
        <v>41.860999999999997</v>
      </c>
      <c r="E31" s="6">
        <v>25.462299999999999</v>
      </c>
      <c r="F31" s="6">
        <v>10.2057</v>
      </c>
      <c r="G31" s="6"/>
      <c r="H31" s="17" t="s">
        <v>30</v>
      </c>
      <c r="I31" s="6">
        <v>0.72689999999999999</v>
      </c>
      <c r="J31" s="6">
        <v>4.1071999999999997</v>
      </c>
      <c r="K31" s="17" t="s">
        <v>30</v>
      </c>
      <c r="L31" s="6">
        <v>11.483700000000001</v>
      </c>
      <c r="M31" s="6">
        <v>0.1489</v>
      </c>
      <c r="N31" s="9">
        <f t="shared" si="2"/>
        <v>94.782499999999999</v>
      </c>
    </row>
    <row r="32" spans="1:14" x14ac:dyDescent="0.25">
      <c r="A32" s="4" t="s">
        <v>35</v>
      </c>
      <c r="B32" s="6">
        <v>0.1086</v>
      </c>
      <c r="C32" s="6">
        <v>0.62280000000000002</v>
      </c>
      <c r="D32" s="6">
        <v>42.390599999999999</v>
      </c>
      <c r="E32" s="6">
        <v>24.6996</v>
      </c>
      <c r="F32" s="6">
        <v>11.178800000000001</v>
      </c>
      <c r="G32" s="6"/>
      <c r="H32" s="17" t="s">
        <v>30</v>
      </c>
      <c r="I32" s="6">
        <v>0.82069999999999999</v>
      </c>
      <c r="J32" s="6">
        <v>4.2542</v>
      </c>
      <c r="K32" s="17" t="s">
        <v>30</v>
      </c>
      <c r="L32" s="6">
        <v>12.0587</v>
      </c>
      <c r="M32" s="6">
        <v>0.1832</v>
      </c>
      <c r="N32" s="9">
        <f t="shared" si="2"/>
        <v>96.3172</v>
      </c>
    </row>
    <row r="33" spans="1:14" x14ac:dyDescent="0.25">
      <c r="A33" s="4" t="s">
        <v>36</v>
      </c>
      <c r="B33" s="6">
        <v>0.11020000000000001</v>
      </c>
      <c r="C33" s="6">
        <v>0.63270000000000004</v>
      </c>
      <c r="D33" s="6">
        <v>41.993000000000002</v>
      </c>
      <c r="E33" s="6">
        <v>25.186599999999999</v>
      </c>
      <c r="F33" s="6">
        <v>11.107200000000001</v>
      </c>
      <c r="G33" s="6"/>
      <c r="H33" s="17" t="s">
        <v>30</v>
      </c>
      <c r="I33" s="6">
        <v>0.80830000000000002</v>
      </c>
      <c r="J33" s="6">
        <v>4.1803999999999997</v>
      </c>
      <c r="K33" s="17" t="s">
        <v>30</v>
      </c>
      <c r="L33" s="6">
        <v>11.984500000000001</v>
      </c>
      <c r="M33" s="6">
        <v>0.1633</v>
      </c>
      <c r="N33" s="9">
        <f t="shared" si="2"/>
        <v>96.166200000000018</v>
      </c>
    </row>
    <row r="34" spans="1:14" ht="15.75" thickBot="1" x14ac:dyDescent="0.3">
      <c r="A34" s="7" t="s">
        <v>37</v>
      </c>
      <c r="B34" s="8">
        <v>0.1111</v>
      </c>
      <c r="C34" s="8">
        <v>0.60019999999999996</v>
      </c>
      <c r="D34" s="8">
        <v>41.860599999999998</v>
      </c>
      <c r="E34" s="8">
        <v>25.01</v>
      </c>
      <c r="F34" s="8">
        <v>10.817399999999999</v>
      </c>
      <c r="G34" s="8"/>
      <c r="H34" s="18" t="s">
        <v>30</v>
      </c>
      <c r="I34" s="8">
        <v>0.79690000000000005</v>
      </c>
      <c r="J34" s="8">
        <v>4.4165999999999999</v>
      </c>
      <c r="K34" s="18" t="s">
        <v>30</v>
      </c>
      <c r="L34" s="8">
        <v>11.970499999999999</v>
      </c>
      <c r="M34" s="8">
        <v>0.1784</v>
      </c>
      <c r="N34" s="11">
        <f t="shared" si="2"/>
        <v>95.761700000000005</v>
      </c>
    </row>
  </sheetData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>Department of Earth Sciences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Sally A. Gibson</dc:creator>
  <cp:lastModifiedBy>Sally A. Gibson</cp:lastModifiedBy>
  <dcterms:created xsi:type="dcterms:W3CDTF">2025-01-09T15:04:25Z</dcterms:created>
  <dcterms:modified xsi:type="dcterms:W3CDTF">2025-01-09T15:08:32Z</dcterms:modified>
</cp:coreProperties>
</file>