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ri Morpurgo\Desktop\"/>
    </mc:Choice>
  </mc:AlternateContent>
  <xr:revisionPtr revIDLastSave="0" documentId="13_ncr:1_{0D65EA9B-1151-4378-811F-A7F392F9F0B2}" xr6:coauthVersionLast="47" xr6:coauthVersionMax="47" xr10:uidLastSave="{00000000-0000-0000-0000-000000000000}"/>
  <bookViews>
    <workbookView xWindow="-28920" yWindow="-120" windowWidth="29040" windowHeight="15840" xr2:uid="{C2A583A1-FE21-4676-B47C-B8EC14B335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18" i="1"/>
  <c r="E10" i="1"/>
  <c r="E2" i="1"/>
  <c r="D26" i="1"/>
  <c r="D18" i="1"/>
  <c r="D10" i="1"/>
  <c r="D2" i="1"/>
</calcChain>
</file>

<file path=xl/sharedStrings.xml><?xml version="1.0" encoding="utf-8"?>
<sst xmlns="http://schemas.openxmlformats.org/spreadsheetml/2006/main" count="37" uniqueCount="9">
  <si>
    <t>ES</t>
  </si>
  <si>
    <t>scale</t>
  </si>
  <si>
    <t>rsquared</t>
  </si>
  <si>
    <t>temperature</t>
  </si>
  <si>
    <t>AQ</t>
  </si>
  <si>
    <t>infiltration</t>
  </si>
  <si>
    <t>richness</t>
  </si>
  <si>
    <t>sd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</si>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</sst>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A8C8-B2CE-4F5B-A540-61392605EA63}">
  <dimension ref="A1:E33"/>
  <sheetViews>
    <sheetView tabSelected="1" workbookViewId="0">
      <selection activeCell="J24" sqref="J24"/>
    </sheetView>
  </sheetViews>
  <sheetFormatPr defaultRowHeight="15" x14ac:dyDescent="0.25"/>
  <cols>
    <col min="1" max="1" width="13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7</v>
      </c>
      <c r="E1" t="s">
        <v>8</v>
      </c>
    </row>
    <row r="2" spans="1:5" x14ac:dyDescent="0.25">
      <c r="A2" t="s">
        <v>3</v>
      </c>
      <c r="B2">
        <v>1</v>
      </c>
      <c r="C2">
        <v>0.01</v>
      </c>
      <c r="D2">
        <f>_xlfn.STDEV.P(C2:C9)</f>
        <v>1.7275343701356565E-2</v>
      </c>
      <c r="E2">
        <f>AVERAGE(C2:C9)</f>
        <v>2.375E-2</v>
      </c>
    </row>
    <row r="3" spans="1:5" x14ac:dyDescent="0.25">
      <c r="A3" t="s">
        <v>3</v>
      </c>
      <c r="B3">
        <v>2</v>
      </c>
      <c r="C3">
        <v>0.04</v>
      </c>
    </row>
    <row r="4" spans="1:5" x14ac:dyDescent="0.25">
      <c r="A4" t="s">
        <v>3</v>
      </c>
      <c r="B4">
        <v>3</v>
      </c>
      <c r="C4">
        <v>0.03</v>
      </c>
    </row>
    <row r="5" spans="1:5" x14ac:dyDescent="0.25">
      <c r="A5" t="s">
        <v>3</v>
      </c>
      <c r="B5">
        <v>4</v>
      </c>
      <c r="C5">
        <v>0.01</v>
      </c>
    </row>
    <row r="6" spans="1:5" x14ac:dyDescent="0.25">
      <c r="A6" t="s">
        <v>3</v>
      </c>
      <c r="B6">
        <v>5</v>
      </c>
      <c r="C6">
        <v>0</v>
      </c>
    </row>
    <row r="7" spans="1:5" x14ac:dyDescent="0.25">
      <c r="A7" t="s">
        <v>3</v>
      </c>
      <c r="B7">
        <v>10</v>
      </c>
      <c r="C7">
        <v>0.01</v>
      </c>
    </row>
    <row r="8" spans="1:5" x14ac:dyDescent="0.25">
      <c r="A8" t="s">
        <v>3</v>
      </c>
      <c r="B8">
        <v>20</v>
      </c>
      <c r="C8">
        <v>0.04</v>
      </c>
    </row>
    <row r="9" spans="1:5" x14ac:dyDescent="0.25">
      <c r="A9" t="s">
        <v>3</v>
      </c>
      <c r="B9">
        <v>50</v>
      </c>
      <c r="C9">
        <v>0.05</v>
      </c>
    </row>
    <row r="10" spans="1:5" x14ac:dyDescent="0.25">
      <c r="A10" t="s">
        <v>4</v>
      </c>
      <c r="B10">
        <v>1</v>
      </c>
      <c r="C10">
        <v>0.01</v>
      </c>
      <c r="D10">
        <f>_xlfn.STDEV.P(C10:C17)</f>
        <v>1.7984368212422698E-2</v>
      </c>
      <c r="E10">
        <f>AVERAGE(C10:C17)</f>
        <v>3.3750000000000002E-2</v>
      </c>
    </row>
    <row r="11" spans="1:5" x14ac:dyDescent="0.25">
      <c r="A11" t="s">
        <v>4</v>
      </c>
      <c r="B11">
        <v>2</v>
      </c>
      <c r="C11">
        <v>0.02</v>
      </c>
    </row>
    <row r="12" spans="1:5" x14ac:dyDescent="0.25">
      <c r="A12" t="s">
        <v>4</v>
      </c>
      <c r="B12">
        <v>3</v>
      </c>
      <c r="C12">
        <v>0.02</v>
      </c>
    </row>
    <row r="13" spans="1:5" x14ac:dyDescent="0.25">
      <c r="A13" t="s">
        <v>4</v>
      </c>
      <c r="B13">
        <v>4</v>
      </c>
      <c r="C13">
        <v>0.03</v>
      </c>
    </row>
    <row r="14" spans="1:5" x14ac:dyDescent="0.25">
      <c r="A14" t="s">
        <v>4</v>
      </c>
      <c r="B14">
        <v>5</v>
      </c>
      <c r="C14">
        <v>0.05</v>
      </c>
    </row>
    <row r="15" spans="1:5" x14ac:dyDescent="0.25">
      <c r="A15" t="s">
        <v>4</v>
      </c>
      <c r="B15">
        <v>10</v>
      </c>
      <c r="C15">
        <v>0.03</v>
      </c>
    </row>
    <row r="16" spans="1:5" x14ac:dyDescent="0.25">
      <c r="A16" t="s">
        <v>4</v>
      </c>
      <c r="B16">
        <v>20</v>
      </c>
      <c r="C16">
        <v>0.04</v>
      </c>
    </row>
    <row r="17" spans="1:5" x14ac:dyDescent="0.25">
      <c r="A17" t="s">
        <v>4</v>
      </c>
      <c r="B17">
        <v>50</v>
      </c>
      <c r="C17">
        <v>7.0000000000000007E-2</v>
      </c>
    </row>
    <row r="18" spans="1:5" x14ac:dyDescent="0.25">
      <c r="A18" t="s">
        <v>5</v>
      </c>
      <c r="B18">
        <v>1</v>
      </c>
      <c r="C18">
        <v>0.08</v>
      </c>
      <c r="D18">
        <f>_xlfn.STDEV.P(C18:C25)</f>
        <v>1.0897247358851682E-2</v>
      </c>
      <c r="E18">
        <f>AVERAGE(C18:C25)</f>
        <v>6.7500000000000004E-2</v>
      </c>
    </row>
    <row r="19" spans="1:5" x14ac:dyDescent="0.25">
      <c r="A19" t="s">
        <v>5</v>
      </c>
      <c r="B19">
        <v>2</v>
      </c>
      <c r="C19">
        <v>0.06</v>
      </c>
    </row>
    <row r="20" spans="1:5" x14ac:dyDescent="0.25">
      <c r="A20" t="s">
        <v>5</v>
      </c>
      <c r="B20">
        <v>3</v>
      </c>
      <c r="C20">
        <v>0.06</v>
      </c>
    </row>
    <row r="21" spans="1:5" x14ac:dyDescent="0.25">
      <c r="A21" t="s">
        <v>5</v>
      </c>
      <c r="B21">
        <v>4</v>
      </c>
      <c r="C21">
        <v>0.06</v>
      </c>
    </row>
    <row r="22" spans="1:5" x14ac:dyDescent="0.25">
      <c r="A22" t="s">
        <v>5</v>
      </c>
      <c r="B22">
        <v>5</v>
      </c>
      <c r="C22">
        <v>0.06</v>
      </c>
    </row>
    <row r="23" spans="1:5" x14ac:dyDescent="0.25">
      <c r="A23" t="s">
        <v>5</v>
      </c>
      <c r="B23">
        <v>10</v>
      </c>
      <c r="C23">
        <v>7.0000000000000007E-2</v>
      </c>
    </row>
    <row r="24" spans="1:5" x14ac:dyDescent="0.25">
      <c r="A24" t="s">
        <v>5</v>
      </c>
      <c r="B24">
        <v>20</v>
      </c>
      <c r="C24">
        <v>0.06</v>
      </c>
    </row>
    <row r="25" spans="1:5" x14ac:dyDescent="0.25">
      <c r="A25" t="s">
        <v>5</v>
      </c>
      <c r="B25">
        <v>50</v>
      </c>
      <c r="C25">
        <v>0.09</v>
      </c>
    </row>
    <row r="26" spans="1:5" x14ac:dyDescent="0.25">
      <c r="A26" t="s">
        <v>6</v>
      </c>
      <c r="B26">
        <v>1</v>
      </c>
      <c r="C26">
        <v>0.08</v>
      </c>
      <c r="D26">
        <f>_xlfn.STDEV.P(C26:C33)</f>
        <v>2.3318447632722054E-2</v>
      </c>
      <c r="E26">
        <f>AVERAGE(C26:C33)</f>
        <v>9.7500000000000003E-2</v>
      </c>
    </row>
    <row r="27" spans="1:5" x14ac:dyDescent="0.25">
      <c r="A27" t="s">
        <v>6</v>
      </c>
      <c r="B27">
        <v>2</v>
      </c>
      <c r="C27">
        <v>0.11</v>
      </c>
    </row>
    <row r="28" spans="1:5" x14ac:dyDescent="0.25">
      <c r="A28" t="s">
        <v>6</v>
      </c>
      <c r="B28">
        <v>3</v>
      </c>
      <c r="C28">
        <v>0.12</v>
      </c>
    </row>
    <row r="29" spans="1:5" x14ac:dyDescent="0.25">
      <c r="A29" t="s">
        <v>6</v>
      </c>
      <c r="B29">
        <v>4</v>
      </c>
      <c r="C29">
        <v>0.11</v>
      </c>
    </row>
    <row r="30" spans="1:5" x14ac:dyDescent="0.25">
      <c r="A30" t="s">
        <v>6</v>
      </c>
      <c r="B30">
        <v>5</v>
      </c>
      <c r="C30">
        <v>0.1</v>
      </c>
    </row>
    <row r="31" spans="1:5" x14ac:dyDescent="0.25">
      <c r="A31" t="s">
        <v>6</v>
      </c>
      <c r="B31">
        <v>10</v>
      </c>
      <c r="C31">
        <v>0.13</v>
      </c>
    </row>
    <row r="32" spans="1:5" x14ac:dyDescent="0.25">
      <c r="A32" t="s">
        <v>6</v>
      </c>
      <c r="B32">
        <v>20</v>
      </c>
      <c r="C32">
        <v>7.0000000000000007E-2</v>
      </c>
    </row>
    <row r="33" spans="1:3" x14ac:dyDescent="0.25">
      <c r="A33" t="s">
        <v>6</v>
      </c>
      <c r="B33">
        <v>50</v>
      </c>
      <c r="C33">
        <v>0.06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joeri morpurgo</dc:creator>
  <cp:lastModifiedBy>joeri morpurgo</cp:lastModifiedBy>
  <dcterms:created xsi:type="dcterms:W3CDTF">2024-10-15T11:07:15Z</dcterms:created>
  <dcterms:modified xsi:type="dcterms:W3CDTF">2024-10-15T11:16:54Z</dcterms:modified>
</cp:coreProperties>
</file>