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475" windowHeight="12570"/>
  </bookViews>
  <sheets>
    <sheet name="S3" sheetId="1" r:id="rId1"/>
  </sheets>
  <calcPr calcId="144525"/>
</workbook>
</file>

<file path=xl/calcChain.xml><?xml version="1.0" encoding="utf-8"?>
<calcChain xmlns="http://schemas.openxmlformats.org/spreadsheetml/2006/main">
  <c r="M38" i="1" l="1"/>
  <c r="M34" i="1"/>
  <c r="M30" i="1"/>
  <c r="M27" i="1"/>
  <c r="M25" i="1"/>
  <c r="M21" i="1"/>
  <c r="M19" i="1"/>
  <c r="M17" i="1"/>
  <c r="M15" i="1"/>
  <c r="M14" i="1"/>
  <c r="M12" i="1"/>
  <c r="M10" i="1"/>
  <c r="M8" i="1"/>
  <c r="M4" i="1"/>
</calcChain>
</file>

<file path=xl/sharedStrings.xml><?xml version="1.0" encoding="utf-8"?>
<sst xmlns="http://schemas.openxmlformats.org/spreadsheetml/2006/main" count="357" uniqueCount="92">
  <si>
    <t>Genome Name</t>
    <phoneticPr fontId="1" type="noConversion"/>
  </si>
  <si>
    <t>Genome Type</t>
    <phoneticPr fontId="1" type="noConversion"/>
  </si>
  <si>
    <t>End</t>
    <phoneticPr fontId="1" type="noConversion"/>
  </si>
  <si>
    <t>Start</t>
    <phoneticPr fontId="1" type="noConversion"/>
  </si>
  <si>
    <t>Length</t>
    <phoneticPr fontId="1" type="noConversion"/>
  </si>
  <si>
    <t>Type</t>
    <phoneticPr fontId="1" type="noConversion"/>
  </si>
  <si>
    <t>No.</t>
    <phoneticPr fontId="1" type="noConversion"/>
  </si>
  <si>
    <t>Distance/bp</t>
    <phoneticPr fontId="1" type="noConversion"/>
  </si>
  <si>
    <t>TaAK58</t>
    <phoneticPr fontId="1" type="noConversion"/>
  </si>
  <si>
    <t>AABBDD</t>
  </si>
  <si>
    <t>1A</t>
  </si>
  <si>
    <t>A6</t>
  </si>
  <si>
    <t>a</t>
  </si>
  <si>
    <t>Pse</t>
  </si>
  <si>
    <t>I</t>
    <phoneticPr fontId="1" type="noConversion"/>
  </si>
  <si>
    <t>84.9 (I vs. II)</t>
  </si>
  <si>
    <t>II</t>
    <phoneticPr fontId="1" type="noConversion"/>
  </si>
  <si>
    <t>contig132580</t>
  </si>
  <si>
    <t>D8</t>
  </si>
  <si>
    <t>D5D8</t>
  </si>
  <si>
    <t>Nor</t>
  </si>
  <si>
    <t>100 (I vs. II)</t>
  </si>
  <si>
    <t>1D</t>
  </si>
  <si>
    <t>Inc</t>
  </si>
  <si>
    <t>TaArin</t>
  </si>
  <si>
    <t>gap</t>
  </si>
  <si>
    <t>73.8 (I vs. II)</t>
  </si>
  <si>
    <t>TaFiel</t>
  </si>
  <si>
    <t>1B</t>
  </si>
  <si>
    <t>B2</t>
  </si>
  <si>
    <t>99.9 (I vs. II)</t>
  </si>
  <si>
    <t>TaJagg</t>
  </si>
  <si>
    <t>B1B3B6</t>
  </si>
  <si>
    <t>B6</t>
  </si>
  <si>
    <t>76.5 (I vs. II)</t>
  </si>
  <si>
    <t>TaKari</t>
  </si>
  <si>
    <t>A3</t>
  </si>
  <si>
    <t>A3A5</t>
  </si>
  <si>
    <t>s</t>
  </si>
  <si>
    <t>95.7 (I vs. II)    100 (II vs. III)</t>
    <phoneticPr fontId="1" type="noConversion"/>
  </si>
  <si>
    <t>III</t>
    <phoneticPr fontId="1" type="noConversion"/>
  </si>
  <si>
    <t>99.3 (I vs. II)</t>
  </si>
  <si>
    <t>TaKN9204</t>
  </si>
  <si>
    <t>84.4 (I vs. II)</t>
  </si>
  <si>
    <t>TaLanc</t>
  </si>
  <si>
    <t>99.8 (I vs. II)</t>
  </si>
  <si>
    <t>scaffold_1011842</t>
    <phoneticPr fontId="1" type="noConversion"/>
  </si>
  <si>
    <t>D6</t>
  </si>
  <si>
    <t>TaMatt</t>
  </si>
  <si>
    <t>TaNori</t>
  </si>
  <si>
    <t>91.8 (I vs. II)</t>
    <phoneticPr fontId="1" type="noConversion"/>
  </si>
  <si>
    <t>contig1441</t>
  </si>
  <si>
    <r>
      <rPr>
        <sz val="11"/>
        <color rgb="FFFF0000"/>
        <rFont val="Times New Roman"/>
        <family val="1"/>
      </rPr>
      <t xml:space="preserve">82.1  (I vs. II)  </t>
    </r>
    <r>
      <rPr>
        <sz val="11"/>
        <color theme="1"/>
        <rFont val="Times New Roman"/>
        <family val="1"/>
      </rPr>
      <t>100 (I vs. III)</t>
    </r>
    <phoneticPr fontId="1" type="noConversion"/>
  </si>
  <si>
    <t>contig8673</t>
  </si>
  <si>
    <t>B5</t>
  </si>
  <si>
    <t>Ts</t>
  </si>
  <si>
    <t>83.4 (I vs. II)</t>
  </si>
  <si>
    <t>a</t>
    <phoneticPr fontId="1" type="noConversion"/>
  </si>
  <si>
    <t>Tu</t>
  </si>
  <si>
    <t>AA</t>
  </si>
  <si>
    <t>contig_5007</t>
    <phoneticPr fontId="1" type="noConversion"/>
  </si>
  <si>
    <t>A2</t>
  </si>
  <si>
    <t>A1</t>
  </si>
  <si>
    <t>1A</t>
    <phoneticPr fontId="1" type="noConversion"/>
  </si>
  <si>
    <t>A2.A1</t>
  </si>
  <si>
    <t>A2.A6</t>
  </si>
  <si>
    <t>LMW-GS</t>
    <phoneticPr fontId="1" type="noConversion"/>
  </si>
  <si>
    <t>Begin_90bp</t>
    <phoneticPr fontId="1" type="noConversion"/>
  </si>
  <si>
    <t>End_90bp</t>
    <phoneticPr fontId="1" type="noConversion"/>
  </si>
  <si>
    <t>Chromosome</t>
    <phoneticPr fontId="1" type="noConversion"/>
  </si>
  <si>
    <r>
      <t>% Identity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</si>
  <si>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Strand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</si>
  <si>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t>I</t>
    <phoneticPr fontId="1" type="noConversion"/>
  </si>
  <si>
    <t>II</t>
    <phoneticPr fontId="1" type="noConversion"/>
  </si>
  <si>
    <t>I</t>
    <phoneticPr fontId="1" type="noConversion"/>
  </si>
  <si>
    <t>II</t>
    <phoneticPr fontId="1" type="noConversion"/>
  </si>
  <si>
    <t>A6-I</t>
    <phoneticPr fontId="1" type="noConversion"/>
  </si>
  <si>
    <t>A6-II</t>
    <phoneticPr fontId="1" type="noConversion"/>
  </si>
  <si>
    <t>A6-I</t>
    <phoneticPr fontId="1" type="noConversion"/>
  </si>
  <si>
    <t>A6-II</t>
    <phoneticPr fontId="1" type="noConversion"/>
  </si>
  <si>
    <t>A6-II</t>
    <phoneticPr fontId="1" type="noConversion"/>
  </si>
  <si>
    <t>A6-II</t>
    <phoneticPr fontId="1" type="noConversion"/>
  </si>
  <si>
    <t>A6-II</t>
    <phoneticPr fontId="1" type="noConversion"/>
  </si>
  <si>
    <t>TaFiel</t>
    <phoneticPr fontId="1" type="noConversion"/>
  </si>
  <si>
    <t>TaLanc</t>
    <phoneticPr fontId="1" type="noConversion"/>
  </si>
  <si>
    <t>TaKari</t>
    <phoneticPr fontId="1" type="noConversion"/>
  </si>
  <si>
    <t>Ts</t>
    <phoneticPr fontId="1" type="noConversion"/>
  </si>
  <si>
    <t>TaJagg</t>
    <phoneticPr fontId="1" type="noConversion"/>
  </si>
  <si>
    <t>TaNori</t>
    <phoneticPr fontId="1" type="noConversion"/>
  </si>
  <si>
    <t>TaKari</t>
    <phoneticPr fontId="1" type="noConversion"/>
  </si>
  <si>
    <t>Table S3  LMW-GS gene duplications in the  A, B, and D subgenomes of wheat and its related species identified by LMWgsFinder.</t>
    <phoneticPr fontId="1" type="noConversion"/>
  </si>
  <si>
    <r>
      <t xml:space="preserve">Note: 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In the strand colum, "s" indicates sense strand, "a" indicates anti-sense strand;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The  identity was performed by DNA alignment of Martinez/Needleman-Wunsch (Minimum Match: 9; Gap Penalty: 1.10; Gap Length Penalty: 0.33).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</si>
</sst>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0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>
      <alignment vertical="center"/>
    </xf>
    <xf numFmtId="0" fontId="21" fillId="0" borderId="0" xfId="0" applyFont="1" applyFill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>
      <alignment vertical="center"/>
    </xf>
    <xf numFmtId="0" fontId="21" fillId="3" borderId="0" xfId="0" applyFont="1" applyFill="1" applyBorder="1">
      <alignment vertical="center"/>
    </xf>
    <xf numFmtId="0" fontId="2" fillId="3" borderId="0" xfId="0" applyFont="1" applyFill="1" applyBorder="1" applyAlignment="1">
      <alignment horizontal="center" vertical="center"/>
    </xf>
    <xf numFmtId="0" fontId="21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11" xfId="0" applyFont="1" applyFill="1" applyBorder="1">
      <alignment vertical="center"/>
    </xf>
    <xf numFmtId="0" fontId="2" fillId="0" borderId="11" xfId="0" applyFont="1" applyBorder="1">
      <alignment vertical="center"/>
    </xf>
    <xf numFmtId="0" fontId="21" fillId="0" borderId="11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35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topLeftCell="A16" workbookViewId="0">
      <selection activeCell="C46" sqref="C46"/>
    </sheetView>
  </sheetViews>
  <sheetFormatPr defaultRowHeight="13.5" x14ac:dyDescent="0.15"/>
  <cols>
    <col min="1" max="1" width="11.875" customWidth="1"/>
    <col min="2" max="2" width="11.625" customWidth="1"/>
    <col min="3" max="3" width="14.25" customWidth="1"/>
    <col min="4" max="4" width="9.375" customWidth="1"/>
    <col min="5" max="5" width="8" customWidth="1"/>
    <col min="6" max="6" width="8.625" customWidth="1"/>
    <col min="7" max="7" width="6.75" customWidth="1"/>
    <col min="8" max="8" width="9.625" customWidth="1"/>
    <col min="9" max="9" width="8" customWidth="1"/>
    <col min="10" max="10" width="6.375" style="1" customWidth="1"/>
    <col min="11" max="11" width="5" style="1" customWidth="1"/>
    <col min="12" max="12" width="3.875" customWidth="1"/>
    <col min="13" max="13" width="9.625" customWidth="1"/>
    <col min="14" max="14" width="12.375" customWidth="1"/>
  </cols>
  <sheetData>
    <row r="1" spans="1:14" ht="21.75" customHeight="1" x14ac:dyDescent="0.15">
      <c r="A1" s="2" t="s">
        <v>90</v>
      </c>
    </row>
    <row r="2" spans="1:14" ht="18" x14ac:dyDescent="0.15">
      <c r="A2" s="18" t="s">
        <v>0</v>
      </c>
      <c r="B2" s="18" t="s">
        <v>1</v>
      </c>
      <c r="C2" s="18" t="s">
        <v>69</v>
      </c>
      <c r="D2" s="18" t="s">
        <v>67</v>
      </c>
      <c r="E2" s="18" t="s">
        <v>68</v>
      </c>
      <c r="F2" s="18" t="s">
        <v>66</v>
      </c>
      <c r="G2" s="18" t="s">
        <v>71</v>
      </c>
      <c r="H2" s="18" t="s">
        <v>3</v>
      </c>
      <c r="I2" s="18" t="s">
        <v>2</v>
      </c>
      <c r="J2" s="18" t="s">
        <v>4</v>
      </c>
      <c r="K2" s="19" t="s">
        <v>5</v>
      </c>
      <c r="L2" s="19" t="s">
        <v>6</v>
      </c>
      <c r="M2" s="18" t="s">
        <v>7</v>
      </c>
      <c r="N2" s="18" t="s">
        <v>70</v>
      </c>
    </row>
    <row r="3" spans="1:14" ht="15" x14ac:dyDescent="0.15">
      <c r="A3" s="3" t="s">
        <v>8</v>
      </c>
      <c r="B3" s="4" t="s">
        <v>9</v>
      </c>
      <c r="C3" s="4" t="s">
        <v>10</v>
      </c>
      <c r="D3" s="4" t="s">
        <v>11</v>
      </c>
      <c r="E3" s="4" t="s">
        <v>11</v>
      </c>
      <c r="F3" s="5" t="s">
        <v>76</v>
      </c>
      <c r="G3" s="4" t="s">
        <v>12</v>
      </c>
      <c r="H3" s="4">
        <v>5624485</v>
      </c>
      <c r="I3" s="4">
        <v>5625536</v>
      </c>
      <c r="J3" s="4">
        <v>1052</v>
      </c>
      <c r="K3" s="6" t="s">
        <v>13</v>
      </c>
      <c r="L3" s="6" t="s">
        <v>14</v>
      </c>
      <c r="M3" s="4"/>
      <c r="N3" s="23" t="s">
        <v>15</v>
      </c>
    </row>
    <row r="4" spans="1:14" ht="15" x14ac:dyDescent="0.15">
      <c r="A4" s="3" t="s">
        <v>8</v>
      </c>
      <c r="B4" s="4" t="s">
        <v>9</v>
      </c>
      <c r="C4" s="4" t="s">
        <v>10</v>
      </c>
      <c r="D4" s="4" t="s">
        <v>11</v>
      </c>
      <c r="E4" s="4" t="s">
        <v>11</v>
      </c>
      <c r="F4" s="5" t="s">
        <v>77</v>
      </c>
      <c r="G4" s="4" t="s">
        <v>12</v>
      </c>
      <c r="H4" s="4">
        <v>5696670</v>
      </c>
      <c r="I4" s="4">
        <v>5697703</v>
      </c>
      <c r="J4" s="4">
        <v>1034</v>
      </c>
      <c r="K4" s="6" t="s">
        <v>13</v>
      </c>
      <c r="L4" s="6" t="s">
        <v>16</v>
      </c>
      <c r="M4" s="4">
        <f>H4-I3</f>
        <v>71134</v>
      </c>
      <c r="N4" s="23"/>
    </row>
    <row r="5" spans="1:14" ht="15" x14ac:dyDescent="0.15">
      <c r="A5" s="7" t="s">
        <v>8</v>
      </c>
      <c r="B5" s="8" t="s">
        <v>9</v>
      </c>
      <c r="C5" s="8" t="s">
        <v>17</v>
      </c>
      <c r="D5" s="8" t="s">
        <v>18</v>
      </c>
      <c r="E5" s="8" t="s">
        <v>19</v>
      </c>
      <c r="F5" s="9" t="s">
        <v>18</v>
      </c>
      <c r="G5" s="8" t="s">
        <v>12</v>
      </c>
      <c r="H5" s="8">
        <v>5791</v>
      </c>
      <c r="I5" s="8">
        <v>6888</v>
      </c>
      <c r="J5" s="8">
        <v>1098</v>
      </c>
      <c r="K5" s="10" t="s">
        <v>20</v>
      </c>
      <c r="L5" s="10" t="s">
        <v>14</v>
      </c>
      <c r="M5" s="8"/>
      <c r="N5" s="20" t="s">
        <v>21</v>
      </c>
    </row>
    <row r="6" spans="1:14" ht="15" x14ac:dyDescent="0.15">
      <c r="A6" s="3" t="s">
        <v>8</v>
      </c>
      <c r="B6" s="4" t="s">
        <v>9</v>
      </c>
      <c r="C6" s="4" t="s">
        <v>22</v>
      </c>
      <c r="D6" s="4" t="s">
        <v>18</v>
      </c>
      <c r="E6" s="4" t="s">
        <v>19</v>
      </c>
      <c r="F6" s="11" t="s">
        <v>18</v>
      </c>
      <c r="G6" s="4" t="s">
        <v>12</v>
      </c>
      <c r="H6" s="4">
        <v>6840646</v>
      </c>
      <c r="I6" s="4">
        <v>6841697</v>
      </c>
      <c r="J6" s="4">
        <v>1052</v>
      </c>
      <c r="K6" s="6" t="s">
        <v>23</v>
      </c>
      <c r="L6" s="6" t="s">
        <v>16</v>
      </c>
      <c r="M6" s="4"/>
      <c r="N6" s="20"/>
    </row>
    <row r="7" spans="1:14" ht="15" x14ac:dyDescent="0.15">
      <c r="A7" s="3" t="s">
        <v>24</v>
      </c>
      <c r="B7" s="4" t="s">
        <v>9</v>
      </c>
      <c r="C7" s="4" t="s">
        <v>10</v>
      </c>
      <c r="D7" s="4" t="s">
        <v>11</v>
      </c>
      <c r="E7" s="4" t="s">
        <v>11</v>
      </c>
      <c r="F7" s="5" t="s">
        <v>78</v>
      </c>
      <c r="G7" s="4" t="s">
        <v>12</v>
      </c>
      <c r="H7" s="4">
        <v>8209850</v>
      </c>
      <c r="I7" s="4">
        <v>8210863</v>
      </c>
      <c r="J7" s="4">
        <v>1014</v>
      </c>
      <c r="K7" s="12" t="s">
        <v>25</v>
      </c>
      <c r="L7" s="12" t="s">
        <v>14</v>
      </c>
      <c r="M7" s="4"/>
      <c r="N7" s="21" t="s">
        <v>26</v>
      </c>
    </row>
    <row r="8" spans="1:14" ht="15" x14ac:dyDescent="0.15">
      <c r="A8" s="3" t="s">
        <v>24</v>
      </c>
      <c r="B8" s="4" t="s">
        <v>9</v>
      </c>
      <c r="C8" s="4" t="s">
        <v>10</v>
      </c>
      <c r="D8" s="4" t="s">
        <v>11</v>
      </c>
      <c r="E8" s="4" t="s">
        <v>11</v>
      </c>
      <c r="F8" s="5" t="s">
        <v>79</v>
      </c>
      <c r="G8" s="4" t="s">
        <v>12</v>
      </c>
      <c r="H8" s="4">
        <v>8281998</v>
      </c>
      <c r="I8" s="4">
        <v>8283207</v>
      </c>
      <c r="J8" s="4">
        <v>1210</v>
      </c>
      <c r="K8" s="12" t="s">
        <v>25</v>
      </c>
      <c r="L8" s="12" t="s">
        <v>16</v>
      </c>
      <c r="M8" s="4">
        <f>H8-I7</f>
        <v>71135</v>
      </c>
      <c r="N8" s="21"/>
    </row>
    <row r="9" spans="1:14" ht="15" x14ac:dyDescent="0.15">
      <c r="A9" s="3" t="s">
        <v>83</v>
      </c>
      <c r="B9" s="4" t="s">
        <v>9</v>
      </c>
      <c r="C9" s="4" t="s">
        <v>28</v>
      </c>
      <c r="D9" s="4" t="s">
        <v>29</v>
      </c>
      <c r="E9" s="4" t="s">
        <v>29</v>
      </c>
      <c r="F9" s="5" t="s">
        <v>29</v>
      </c>
      <c r="G9" s="4" t="s">
        <v>12</v>
      </c>
      <c r="H9" s="4">
        <v>6758227</v>
      </c>
      <c r="I9" s="4">
        <v>6759336</v>
      </c>
      <c r="J9" s="4">
        <v>1110</v>
      </c>
      <c r="K9" s="6" t="s">
        <v>20</v>
      </c>
      <c r="L9" s="6" t="s">
        <v>14</v>
      </c>
      <c r="M9" s="4"/>
      <c r="N9" s="20" t="s">
        <v>30</v>
      </c>
    </row>
    <row r="10" spans="1:14" ht="15" x14ac:dyDescent="0.15">
      <c r="A10" s="3" t="s">
        <v>27</v>
      </c>
      <c r="B10" s="4" t="s">
        <v>9</v>
      </c>
      <c r="C10" s="4" t="s">
        <v>28</v>
      </c>
      <c r="D10" s="4" t="s">
        <v>29</v>
      </c>
      <c r="E10" s="4" t="s">
        <v>29</v>
      </c>
      <c r="F10" s="5" t="s">
        <v>29</v>
      </c>
      <c r="G10" s="4" t="s">
        <v>12</v>
      </c>
      <c r="H10" s="4">
        <v>6795538</v>
      </c>
      <c r="I10" s="4">
        <v>6796647</v>
      </c>
      <c r="J10" s="4">
        <v>1110</v>
      </c>
      <c r="K10" s="6" t="s">
        <v>20</v>
      </c>
      <c r="L10" s="6" t="s">
        <v>16</v>
      </c>
      <c r="M10" s="4">
        <f>H10-I9</f>
        <v>36202</v>
      </c>
      <c r="N10" s="20"/>
    </row>
    <row r="11" spans="1:14" ht="15" x14ac:dyDescent="0.15">
      <c r="A11" s="3" t="s">
        <v>31</v>
      </c>
      <c r="B11" s="4" t="s">
        <v>9</v>
      </c>
      <c r="C11" s="4" t="s">
        <v>28</v>
      </c>
      <c r="D11" s="4" t="s">
        <v>32</v>
      </c>
      <c r="E11" s="4" t="s">
        <v>33</v>
      </c>
      <c r="F11" s="11" t="s">
        <v>33</v>
      </c>
      <c r="G11" s="4" t="s">
        <v>12</v>
      </c>
      <c r="H11" s="4">
        <v>2442050</v>
      </c>
      <c r="I11" s="4">
        <v>2443338</v>
      </c>
      <c r="J11" s="4">
        <v>1289</v>
      </c>
      <c r="K11" s="12" t="s">
        <v>25</v>
      </c>
      <c r="L11" s="12" t="s">
        <v>14</v>
      </c>
      <c r="M11" s="4"/>
      <c r="N11" s="21" t="s">
        <v>34</v>
      </c>
    </row>
    <row r="12" spans="1:14" ht="15" x14ac:dyDescent="0.15">
      <c r="A12" s="3" t="s">
        <v>87</v>
      </c>
      <c r="B12" s="4" t="s">
        <v>9</v>
      </c>
      <c r="C12" s="4" t="s">
        <v>28</v>
      </c>
      <c r="D12" s="4" t="s">
        <v>32</v>
      </c>
      <c r="E12" s="4" t="s">
        <v>33</v>
      </c>
      <c r="F12" s="11" t="s">
        <v>33</v>
      </c>
      <c r="G12" s="4" t="s">
        <v>12</v>
      </c>
      <c r="H12" s="4">
        <v>2464067</v>
      </c>
      <c r="I12" s="4">
        <v>2465278</v>
      </c>
      <c r="J12" s="4">
        <v>1212</v>
      </c>
      <c r="K12" s="12" t="s">
        <v>25</v>
      </c>
      <c r="L12" s="12" t="s">
        <v>16</v>
      </c>
      <c r="M12" s="4">
        <f>H12-I11</f>
        <v>20729</v>
      </c>
      <c r="N12" s="21"/>
    </row>
    <row r="13" spans="1:14" ht="15" x14ac:dyDescent="0.15">
      <c r="A13" s="3" t="s">
        <v>85</v>
      </c>
      <c r="B13" s="4" t="s">
        <v>9</v>
      </c>
      <c r="C13" s="4" t="s">
        <v>10</v>
      </c>
      <c r="D13" s="4" t="s">
        <v>36</v>
      </c>
      <c r="E13" s="4" t="s">
        <v>37</v>
      </c>
      <c r="F13" s="11" t="s">
        <v>36</v>
      </c>
      <c r="G13" s="4" t="s">
        <v>38</v>
      </c>
      <c r="H13" s="4">
        <v>9257664</v>
      </c>
      <c r="I13" s="4">
        <v>9258548</v>
      </c>
      <c r="J13" s="4">
        <v>885</v>
      </c>
      <c r="K13" s="6" t="s">
        <v>13</v>
      </c>
      <c r="L13" s="6" t="s">
        <v>14</v>
      </c>
      <c r="M13" s="4"/>
      <c r="N13" s="22" t="s">
        <v>39</v>
      </c>
    </row>
    <row r="14" spans="1:14" ht="15" x14ac:dyDescent="0.15">
      <c r="A14" s="3" t="s">
        <v>89</v>
      </c>
      <c r="B14" s="4" t="s">
        <v>9</v>
      </c>
      <c r="C14" s="4" t="s">
        <v>10</v>
      </c>
      <c r="D14" s="4" t="s">
        <v>36</v>
      </c>
      <c r="E14" s="4" t="s">
        <v>37</v>
      </c>
      <c r="F14" s="5" t="s">
        <v>36</v>
      </c>
      <c r="G14" s="4" t="s">
        <v>38</v>
      </c>
      <c r="H14" s="4">
        <v>9322052</v>
      </c>
      <c r="I14" s="4">
        <v>9322957</v>
      </c>
      <c r="J14" s="4">
        <v>906</v>
      </c>
      <c r="K14" s="6" t="s">
        <v>20</v>
      </c>
      <c r="L14" s="6" t="s">
        <v>16</v>
      </c>
      <c r="M14" s="4">
        <f>H14-I13</f>
        <v>63504</v>
      </c>
      <c r="N14" s="22"/>
    </row>
    <row r="15" spans="1:14" ht="15" x14ac:dyDescent="0.15">
      <c r="A15" s="3" t="s">
        <v>35</v>
      </c>
      <c r="B15" s="4" t="s">
        <v>9</v>
      </c>
      <c r="C15" s="4" t="s">
        <v>10</v>
      </c>
      <c r="D15" s="4" t="s">
        <v>36</v>
      </c>
      <c r="E15" s="4" t="s">
        <v>37</v>
      </c>
      <c r="F15" s="5" t="s">
        <v>36</v>
      </c>
      <c r="G15" s="4" t="s">
        <v>38</v>
      </c>
      <c r="H15" s="4">
        <v>9361500</v>
      </c>
      <c r="I15" s="4">
        <v>9362405</v>
      </c>
      <c r="J15" s="4">
        <v>906</v>
      </c>
      <c r="K15" s="6" t="s">
        <v>20</v>
      </c>
      <c r="L15" s="6" t="s">
        <v>40</v>
      </c>
      <c r="M15" s="4">
        <f>H15-I14</f>
        <v>38543</v>
      </c>
      <c r="N15" s="22"/>
    </row>
    <row r="16" spans="1:14" ht="15" x14ac:dyDescent="0.15">
      <c r="A16" s="3" t="s">
        <v>35</v>
      </c>
      <c r="B16" s="4" t="s">
        <v>9</v>
      </c>
      <c r="C16" s="4" t="s">
        <v>28</v>
      </c>
      <c r="D16" s="4" t="s">
        <v>32</v>
      </c>
      <c r="E16" s="4" t="s">
        <v>33</v>
      </c>
      <c r="F16" s="5" t="s">
        <v>33</v>
      </c>
      <c r="G16" s="4" t="s">
        <v>12</v>
      </c>
      <c r="H16" s="4">
        <v>8602690</v>
      </c>
      <c r="I16" s="4">
        <v>8603871</v>
      </c>
      <c r="J16" s="4">
        <v>1182</v>
      </c>
      <c r="K16" s="6" t="s">
        <v>20</v>
      </c>
      <c r="L16" s="6" t="s">
        <v>14</v>
      </c>
      <c r="M16" s="4"/>
      <c r="N16" s="20" t="s">
        <v>41</v>
      </c>
    </row>
    <row r="17" spans="1:14" ht="15" x14ac:dyDescent="0.15">
      <c r="A17" s="3" t="s">
        <v>35</v>
      </c>
      <c r="B17" s="4" t="s">
        <v>9</v>
      </c>
      <c r="C17" s="4" t="s">
        <v>28</v>
      </c>
      <c r="D17" s="4" t="s">
        <v>32</v>
      </c>
      <c r="E17" s="4" t="s">
        <v>33</v>
      </c>
      <c r="F17" s="5" t="s">
        <v>33</v>
      </c>
      <c r="G17" s="4" t="s">
        <v>12</v>
      </c>
      <c r="H17" s="4">
        <v>8624605</v>
      </c>
      <c r="I17" s="4">
        <v>8625783</v>
      </c>
      <c r="J17" s="4">
        <v>1179</v>
      </c>
      <c r="K17" s="6" t="s">
        <v>20</v>
      </c>
      <c r="L17" s="6" t="s">
        <v>16</v>
      </c>
      <c r="M17" s="4">
        <f>H17-I16</f>
        <v>20734</v>
      </c>
      <c r="N17" s="20"/>
    </row>
    <row r="18" spans="1:14" ht="15" x14ac:dyDescent="0.15">
      <c r="A18" s="3" t="s">
        <v>42</v>
      </c>
      <c r="B18" s="4" t="s">
        <v>9</v>
      </c>
      <c r="C18" s="4" t="s">
        <v>10</v>
      </c>
      <c r="D18" s="4" t="s">
        <v>11</v>
      </c>
      <c r="E18" s="4" t="s">
        <v>11</v>
      </c>
      <c r="F18" s="5" t="s">
        <v>78</v>
      </c>
      <c r="G18" s="4" t="s">
        <v>12</v>
      </c>
      <c r="H18" s="4">
        <v>1775322</v>
      </c>
      <c r="I18" s="4">
        <v>1776239</v>
      </c>
      <c r="J18" s="4">
        <v>918</v>
      </c>
      <c r="K18" s="6" t="s">
        <v>13</v>
      </c>
      <c r="L18" s="6" t="s">
        <v>14</v>
      </c>
      <c r="M18" s="4"/>
      <c r="N18" s="23" t="s">
        <v>43</v>
      </c>
    </row>
    <row r="19" spans="1:14" ht="15" x14ac:dyDescent="0.15">
      <c r="A19" s="3" t="s">
        <v>42</v>
      </c>
      <c r="B19" s="4" t="s">
        <v>9</v>
      </c>
      <c r="C19" s="4" t="s">
        <v>10</v>
      </c>
      <c r="D19" s="4" t="s">
        <v>11</v>
      </c>
      <c r="E19" s="4" t="s">
        <v>11</v>
      </c>
      <c r="F19" s="5" t="s">
        <v>80</v>
      </c>
      <c r="G19" s="4" t="s">
        <v>12</v>
      </c>
      <c r="H19" s="4">
        <v>1847376</v>
      </c>
      <c r="I19" s="4">
        <v>1848452</v>
      </c>
      <c r="J19" s="4">
        <v>1077</v>
      </c>
      <c r="K19" s="6" t="s">
        <v>20</v>
      </c>
      <c r="L19" s="6" t="s">
        <v>16</v>
      </c>
      <c r="M19" s="4">
        <f>H19-I18</f>
        <v>71137</v>
      </c>
      <c r="N19" s="23"/>
    </row>
    <row r="20" spans="1:14" ht="15" x14ac:dyDescent="0.15">
      <c r="A20" s="3" t="s">
        <v>84</v>
      </c>
      <c r="B20" s="4" t="s">
        <v>9</v>
      </c>
      <c r="C20" s="4" t="s">
        <v>28</v>
      </c>
      <c r="D20" s="4" t="s">
        <v>29</v>
      </c>
      <c r="E20" s="4" t="s">
        <v>29</v>
      </c>
      <c r="F20" s="5" t="s">
        <v>29</v>
      </c>
      <c r="G20" s="4" t="s">
        <v>12</v>
      </c>
      <c r="H20" s="4">
        <v>6443269</v>
      </c>
      <c r="I20" s="4">
        <v>6444378</v>
      </c>
      <c r="J20" s="4">
        <v>1110</v>
      </c>
      <c r="K20" s="6" t="s">
        <v>20</v>
      </c>
      <c r="L20" s="6" t="s">
        <v>14</v>
      </c>
      <c r="M20" s="4"/>
      <c r="N20" s="20" t="s">
        <v>45</v>
      </c>
    </row>
    <row r="21" spans="1:14" ht="15" x14ac:dyDescent="0.15">
      <c r="A21" s="3" t="s">
        <v>44</v>
      </c>
      <c r="B21" s="4" t="s">
        <v>9</v>
      </c>
      <c r="C21" s="4" t="s">
        <v>28</v>
      </c>
      <c r="D21" s="4" t="s">
        <v>29</v>
      </c>
      <c r="E21" s="4" t="s">
        <v>29</v>
      </c>
      <c r="F21" s="5" t="s">
        <v>29</v>
      </c>
      <c r="G21" s="4" t="s">
        <v>12</v>
      </c>
      <c r="H21" s="4">
        <v>6457423</v>
      </c>
      <c r="I21" s="4">
        <v>6458532</v>
      </c>
      <c r="J21" s="4">
        <v>1110</v>
      </c>
      <c r="K21" s="6" t="s">
        <v>20</v>
      </c>
      <c r="L21" s="6" t="s">
        <v>16</v>
      </c>
      <c r="M21" s="4">
        <f>H21-I20</f>
        <v>13045</v>
      </c>
      <c r="N21" s="20"/>
    </row>
    <row r="22" spans="1:14" ht="15" x14ac:dyDescent="0.15">
      <c r="A22" s="7" t="s">
        <v>44</v>
      </c>
      <c r="B22" s="8" t="s">
        <v>9</v>
      </c>
      <c r="C22" s="8" t="s">
        <v>46</v>
      </c>
      <c r="D22" s="8" t="s">
        <v>47</v>
      </c>
      <c r="E22" s="8" t="s">
        <v>47</v>
      </c>
      <c r="F22" s="9" t="s">
        <v>47</v>
      </c>
      <c r="G22" s="8" t="s">
        <v>12</v>
      </c>
      <c r="H22" s="8">
        <v>16217</v>
      </c>
      <c r="I22" s="8">
        <v>17269</v>
      </c>
      <c r="J22" s="8">
        <v>1053</v>
      </c>
      <c r="K22" s="10" t="s">
        <v>20</v>
      </c>
      <c r="L22" s="10" t="s">
        <v>14</v>
      </c>
      <c r="M22" s="8"/>
      <c r="N22" s="20" t="s">
        <v>21</v>
      </c>
    </row>
    <row r="23" spans="1:14" ht="15" x14ac:dyDescent="0.15">
      <c r="A23" s="3" t="s">
        <v>44</v>
      </c>
      <c r="B23" s="4" t="s">
        <v>9</v>
      </c>
      <c r="C23" s="4" t="s">
        <v>22</v>
      </c>
      <c r="D23" s="4" t="s">
        <v>47</v>
      </c>
      <c r="E23" s="4" t="s">
        <v>47</v>
      </c>
      <c r="F23" s="11" t="s">
        <v>47</v>
      </c>
      <c r="G23" s="4" t="s">
        <v>12</v>
      </c>
      <c r="H23" s="4">
        <v>3457418</v>
      </c>
      <c r="I23" s="4">
        <v>3458470</v>
      </c>
      <c r="J23" s="4">
        <v>1053</v>
      </c>
      <c r="K23" s="6" t="s">
        <v>20</v>
      </c>
      <c r="L23" s="6" t="s">
        <v>16</v>
      </c>
      <c r="M23" s="4"/>
      <c r="N23" s="20"/>
    </row>
    <row r="24" spans="1:14" ht="15" x14ac:dyDescent="0.15">
      <c r="A24" s="3" t="s">
        <v>48</v>
      </c>
      <c r="B24" s="4" t="s">
        <v>9</v>
      </c>
      <c r="C24" s="4" t="s">
        <v>10</v>
      </c>
      <c r="D24" s="4" t="s">
        <v>11</v>
      </c>
      <c r="E24" s="4" t="s">
        <v>11</v>
      </c>
      <c r="F24" s="5" t="s">
        <v>81</v>
      </c>
      <c r="G24" s="4" t="s">
        <v>38</v>
      </c>
      <c r="H24" s="4">
        <v>8992036</v>
      </c>
      <c r="I24" s="4">
        <v>8993083</v>
      </c>
      <c r="J24" s="4">
        <v>1048</v>
      </c>
      <c r="K24" s="12" t="s">
        <v>25</v>
      </c>
      <c r="L24" s="12" t="s">
        <v>73</v>
      </c>
      <c r="M24" s="4"/>
      <c r="N24" s="21" t="s">
        <v>15</v>
      </c>
    </row>
    <row r="25" spans="1:14" ht="15" x14ac:dyDescent="0.15">
      <c r="A25" s="3" t="s">
        <v>48</v>
      </c>
      <c r="B25" s="4" t="s">
        <v>9</v>
      </c>
      <c r="C25" s="4" t="s">
        <v>10</v>
      </c>
      <c r="D25" s="4" t="s">
        <v>11</v>
      </c>
      <c r="E25" s="4" t="s">
        <v>11</v>
      </c>
      <c r="F25" s="5" t="s">
        <v>78</v>
      </c>
      <c r="G25" s="4" t="s">
        <v>38</v>
      </c>
      <c r="H25" s="4">
        <v>9064218</v>
      </c>
      <c r="I25" s="4">
        <v>9065192</v>
      </c>
      <c r="J25" s="4">
        <v>975</v>
      </c>
      <c r="K25" s="6" t="s">
        <v>13</v>
      </c>
      <c r="L25" s="6" t="s">
        <v>72</v>
      </c>
      <c r="M25" s="4">
        <f>H25-I24</f>
        <v>71135</v>
      </c>
      <c r="N25" s="21"/>
    </row>
    <row r="26" spans="1:14" ht="15" x14ac:dyDescent="0.15">
      <c r="A26" s="3" t="s">
        <v>88</v>
      </c>
      <c r="B26" s="4" t="s">
        <v>9</v>
      </c>
      <c r="C26" s="4" t="s">
        <v>10</v>
      </c>
      <c r="D26" s="4" t="s">
        <v>11</v>
      </c>
      <c r="E26" s="4" t="s">
        <v>11</v>
      </c>
      <c r="F26" s="5" t="s">
        <v>82</v>
      </c>
      <c r="G26" s="4" t="s">
        <v>38</v>
      </c>
      <c r="H26" s="4">
        <v>6034459</v>
      </c>
      <c r="I26" s="4">
        <v>6035491</v>
      </c>
      <c r="J26" s="4">
        <v>1033</v>
      </c>
      <c r="K26" s="12" t="s">
        <v>25</v>
      </c>
      <c r="L26" s="12" t="s">
        <v>75</v>
      </c>
      <c r="M26" s="4"/>
      <c r="N26" s="21" t="s">
        <v>50</v>
      </c>
    </row>
    <row r="27" spans="1:14" ht="15" x14ac:dyDescent="0.15">
      <c r="A27" s="3" t="s">
        <v>49</v>
      </c>
      <c r="B27" s="4" t="s">
        <v>9</v>
      </c>
      <c r="C27" s="4" t="s">
        <v>10</v>
      </c>
      <c r="D27" s="4" t="s">
        <v>11</v>
      </c>
      <c r="E27" s="4" t="s">
        <v>11</v>
      </c>
      <c r="F27" s="5" t="s">
        <v>78</v>
      </c>
      <c r="G27" s="4" t="s">
        <v>38</v>
      </c>
      <c r="H27" s="4">
        <v>6106666</v>
      </c>
      <c r="I27" s="4">
        <v>6107669</v>
      </c>
      <c r="J27" s="4">
        <v>1004</v>
      </c>
      <c r="K27" s="12" t="s">
        <v>25</v>
      </c>
      <c r="L27" s="12" t="s">
        <v>74</v>
      </c>
      <c r="M27" s="4">
        <f>H27-I26</f>
        <v>71175</v>
      </c>
      <c r="N27" s="21"/>
    </row>
    <row r="28" spans="1:14" ht="15" x14ac:dyDescent="0.15">
      <c r="A28" s="7" t="s">
        <v>49</v>
      </c>
      <c r="B28" s="8" t="s">
        <v>9</v>
      </c>
      <c r="C28" s="8" t="s">
        <v>51</v>
      </c>
      <c r="D28" s="8" t="s">
        <v>32</v>
      </c>
      <c r="E28" s="8" t="s">
        <v>33</v>
      </c>
      <c r="F28" s="9" t="s">
        <v>33</v>
      </c>
      <c r="G28" s="8" t="s">
        <v>38</v>
      </c>
      <c r="H28" s="8">
        <v>10029</v>
      </c>
      <c r="I28" s="8">
        <v>11207</v>
      </c>
      <c r="J28" s="8">
        <v>1179</v>
      </c>
      <c r="K28" s="10" t="s">
        <v>20</v>
      </c>
      <c r="L28" s="10" t="s">
        <v>14</v>
      </c>
      <c r="M28" s="8"/>
      <c r="N28" s="26" t="s">
        <v>52</v>
      </c>
    </row>
    <row r="29" spans="1:14" ht="15" x14ac:dyDescent="0.15">
      <c r="A29" s="3" t="s">
        <v>49</v>
      </c>
      <c r="B29" s="4" t="s">
        <v>9</v>
      </c>
      <c r="C29" s="4" t="s">
        <v>28</v>
      </c>
      <c r="D29" s="4" t="s">
        <v>32</v>
      </c>
      <c r="E29" s="4" t="s">
        <v>33</v>
      </c>
      <c r="F29" s="11" t="s">
        <v>33</v>
      </c>
      <c r="G29" s="4" t="s">
        <v>12</v>
      </c>
      <c r="H29" s="4">
        <v>6065393</v>
      </c>
      <c r="I29" s="4">
        <v>6066504</v>
      </c>
      <c r="J29" s="4">
        <v>1112</v>
      </c>
      <c r="K29" s="12" t="s">
        <v>25</v>
      </c>
      <c r="L29" s="12" t="s">
        <v>16</v>
      </c>
      <c r="M29" s="4"/>
      <c r="N29" s="26"/>
    </row>
    <row r="30" spans="1:14" ht="15" x14ac:dyDescent="0.15">
      <c r="A30" s="3" t="s">
        <v>49</v>
      </c>
      <c r="B30" s="4" t="s">
        <v>9</v>
      </c>
      <c r="C30" s="4" t="s">
        <v>28</v>
      </c>
      <c r="D30" s="4" t="s">
        <v>32</v>
      </c>
      <c r="E30" s="4" t="s">
        <v>33</v>
      </c>
      <c r="F30" s="11" t="s">
        <v>33</v>
      </c>
      <c r="G30" s="4" t="s">
        <v>12</v>
      </c>
      <c r="H30" s="4">
        <v>6087237</v>
      </c>
      <c r="I30" s="4">
        <v>6088415</v>
      </c>
      <c r="J30" s="4">
        <v>1179</v>
      </c>
      <c r="K30" s="6" t="s">
        <v>20</v>
      </c>
      <c r="L30" s="6" t="s">
        <v>40</v>
      </c>
      <c r="M30" s="4">
        <f>H30-I29</f>
        <v>20733</v>
      </c>
      <c r="N30" s="26"/>
    </row>
    <row r="31" spans="1:14" ht="15" x14ac:dyDescent="0.15">
      <c r="A31" s="7" t="s">
        <v>49</v>
      </c>
      <c r="B31" s="8" t="s">
        <v>9</v>
      </c>
      <c r="C31" s="8" t="s">
        <v>53</v>
      </c>
      <c r="D31" s="8" t="s">
        <v>54</v>
      </c>
      <c r="E31" s="8" t="s">
        <v>54</v>
      </c>
      <c r="F31" s="9" t="s">
        <v>54</v>
      </c>
      <c r="G31" s="8" t="s">
        <v>38</v>
      </c>
      <c r="H31" s="8">
        <v>38984</v>
      </c>
      <c r="I31" s="8">
        <v>40054</v>
      </c>
      <c r="J31" s="8">
        <v>1071</v>
      </c>
      <c r="K31" s="10" t="s">
        <v>13</v>
      </c>
      <c r="L31" s="10" t="s">
        <v>14</v>
      </c>
      <c r="M31" s="8"/>
      <c r="N31" s="20" t="s">
        <v>21</v>
      </c>
    </row>
    <row r="32" spans="1:14" ht="15" x14ac:dyDescent="0.15">
      <c r="A32" s="3" t="s">
        <v>49</v>
      </c>
      <c r="B32" s="4" t="s">
        <v>9</v>
      </c>
      <c r="C32" s="4" t="s">
        <v>28</v>
      </c>
      <c r="D32" s="4" t="s">
        <v>54</v>
      </c>
      <c r="E32" s="4" t="s">
        <v>54</v>
      </c>
      <c r="F32" s="11" t="s">
        <v>54</v>
      </c>
      <c r="G32" s="4" t="s">
        <v>38</v>
      </c>
      <c r="H32" s="4">
        <v>22004115</v>
      </c>
      <c r="I32" s="4">
        <v>22005185</v>
      </c>
      <c r="J32" s="4">
        <v>1071</v>
      </c>
      <c r="K32" s="6" t="s">
        <v>13</v>
      </c>
      <c r="L32" s="6" t="s">
        <v>16</v>
      </c>
      <c r="M32" s="4"/>
      <c r="N32" s="20"/>
    </row>
    <row r="33" spans="1:14" ht="17.25" customHeight="1" x14ac:dyDescent="0.15">
      <c r="A33" s="13" t="s">
        <v>86</v>
      </c>
      <c r="B33" s="4" t="s">
        <v>9</v>
      </c>
      <c r="C33" s="4" t="s">
        <v>28</v>
      </c>
      <c r="D33" s="4" t="s">
        <v>32</v>
      </c>
      <c r="E33" s="4" t="s">
        <v>33</v>
      </c>
      <c r="F33" s="11" t="s">
        <v>33</v>
      </c>
      <c r="G33" s="4" t="s">
        <v>12</v>
      </c>
      <c r="H33" s="4">
        <v>10351698</v>
      </c>
      <c r="I33" s="4">
        <v>10352693</v>
      </c>
      <c r="J33" s="4">
        <v>996</v>
      </c>
      <c r="K33" s="12" t="s">
        <v>25</v>
      </c>
      <c r="L33" s="12" t="s">
        <v>14</v>
      </c>
      <c r="M33" s="4"/>
      <c r="N33" s="21" t="s">
        <v>56</v>
      </c>
    </row>
    <row r="34" spans="1:14" ht="15" x14ac:dyDescent="0.15">
      <c r="A34" s="13" t="s">
        <v>55</v>
      </c>
      <c r="B34" s="4" t="s">
        <v>9</v>
      </c>
      <c r="C34" s="4" t="s">
        <v>28</v>
      </c>
      <c r="D34" s="4" t="s">
        <v>32</v>
      </c>
      <c r="E34" s="4" t="s">
        <v>33</v>
      </c>
      <c r="F34" s="11" t="s">
        <v>33</v>
      </c>
      <c r="G34" s="4" t="s">
        <v>57</v>
      </c>
      <c r="H34" s="4">
        <v>10373389</v>
      </c>
      <c r="I34" s="4">
        <v>10374567</v>
      </c>
      <c r="J34" s="4">
        <v>1179</v>
      </c>
      <c r="K34" s="6" t="s">
        <v>20</v>
      </c>
      <c r="L34" s="6" t="s">
        <v>16</v>
      </c>
      <c r="M34" s="4">
        <f>H34-I33</f>
        <v>20696</v>
      </c>
      <c r="N34" s="21"/>
    </row>
    <row r="35" spans="1:14" ht="15" x14ac:dyDescent="0.15">
      <c r="A35" s="8" t="s">
        <v>58</v>
      </c>
      <c r="B35" s="8" t="s">
        <v>59</v>
      </c>
      <c r="C35" s="8" t="s">
        <v>60</v>
      </c>
      <c r="D35" s="8" t="s">
        <v>61</v>
      </c>
      <c r="E35" s="8" t="s">
        <v>62</v>
      </c>
      <c r="F35" s="9" t="s">
        <v>64</v>
      </c>
      <c r="G35" s="8" t="s">
        <v>38</v>
      </c>
      <c r="H35" s="8">
        <v>9350</v>
      </c>
      <c r="I35" s="8">
        <v>10387</v>
      </c>
      <c r="J35" s="8">
        <v>1038</v>
      </c>
      <c r="K35" s="10" t="s">
        <v>20</v>
      </c>
      <c r="L35" s="10" t="s">
        <v>14</v>
      </c>
      <c r="M35" s="8"/>
      <c r="N35" s="20" t="s">
        <v>21</v>
      </c>
    </row>
    <row r="36" spans="1:14" ht="15" x14ac:dyDescent="0.15">
      <c r="A36" s="13" t="s">
        <v>58</v>
      </c>
      <c r="B36" s="4" t="s">
        <v>59</v>
      </c>
      <c r="C36" s="4" t="s">
        <v>63</v>
      </c>
      <c r="D36" s="4" t="s">
        <v>61</v>
      </c>
      <c r="E36" s="4" t="s">
        <v>62</v>
      </c>
      <c r="F36" s="11" t="s">
        <v>64</v>
      </c>
      <c r="G36" s="4" t="s">
        <v>38</v>
      </c>
      <c r="H36" s="4">
        <v>8481218</v>
      </c>
      <c r="I36" s="4">
        <v>8482255</v>
      </c>
      <c r="J36" s="4">
        <v>1038</v>
      </c>
      <c r="K36" s="6" t="s">
        <v>20</v>
      </c>
      <c r="L36" s="6" t="s">
        <v>16</v>
      </c>
      <c r="M36" s="4"/>
      <c r="N36" s="20"/>
    </row>
    <row r="37" spans="1:14" ht="15" x14ac:dyDescent="0.15">
      <c r="A37" s="13" t="s">
        <v>58</v>
      </c>
      <c r="B37" s="4" t="s">
        <v>59</v>
      </c>
      <c r="C37" s="4" t="s">
        <v>63</v>
      </c>
      <c r="D37" s="4" t="s">
        <v>61</v>
      </c>
      <c r="E37" s="4" t="s">
        <v>11</v>
      </c>
      <c r="F37" s="11" t="s">
        <v>65</v>
      </c>
      <c r="G37" s="4" t="s">
        <v>38</v>
      </c>
      <c r="H37" s="4">
        <v>6631494</v>
      </c>
      <c r="I37" s="4">
        <v>6632546</v>
      </c>
      <c r="J37" s="4">
        <v>1053</v>
      </c>
      <c r="K37" s="6" t="s">
        <v>20</v>
      </c>
      <c r="L37" s="6" t="s">
        <v>14</v>
      </c>
      <c r="M37" s="4"/>
      <c r="N37" s="20" t="s">
        <v>21</v>
      </c>
    </row>
    <row r="38" spans="1:14" ht="15" x14ac:dyDescent="0.15">
      <c r="A38" s="14" t="s">
        <v>58</v>
      </c>
      <c r="B38" s="15" t="s">
        <v>59</v>
      </c>
      <c r="C38" s="15" t="s">
        <v>63</v>
      </c>
      <c r="D38" s="15" t="s">
        <v>61</v>
      </c>
      <c r="E38" s="15" t="s">
        <v>11</v>
      </c>
      <c r="F38" s="16" t="s">
        <v>65</v>
      </c>
      <c r="G38" s="15" t="s">
        <v>38</v>
      </c>
      <c r="H38" s="15">
        <v>8053475</v>
      </c>
      <c r="I38" s="15">
        <v>8054527</v>
      </c>
      <c r="J38" s="15">
        <v>1053</v>
      </c>
      <c r="K38" s="17" t="s">
        <v>20</v>
      </c>
      <c r="L38" s="17" t="s">
        <v>16</v>
      </c>
      <c r="M38" s="15">
        <f>H38-I37</f>
        <v>1420929</v>
      </c>
      <c r="N38" s="25"/>
    </row>
    <row r="39" spans="1:14" ht="40.5" customHeight="1" x14ac:dyDescent="0.15">
      <c r="A39" s="24" t="s">
        <v>91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</row>
    <row r="40" spans="1:14" ht="15" x14ac:dyDescent="0.15">
      <c r="A40" s="2"/>
      <c r="B40" s="2"/>
      <c r="C40" s="2"/>
      <c r="D40" s="2"/>
      <c r="E40" s="2"/>
      <c r="F40" s="2"/>
      <c r="G40" s="2"/>
      <c r="H40" s="2"/>
      <c r="I40" s="2"/>
      <c r="J40" s="27"/>
      <c r="K40" s="27"/>
      <c r="L40" s="2"/>
      <c r="M40" s="2"/>
      <c r="N40" s="2"/>
    </row>
    <row r="41" spans="1:14" ht="15" x14ac:dyDescent="0.15">
      <c r="A41" s="2"/>
      <c r="B41" s="2"/>
      <c r="C41" s="2"/>
      <c r="D41" s="2"/>
      <c r="E41" s="2"/>
      <c r="F41" s="2"/>
      <c r="G41" s="2"/>
      <c r="H41" s="2"/>
      <c r="I41" s="2"/>
      <c r="J41" s="27"/>
      <c r="K41" s="27"/>
      <c r="L41" s="2"/>
      <c r="M41" s="2"/>
      <c r="N41" s="2"/>
    </row>
    <row r="42" spans="1:14" ht="15" x14ac:dyDescent="0.15">
      <c r="A42" s="2"/>
      <c r="B42" s="2"/>
      <c r="C42" s="2"/>
      <c r="D42" s="2"/>
      <c r="E42" s="2"/>
      <c r="F42" s="2"/>
      <c r="G42" s="2"/>
      <c r="H42" s="2"/>
      <c r="I42" s="2"/>
      <c r="J42" s="27"/>
      <c r="K42" s="27"/>
      <c r="L42" s="2"/>
      <c r="M42" s="2"/>
      <c r="N42" s="2"/>
    </row>
    <row r="43" spans="1:14" ht="15" x14ac:dyDescent="0.15">
      <c r="A43" s="2"/>
      <c r="B43" s="2"/>
      <c r="C43" s="2"/>
      <c r="D43" s="2"/>
      <c r="E43" s="2"/>
      <c r="F43" s="2"/>
      <c r="G43" s="2"/>
      <c r="H43" s="2"/>
      <c r="I43" s="2"/>
      <c r="J43" s="27"/>
      <c r="K43" s="27"/>
      <c r="L43" s="2"/>
      <c r="M43" s="2"/>
      <c r="N43" s="2"/>
    </row>
  </sheetData>
  <mergeCells count="18">
    <mergeCell ref="A39:N39"/>
    <mergeCell ref="N35:N36"/>
    <mergeCell ref="N37:N38"/>
    <mergeCell ref="N28:N30"/>
    <mergeCell ref="N31:N32"/>
    <mergeCell ref="N33:N34"/>
    <mergeCell ref="N22:N23"/>
    <mergeCell ref="N24:N25"/>
    <mergeCell ref="N26:N27"/>
    <mergeCell ref="N16:N17"/>
    <mergeCell ref="N18:N19"/>
    <mergeCell ref="N20:N21"/>
    <mergeCell ref="N9:N10"/>
    <mergeCell ref="N11:N12"/>
    <mergeCell ref="N13:N15"/>
    <mergeCell ref="N3:N4"/>
    <mergeCell ref="N5:N6"/>
    <mergeCell ref="N7:N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张胜利</dc:creator>
  <cp:lastModifiedBy>张胜利</cp:lastModifiedBy>
  <dcterms:created xsi:type="dcterms:W3CDTF">2024-05-03T12:39:20Z</dcterms:created>
  <dcterms:modified xsi:type="dcterms:W3CDTF">2025-01-03T04:18:27Z</dcterms:modified>
</cp:coreProperties>
</file>