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umconline-my.sharepoint.com/personal/m_shademan_lumc_nl/Documents/A16_Paper/"/>
    </mc:Choice>
  </mc:AlternateContent>
  <xr:revisionPtr revIDLastSave="110" documentId="8_{AA5AFEC3-B988-4D5C-AF33-EB6C012A4090}" xr6:coauthVersionLast="47" xr6:coauthVersionMax="47" xr10:uidLastSave="{91944C3E-6333-4920-99B6-6D7AD8270182}"/>
  <bookViews>
    <workbookView xWindow="-28920" yWindow="-120" windowWidth="29040" windowHeight="17640" xr2:uid="{285D7411-1568-4A37-B6D6-D4F7ABEF80A7}"/>
  </bookViews>
  <sheets>
    <sheet name=" " sheetId="5" r:id="rId1"/>
  </sheets>
  <definedNames>
    <definedName name="_xlnm._FilterDatabase" localSheetId="0" hidden="1">' '!$A$2:$I$2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5" l="1"/>
  <c r="D5" i="5"/>
  <c r="D6" i="5"/>
  <c r="D7" i="5"/>
  <c r="D8" i="5"/>
  <c r="D9" i="5"/>
  <c r="D10" i="5"/>
  <c r="D11" i="5"/>
  <c r="D12" i="5"/>
  <c r="D13" i="5"/>
  <c r="D14" i="5"/>
  <c r="D3" i="5"/>
</calcChain>
</file>

<file path=xl/sharedStrings.xml><?xml version="1.0" encoding="utf-8"?>
<sst xmlns="http://schemas.openxmlformats.org/spreadsheetml/2006/main" count="99" uniqueCount="65">
  <si>
    <t>Cluster 1</t>
  </si>
  <si>
    <t>Category</t>
  </si>
  <si>
    <t>Term</t>
  </si>
  <si>
    <t>Count</t>
  </si>
  <si>
    <t>% DE count from pathway</t>
  </si>
  <si>
    <t>Proteins</t>
  </si>
  <si>
    <t>Pop Hits</t>
  </si>
  <si>
    <t>Fold Enrichment</t>
  </si>
  <si>
    <t>Bonferroni</t>
  </si>
  <si>
    <t>REACTOME_PATHWAY</t>
  </si>
  <si>
    <t>R-HSA-72187~mRNA 3'-end processing</t>
  </si>
  <si>
    <t>CPSF7, CPSF6, NCBP1, EIF4A3, SRSF1, CPSF2, NUDT21, DDX39A, FIP1L1, PABPN1, PCF11, ZC3H11A, MAGOH, PAPOLA, SRSF2, DHX38, SRSF4</t>
  </si>
  <si>
    <t>R-HSA-72203~Processing of Capped Intron-Containing Pre-mRNA</t>
  </si>
  <si>
    <t>SRRT, SRSF1, EIF4A3, DDX42, PPWD1, HNRNPR, USP39, FIP1L1, PABPN1, PCF11, MAGOH, PAPOLA, DHX38, MTREX, HNRNPA1, SRRM2, RBM39, CPSF7, CPSF6, NCBP1, NUP155, CPSF2, NUDT21, DDX39A, ZC3H11A, SRSF2, HNRNPD, ACIN1, SRSF4, RBMX</t>
  </si>
  <si>
    <t>R-HSA-8953854~Metabolism of RNA</t>
  </si>
  <si>
    <t>EIF4A1, EIF4A3, DDX42, PPWD1, HNRNPR, USP39, EDC4, PCF11, MAGOH, PAPOLA, TNKS1BP1, MTREX, TNPO1, SRRM2, NCBP1, DIS3, DDX39A, ZC3H11A, XRN2, SRSF2, SRSF4, PABPC1, PSMD11, SRRT, SRSF1, OSGEP, PABPN1, FIP1L1, DHX38, IGF2BP3, IGF2BP2, HNRNPA1, PAIP1, RBM39, CPSF7, CPSF6, NUP155, CPSF2, TRMT1, SUPT5H, NUDT21, CNOT7, LAS1L, CNOT11, CNOT2, CNOT3, HNRNPD, ACIN1, CNOT9, RBMX</t>
  </si>
  <si>
    <t>GOTERM_CC_DIRECT</t>
  </si>
  <si>
    <t>GO:1990904~ribonucleoprotein complex</t>
  </si>
  <si>
    <t>TOP2A, GTF3C1, TIA1, CPSF6, NCBP1, PABPC4, FMR1, SRRT, AKAP8L, HNRNPR, JMJD6, PABPN1, HNRNPUL1, PCBP4, RBM12B, HNRNPD, RBMS1, PABPC1, HNRNPA1, ZC3H14, RBMX</t>
  </si>
  <si>
    <t>R-HSA-429947~Deadenylation of mRNA</t>
  </si>
  <si>
    <t>EIF4A1, CNOT7, CNOT11, CNOT2, CNOT3, EIF4A3, TNKS1BP1, PABPC1, CNOT9, PAIP1</t>
  </si>
  <si>
    <t>KEGG_PATHWAY</t>
  </si>
  <si>
    <t>hsa03015:mRNA surveillance pathway</t>
  </si>
  <si>
    <t>CPSF7, CPSF6, NCBP1, PABPC4, EIF4A3, CPSF2, NUDT21, FIP1L1, PABPN1, PCF11, MAGOH, PAPOLA, ACIN1, PABPC1</t>
  </si>
  <si>
    <t>GO:0016607~nuclear speck</t>
  </si>
  <si>
    <t>RBM27, SRSF1, EIF4A3, AKAP8L, DDX42, SART3, PABPN1, MAGOH, MTREX, ZC3H14, SRRM2, RBM39, RBM15, CPSF6, API5, KIF22, ATXN2L, DDX39A, CNOT7, PSPC1, ZNF638, SRSF2, ACIN1, CD2BP2, SRSF4, NCBP3</t>
  </si>
  <si>
    <t>R-HSA-72163~mRNA Splicing - Major Pathway</t>
  </si>
  <si>
    <t>SRRM2, RBM39, NCBP1, SRRT, EIF4A3, SRSF1, DDX42, PPWD1, HNRNPR, USP39, MAGOH, HNRNPD, SRSF2, ACIN1, DHX38, SRSF4, MTREX, HNRNPA1, RBMX</t>
  </si>
  <si>
    <t>GO:0010494~cytoplasmic stress granule</t>
  </si>
  <si>
    <t>TIAL1, FXR1, ATXN2L, TIA1, NUFIP2, PABPC4, FMR1, IGF2BP3, IGF2BP2, PABPC1, LARP4</t>
  </si>
  <si>
    <t>R-HSA-72202~Transport of Mature Transcript to Cytoplasm</t>
  </si>
  <si>
    <t>DDX39A, FIP1L1, NCBP1, NUP155, ZC3H11A, MAGOH, SRSF1, CPSF2, EIF4A3, SRSF2, DHX38, SRSF4</t>
  </si>
  <si>
    <t>GO:0071013~catalytic step 2 spliceosome</t>
  </si>
  <si>
    <t>SRRM2, MAGOH, SRSF1, EIF4A3, PPWD1, DHX38, HNRNPR, MTREX, PABPC1, HNRNPA1, RBMX</t>
  </si>
  <si>
    <t>R-HSA-72172~mRNA Splicing</t>
  </si>
  <si>
    <t>Cluster 2</t>
  </si>
  <si>
    <t>R-HSA-15869~Metabolism of nucleotides</t>
  </si>
  <si>
    <t>RRM1, DUT, TXNRD1, GMPR2, AK1, CAD, GSR, ADK, NME3, AMPD2, SAMHD1, PAICS, APRT, NME1, ATIC, IMPDH1, IMPDH2, DPYD, ADSS1, HPRT1, ADSS2, GART</t>
  </si>
  <si>
    <t>GO:0005925~focal adhesion</t>
  </si>
  <si>
    <t>SDC4, YWHAB, SYNPO2, ARPC1B, FHL1, GDI2, IQGAP1, LPP, ARHGAP22, MRC2, RPS17, CHORDC1, BSG, CFL1, MAPK1, RSU1, CAPN1, ACTR3, LIMS3, ANXA1, DST, ACTN1, MSN, ACTN4, ARPC5, GAK, FAP, CTTN, ITGA11, MYH9, TLN2, LCP1, LAP3, EZR, PFN1, TLN1, VCL</t>
  </si>
  <si>
    <t>GO:1904813~ficolin-1-rich granule lumen</t>
  </si>
  <si>
    <t>ASAH1, VCP, DBNL, MVP, PDAP1, ARPC5, APEH, ILF2, ALAD, EEF1A1, PFKL, GLB1, IMPDH1, IMPDH2, MAPK1, CAPN1, ALDOA, PGM1, VCL</t>
  </si>
  <si>
    <t>Mitochondrion (4.8%)</t>
  </si>
  <si>
    <t>CLIC4, TFRC, FASTKD2, MRPL38, MRPL37, IDE, ALDH1L2, SLC8A1, ATP5IF1, MRPL1, NNT, BSG, IDH3B, PMPCB, AKT1, PMPCA, CAPN1, MRPL9, GLUL, PDK1, BCKDHA, GSTK1, CPT1A, NSUN2, ACAD9, BCKDHB, GATD3, SIRT2, ILF3, MTHFD1, HAT1, AGPS, NDUFS1, HAGH, FKBP4, CRYAB, KANK2, GCDH, DDX6, AARS1, H6PD, NDUFB11, PNKP, RAP1GDS1, DDX21, MRPL15, SRI, ADH5, FOXO1, MYG1, RHOT2, ALDH1B1, DHX36, MAPK1, ATP5MF, DUT, RRM1, NIPSNAP3A, HSPA4, TXNRD1, UROS, GSR, PRDX6, DHFR, ALDH6A1, KYAT3, ACO1, ADSS2, ABCE1</t>
  </si>
  <si>
    <t>GO:0015629~actin cytoskeleton</t>
  </si>
  <si>
    <t>CLIC4, TAGLN, WIPF1, SYNPO2, ARPC1B, IQGAP1, CFL1, PDLIM5, ACTR3, DST, TPM1, DSTN, ACTN4, ARPC5, NPM3, CIT, CTTNBP2NL, FSCN1, MYH9, TAX1BP3, TAGLN2, TLN2, LCP1, EZR, ALDOA</t>
  </si>
  <si>
    <t>hsa00051:Fructose and mannose metabolism</t>
  </si>
  <si>
    <t>GMPPB, PFKL, TIGAR, GMDS, GMPPA, PMM2, MPI, SORD, AKR1B1, ALDOA, PFKM</t>
  </si>
  <si>
    <t>GO:0001725~stress fiber</t>
  </si>
  <si>
    <t>DST, SYNPO2, ACTN1, TPM1, ACTN4, LPP, SEPTIN11, SEPTIN7, CTTNBP2NL, FSCN1, MYH9, LCP1, PDLIM5, MYL9</t>
  </si>
  <si>
    <t>hsa01250:Biosynthesis of nucleotide sugars</t>
  </si>
  <si>
    <t>GMPPB, UGDH, UGP2, GMDS, GMPPA, PMM2, MPI, GNPNAT1, PGM1, GALK1</t>
  </si>
  <si>
    <t>hsa00010:Glycolysis / Gluconeogenesis</t>
  </si>
  <si>
    <t>LDHB, LDHA, PFKL, ALDH1B1, AKR1A1, PGK1, ALDOA, ENO3, PFKM, ADH5, PGM1, ALDH9A1</t>
  </si>
  <si>
    <t>GO:0034774~secretory granule lumen</t>
  </si>
  <si>
    <t>VCP, DBNL, MVP, GDI2, ARPC5, APRT, ALAD, EEF1A1, PFKL, IMPDH1, IMPDH2, ALDOA, VCL</t>
  </si>
  <si>
    <t>hsa00480:Glutathione metabolism</t>
  </si>
  <si>
    <t>GSTK1, GSTM3, RRM1, GSTM2, GSR, LANCL1, MGST2, LAP3, PGD, PRDX6, SRM</t>
  </si>
  <si>
    <t>hsa01200:Carbon metabolism</t>
  </si>
  <si>
    <t>PRPS2, H6PD, PGD, ENO3, ADH5, RPIA, ALDH6A1, PFKL, ESD, PGK1, IDH3B, ACO1, ACOX3, ALDOA, PFKM</t>
  </si>
  <si>
    <t>hsa00520:Amino sugar and nucleotide sugar metabolism</t>
  </si>
  <si>
    <t>GO:0035578~azurophil granule lumen</t>
  </si>
  <si>
    <t>VAT1, ARSA, PYGB, VCP, DPP7, GLB1, IMPDH1, NAPRT, GDI2, MAPK1, PRDX6</t>
  </si>
  <si>
    <t>GO:0043202~lysosomal lumen</t>
  </si>
  <si>
    <t>CHID1, ARSA, ASAH1, SDC4, NAGLU, GLB1, IDUA, MAN2B2, GAA, CTSF, SGSH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</si>
</sst>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Helvetica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0" xfId="0" applyFont="1" applyAlignment="1">
      <alignment horizontal="left"/>
    </xf>
    <xf numFmtId="9" fontId="6" fillId="0" borderId="8" xfId="1" applyFont="1" applyBorder="1" applyAlignment="1">
      <alignment horizontal="left"/>
    </xf>
    <xf numFmtId="11" fontId="6" fillId="0" borderId="3" xfId="0" applyNumberFormat="1" applyFont="1" applyBorder="1" applyAlignment="1">
      <alignment horizontal="left"/>
    </xf>
    <xf numFmtId="16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9" fontId="6" fillId="0" borderId="9" xfId="1" applyFont="1" applyBorder="1" applyAlignment="1">
      <alignment horizontal="left"/>
    </xf>
    <xf numFmtId="0" fontId="6" fillId="0" borderId="6" xfId="0" applyFont="1" applyBorder="1" applyAlignment="1">
      <alignment horizontal="left"/>
    </xf>
    <xf numFmtId="9" fontId="6" fillId="0" borderId="0" xfId="1" applyFont="1" applyAlignment="1">
      <alignment horizontal="left"/>
    </xf>
    <xf numFmtId="164" fontId="0" fillId="0" borderId="0" xfId="0" applyNumberFormat="1" applyAlignment="1">
      <alignment horizontal="left"/>
    </xf>
    <xf numFmtId="9" fontId="0" fillId="0" borderId="7" xfId="1" applyFont="1" applyBorder="1" applyAlignment="1">
      <alignment horizontal="left"/>
    </xf>
    <xf numFmtId="9" fontId="0" fillId="0" borderId="8" xfId="1" applyFont="1" applyBorder="1" applyAlignment="1">
      <alignment horizontal="left"/>
    </xf>
    <xf numFmtId="9" fontId="0" fillId="0" borderId="9" xfId="1" applyFont="1" applyBorder="1" applyAlignment="1">
      <alignment horizontal="left"/>
    </xf>
    <xf numFmtId="0" fontId="3" fillId="0" borderId="0" xfId="0" applyFont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BA539F"/>
      <color rgb="FFA79B51"/>
      <color rgb="FF929000"/>
      <color rgb="FFEC6B6C"/>
      <color rgb="FFD632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0ECAC-255A-4529-ADAF-2F53BFCCB6E4}">
  <dimension ref="A1:I97"/>
  <sheetViews>
    <sheetView tabSelected="1" workbookViewId="0">
      <selection sqref="A1:XFD1048576"/>
    </sheetView>
  </sheetViews>
  <sheetFormatPr defaultColWidth="8.85546875" defaultRowHeight="15"/>
  <cols>
    <col min="1" max="1" width="22.140625" style="1" bestFit="1" customWidth="1"/>
    <col min="2" max="2" width="42.140625" style="1" customWidth="1"/>
    <col min="3" max="3" width="9" style="1" bestFit="1" customWidth="1"/>
    <col min="4" max="4" width="24" style="1" bestFit="1" customWidth="1"/>
    <col min="5" max="5" width="8.85546875" style="1"/>
    <col min="6" max="7" width="9" style="1" bestFit="1" customWidth="1"/>
    <col min="8" max="8" width="10.5703125" style="1" bestFit="1" customWidth="1"/>
    <col min="9" max="16384" width="8.85546875" style="1"/>
  </cols>
  <sheetData>
    <row r="1" spans="1:9" ht="15.75" thickBot="1">
      <c r="A1" s="1" t="s">
        <v>0</v>
      </c>
    </row>
    <row r="2" spans="1:9" ht="15.75" thickBot="1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2" t="s">
        <v>6</v>
      </c>
      <c r="G2" s="2" t="s">
        <v>7</v>
      </c>
      <c r="H2" s="2" t="s">
        <v>8</v>
      </c>
    </row>
    <row r="3" spans="1:9" s="11" customFormat="1" ht="14.25" customHeight="1">
      <c r="A3" s="6" t="s">
        <v>9</v>
      </c>
      <c r="B3" s="7" t="s">
        <v>10</v>
      </c>
      <c r="C3" s="7">
        <v>17</v>
      </c>
      <c r="D3" s="8">
        <f t="shared" ref="D3:D14" si="0">C3/F3</f>
        <v>0.28813559322033899</v>
      </c>
      <c r="E3" s="7" t="s">
        <v>11</v>
      </c>
      <c r="F3" s="7">
        <v>59</v>
      </c>
      <c r="G3" s="7">
        <v>10.6523728813559</v>
      </c>
      <c r="H3" s="9">
        <v>2.1294435104124399E-9</v>
      </c>
      <c r="I3" s="10"/>
    </row>
    <row r="4" spans="1:9">
      <c r="A4" s="6" t="s">
        <v>9</v>
      </c>
      <c r="B4" s="7" t="s">
        <v>12</v>
      </c>
      <c r="C4" s="7">
        <v>30</v>
      </c>
      <c r="D4" s="8">
        <f t="shared" si="0"/>
        <v>0.10526315789473684</v>
      </c>
      <c r="E4" s="7" t="s">
        <v>13</v>
      </c>
      <c r="F4" s="7">
        <v>285</v>
      </c>
      <c r="G4" s="7">
        <v>3.8915789473684201</v>
      </c>
      <c r="H4" s="9">
        <v>7.0724584066983496E-7</v>
      </c>
      <c r="I4" s="10"/>
    </row>
    <row r="5" spans="1:9" s="11" customFormat="1">
      <c r="A5" s="6" t="s">
        <v>9</v>
      </c>
      <c r="B5" s="7" t="s">
        <v>14</v>
      </c>
      <c r="C5" s="7">
        <v>50</v>
      </c>
      <c r="D5" s="8">
        <f t="shared" si="0"/>
        <v>6.8870523415977963E-2</v>
      </c>
      <c r="E5" s="7" t="s">
        <v>15</v>
      </c>
      <c r="F5" s="7">
        <v>726</v>
      </c>
      <c r="G5" s="7">
        <v>2.5461432506887101</v>
      </c>
      <c r="H5" s="9">
        <v>1.87014757357939E-6</v>
      </c>
      <c r="I5" s="10"/>
    </row>
    <row r="6" spans="1:9" s="11" customFormat="1">
      <c r="A6" s="6" t="s">
        <v>16</v>
      </c>
      <c r="B6" s="7" t="s">
        <v>17</v>
      </c>
      <c r="C6" s="7">
        <v>21</v>
      </c>
      <c r="D6" s="8">
        <f t="shared" si="0"/>
        <v>0.1</v>
      </c>
      <c r="E6" s="7" t="s">
        <v>18</v>
      </c>
      <c r="F6" s="7">
        <v>210</v>
      </c>
      <c r="G6" s="7">
        <v>5.0209134615384601</v>
      </c>
      <c r="H6" s="9">
        <v>4.4129621739053002E-6</v>
      </c>
      <c r="I6" s="10"/>
    </row>
    <row r="7" spans="1:9">
      <c r="A7" s="6" t="s">
        <v>9</v>
      </c>
      <c r="B7" s="7" t="s">
        <v>19</v>
      </c>
      <c r="C7" s="7">
        <v>10</v>
      </c>
      <c r="D7" s="8">
        <f t="shared" si="0"/>
        <v>0.41666666666666669</v>
      </c>
      <c r="E7" s="7" t="s">
        <v>20</v>
      </c>
      <c r="F7" s="7">
        <v>24</v>
      </c>
      <c r="G7" s="7">
        <v>15.404166666666701</v>
      </c>
      <c r="H7" s="9">
        <v>6.46189833997113E-6</v>
      </c>
      <c r="I7" s="10"/>
    </row>
    <row r="8" spans="1:9">
      <c r="A8" s="6" t="s">
        <v>21</v>
      </c>
      <c r="B8" s="7" t="s">
        <v>22</v>
      </c>
      <c r="C8" s="7">
        <v>14</v>
      </c>
      <c r="D8" s="8">
        <f t="shared" si="0"/>
        <v>0.13592233009708737</v>
      </c>
      <c r="E8" s="7" t="s">
        <v>23</v>
      </c>
      <c r="F8" s="7">
        <v>103</v>
      </c>
      <c r="G8" s="7">
        <v>5.4368932038834901</v>
      </c>
      <c r="H8" s="9">
        <v>3.7358358575934102E-4</v>
      </c>
      <c r="I8" s="10"/>
    </row>
    <row r="9" spans="1:9" s="11" customFormat="1">
      <c r="A9" s="6" t="s">
        <v>16</v>
      </c>
      <c r="B9" s="7" t="s">
        <v>24</v>
      </c>
      <c r="C9" s="7">
        <v>26</v>
      </c>
      <c r="D9" s="8">
        <f t="shared" si="0"/>
        <v>6.0185185185185182E-2</v>
      </c>
      <c r="E9" s="7" t="s">
        <v>25</v>
      </c>
      <c r="F9" s="7">
        <v>432</v>
      </c>
      <c r="G9" s="7">
        <v>3.0218460648148202</v>
      </c>
      <c r="H9" s="12">
        <v>1.1067001160876E-3</v>
      </c>
      <c r="I9" s="10"/>
    </row>
    <row r="10" spans="1:9">
      <c r="A10" s="6" t="s">
        <v>9</v>
      </c>
      <c r="B10" s="7" t="s">
        <v>26</v>
      </c>
      <c r="C10" s="7">
        <v>19</v>
      </c>
      <c r="D10" s="8">
        <f t="shared" si="0"/>
        <v>9.1787439613526575E-2</v>
      </c>
      <c r="E10" s="7" t="s">
        <v>27</v>
      </c>
      <c r="F10" s="7">
        <v>207</v>
      </c>
      <c r="G10" s="7">
        <v>3.3933816425120802</v>
      </c>
      <c r="H10" s="12">
        <v>1.2714804877680799E-2</v>
      </c>
      <c r="I10" s="10"/>
    </row>
    <row r="11" spans="1:9">
      <c r="A11" s="6" t="s">
        <v>16</v>
      </c>
      <c r="B11" s="7" t="s">
        <v>28</v>
      </c>
      <c r="C11" s="7">
        <v>11</v>
      </c>
      <c r="D11" s="8">
        <f t="shared" si="0"/>
        <v>0.11224489795918367</v>
      </c>
      <c r="E11" s="7" t="s">
        <v>29</v>
      </c>
      <c r="F11" s="7">
        <v>98</v>
      </c>
      <c r="G11" s="7">
        <v>5.6357191915227602</v>
      </c>
      <c r="H11" s="12">
        <v>1.3552932604051E-2</v>
      </c>
      <c r="I11" s="10"/>
    </row>
    <row r="12" spans="1:9">
      <c r="A12" s="6" t="s">
        <v>9</v>
      </c>
      <c r="B12" s="7" t="s">
        <v>30</v>
      </c>
      <c r="C12" s="7">
        <v>12</v>
      </c>
      <c r="D12" s="8">
        <f t="shared" si="0"/>
        <v>0.14285714285714285</v>
      </c>
      <c r="E12" s="7" t="s">
        <v>31</v>
      </c>
      <c r="F12" s="7">
        <v>84</v>
      </c>
      <c r="G12" s="7">
        <v>5.2814285714285703</v>
      </c>
      <c r="H12" s="12">
        <v>1.53809255375987E-2</v>
      </c>
      <c r="I12" s="10"/>
    </row>
    <row r="13" spans="1:9">
      <c r="A13" s="6" t="s">
        <v>16</v>
      </c>
      <c r="B13" s="7" t="s">
        <v>32</v>
      </c>
      <c r="C13" s="7">
        <v>11</v>
      </c>
      <c r="D13" s="8">
        <f t="shared" si="0"/>
        <v>0.10891089108910891</v>
      </c>
      <c r="E13" s="7" t="s">
        <v>33</v>
      </c>
      <c r="F13" s="7">
        <v>101</v>
      </c>
      <c r="G13" s="7">
        <v>5.4683215917745596</v>
      </c>
      <c r="H13" s="12">
        <v>1.75997183669988E-2</v>
      </c>
      <c r="I13" s="10"/>
    </row>
    <row r="14" spans="1:9" ht="15.75" thickBot="1">
      <c r="A14" s="13" t="s">
        <v>9</v>
      </c>
      <c r="B14" s="14" t="s">
        <v>34</v>
      </c>
      <c r="C14" s="14">
        <v>19</v>
      </c>
      <c r="D14" s="15">
        <f t="shared" si="0"/>
        <v>8.8372093023255813E-2</v>
      </c>
      <c r="E14" s="14" t="s">
        <v>27</v>
      </c>
      <c r="F14" s="14">
        <v>215</v>
      </c>
      <c r="G14" s="14">
        <v>3.2671162790697701</v>
      </c>
      <c r="H14" s="16">
        <v>2.1230203752581701E-2</v>
      </c>
      <c r="I14" s="10"/>
    </row>
    <row r="15" spans="1:9">
      <c r="A15" s="7"/>
      <c r="B15" s="7"/>
      <c r="C15" s="7"/>
      <c r="D15" s="17"/>
      <c r="E15" s="7"/>
      <c r="F15" s="7"/>
      <c r="G15" s="7"/>
      <c r="H15" s="7"/>
      <c r="I15" s="10"/>
    </row>
    <row r="16" spans="1:9">
      <c r="I16" s="10"/>
    </row>
    <row r="17" spans="1:9" ht="15.75" thickBot="1">
      <c r="A17" s="1" t="s">
        <v>35</v>
      </c>
      <c r="I17" s="18"/>
    </row>
    <row r="18" spans="1:9" ht="15.75" thickBot="1">
      <c r="A18" s="2" t="s">
        <v>1</v>
      </c>
      <c r="B18" s="2" t="s">
        <v>2</v>
      </c>
      <c r="C18" s="2" t="s">
        <v>3</v>
      </c>
      <c r="D18" s="4" t="s">
        <v>4</v>
      </c>
      <c r="E18" s="2" t="s">
        <v>5</v>
      </c>
      <c r="F18" s="2" t="s">
        <v>6</v>
      </c>
      <c r="G18" s="2" t="s">
        <v>7</v>
      </c>
      <c r="H18" s="2" t="s">
        <v>8</v>
      </c>
      <c r="I18" s="10"/>
    </row>
    <row r="19" spans="1:9">
      <c r="A19" s="6" t="s">
        <v>9</v>
      </c>
      <c r="B19" s="7" t="s">
        <v>36</v>
      </c>
      <c r="C19" s="7">
        <v>22</v>
      </c>
      <c r="D19" s="19">
        <v>0.22222222222222221</v>
      </c>
      <c r="E19" s="7" t="s">
        <v>37</v>
      </c>
      <c r="F19" s="7">
        <v>99</v>
      </c>
      <c r="G19" s="7">
        <v>7.0419047619047603</v>
      </c>
      <c r="H19" s="9">
        <v>3.1033922098799898E-9</v>
      </c>
      <c r="I19" s="10"/>
    </row>
    <row r="20" spans="1:9">
      <c r="A20" s="6" t="s">
        <v>16</v>
      </c>
      <c r="B20" s="7" t="s">
        <v>38</v>
      </c>
      <c r="C20" s="7">
        <v>37</v>
      </c>
      <c r="D20" s="20">
        <v>8.5057471264367815E-2</v>
      </c>
      <c r="E20" s="7" t="s">
        <v>39</v>
      </c>
      <c r="F20" s="7">
        <v>435</v>
      </c>
      <c r="G20" s="7">
        <v>3.9305208015461299</v>
      </c>
      <c r="H20" s="9">
        <v>3.1636915309718498E-9</v>
      </c>
      <c r="I20" s="10"/>
    </row>
    <row r="21" spans="1:9">
      <c r="A21" s="6" t="s">
        <v>16</v>
      </c>
      <c r="B21" s="7" t="s">
        <v>40</v>
      </c>
      <c r="C21" s="7">
        <v>19</v>
      </c>
      <c r="D21" s="20">
        <v>0.152</v>
      </c>
      <c r="E21" s="7" t="s">
        <v>41</v>
      </c>
      <c r="F21" s="7">
        <v>125</v>
      </c>
      <c r="G21" s="7">
        <v>7.0239469026548704</v>
      </c>
      <c r="H21" s="9">
        <v>1.1098546803811599E-7</v>
      </c>
      <c r="I21" s="10"/>
    </row>
    <row r="22" spans="1:9">
      <c r="A22" s="6" t="s">
        <v>16</v>
      </c>
      <c r="B22" s="7" t="s">
        <v>42</v>
      </c>
      <c r="C22" s="7">
        <v>69</v>
      </c>
      <c r="D22" s="20">
        <v>4.8016701461377868E-2</v>
      </c>
      <c r="E22" s="7" t="s">
        <v>43</v>
      </c>
      <c r="F22" s="7">
        <v>1437</v>
      </c>
      <c r="G22" s="7">
        <v>2.1699327812062599</v>
      </c>
      <c r="H22" s="12">
        <v>9.8880878052209908E-7</v>
      </c>
      <c r="I22" s="10"/>
    </row>
    <row r="23" spans="1:9">
      <c r="A23" s="6" t="s">
        <v>16</v>
      </c>
      <c r="B23" s="7" t="s">
        <v>44</v>
      </c>
      <c r="C23" s="7">
        <v>25</v>
      </c>
      <c r="D23" s="20">
        <v>8.8967971530249115E-2</v>
      </c>
      <c r="E23" s="7" t="s">
        <v>45</v>
      </c>
      <c r="F23" s="7">
        <v>281</v>
      </c>
      <c r="G23" s="7">
        <v>4.1112257109564503</v>
      </c>
      <c r="H23" s="9">
        <v>6.2403517194775702E-6</v>
      </c>
      <c r="I23" s="10"/>
    </row>
    <row r="24" spans="1:9">
      <c r="A24" s="6" t="s">
        <v>21</v>
      </c>
      <c r="B24" s="7" t="s">
        <v>46</v>
      </c>
      <c r="C24" s="7">
        <v>11</v>
      </c>
      <c r="D24" s="20">
        <v>0.3235294117647059</v>
      </c>
      <c r="E24" s="7" t="s">
        <v>47</v>
      </c>
      <c r="F24" s="7">
        <v>34</v>
      </c>
      <c r="G24" s="7">
        <v>10</v>
      </c>
      <c r="H24" s="9">
        <v>2.0889808680313298E-5</v>
      </c>
      <c r="I24" s="10"/>
    </row>
    <row r="25" spans="1:9">
      <c r="A25" s="6" t="s">
        <v>16</v>
      </c>
      <c r="B25" s="7" t="s">
        <v>48</v>
      </c>
      <c r="C25" s="7">
        <v>14</v>
      </c>
      <c r="D25" s="20">
        <v>0.15730337078651685</v>
      </c>
      <c r="E25" s="7" t="s">
        <v>49</v>
      </c>
      <c r="F25" s="7">
        <v>89</v>
      </c>
      <c r="G25" s="7">
        <v>7.2690166053495098</v>
      </c>
      <c r="H25" s="9">
        <v>3.0748083292508901E-5</v>
      </c>
      <c r="I25" s="10"/>
    </row>
    <row r="26" spans="1:9">
      <c r="A26" s="6" t="s">
        <v>21</v>
      </c>
      <c r="B26" s="7" t="s">
        <v>50</v>
      </c>
      <c r="C26" s="7">
        <v>10</v>
      </c>
      <c r="D26" s="20">
        <v>0.27027027027027029</v>
      </c>
      <c r="E26" s="7" t="s">
        <v>51</v>
      </c>
      <c r="F26" s="7">
        <v>37</v>
      </c>
      <c r="G26" s="7">
        <v>8.3538083538083505</v>
      </c>
      <c r="H26" s="9">
        <v>5.6873885768493604E-4</v>
      </c>
      <c r="I26" s="10"/>
    </row>
    <row r="27" spans="1:9">
      <c r="A27" s="6" t="s">
        <v>21</v>
      </c>
      <c r="B27" s="7" t="s">
        <v>52</v>
      </c>
      <c r="C27" s="7">
        <v>12</v>
      </c>
      <c r="D27" s="20">
        <v>0.17910447761194029</v>
      </c>
      <c r="E27" s="7" t="s">
        <v>53</v>
      </c>
      <c r="F27" s="7">
        <v>67</v>
      </c>
      <c r="G27" s="7">
        <v>5.5359565807326998</v>
      </c>
      <c r="H27" s="12">
        <v>2.5306810315729499E-3</v>
      </c>
      <c r="I27" s="10"/>
    </row>
    <row r="28" spans="1:9">
      <c r="A28" s="6" t="s">
        <v>16</v>
      </c>
      <c r="B28" s="7" t="s">
        <v>54</v>
      </c>
      <c r="C28" s="7">
        <v>13</v>
      </c>
      <c r="D28" s="20">
        <v>0.11206896551724138</v>
      </c>
      <c r="E28" s="7" t="s">
        <v>55</v>
      </c>
      <c r="F28" s="7">
        <v>116</v>
      </c>
      <c r="G28" s="7">
        <v>5.1787267317668597</v>
      </c>
      <c r="H28" s="12">
        <v>4.1681226739179698E-3</v>
      </c>
      <c r="I28" s="10"/>
    </row>
    <row r="29" spans="1:9">
      <c r="A29" s="6" t="s">
        <v>21</v>
      </c>
      <c r="B29" s="7" t="s">
        <v>56</v>
      </c>
      <c r="C29" s="7">
        <v>11</v>
      </c>
      <c r="D29" s="20">
        <v>0.18965517241379309</v>
      </c>
      <c r="E29" s="7" t="s">
        <v>57</v>
      </c>
      <c r="F29" s="7">
        <v>58</v>
      </c>
      <c r="G29" s="7">
        <v>5.8620689655172402</v>
      </c>
      <c r="H29" s="12">
        <v>4.1802507460148002E-3</v>
      </c>
      <c r="I29" s="10"/>
    </row>
    <row r="30" spans="1:9">
      <c r="A30" s="6" t="s">
        <v>21</v>
      </c>
      <c r="B30" s="7" t="s">
        <v>58</v>
      </c>
      <c r="C30" s="7">
        <v>15</v>
      </c>
      <c r="D30" s="20">
        <v>0.12931034482758622</v>
      </c>
      <c r="E30" s="7" t="s">
        <v>59</v>
      </c>
      <c r="F30" s="7">
        <v>116</v>
      </c>
      <c r="G30" s="7">
        <v>3.99686520376176</v>
      </c>
      <c r="H30" s="12">
        <v>6.1116753334957696E-3</v>
      </c>
    </row>
    <row r="31" spans="1:9">
      <c r="A31" s="6" t="s">
        <v>21</v>
      </c>
      <c r="B31" s="7" t="s">
        <v>60</v>
      </c>
      <c r="C31" s="7">
        <v>10</v>
      </c>
      <c r="D31" s="20">
        <v>0.2</v>
      </c>
      <c r="E31" s="7" t="s">
        <v>51</v>
      </c>
      <c r="F31" s="7">
        <v>50</v>
      </c>
      <c r="G31" s="7">
        <v>6.1818181818181799</v>
      </c>
      <c r="H31" s="12">
        <v>7.8973131777297905E-3</v>
      </c>
    </row>
    <row r="32" spans="1:9">
      <c r="A32" s="6" t="s">
        <v>16</v>
      </c>
      <c r="B32" s="7" t="s">
        <v>61</v>
      </c>
      <c r="C32" s="7">
        <v>11</v>
      </c>
      <c r="D32" s="20">
        <v>0.12087912087912088</v>
      </c>
      <c r="E32" s="7" t="s">
        <v>62</v>
      </c>
      <c r="F32" s="7">
        <v>91</v>
      </c>
      <c r="G32" s="7">
        <v>5.5858455703588401</v>
      </c>
      <c r="H32" s="12">
        <v>1.38940832060206E-2</v>
      </c>
    </row>
    <row r="33" spans="1:8" ht="15.75" thickBot="1">
      <c r="A33" s="13" t="s">
        <v>16</v>
      </c>
      <c r="B33" s="14" t="s">
        <v>63</v>
      </c>
      <c r="C33" s="14">
        <v>11</v>
      </c>
      <c r="D33" s="21">
        <v>0.11224489795918367</v>
      </c>
      <c r="E33" s="14" t="s">
        <v>64</v>
      </c>
      <c r="F33" s="14">
        <v>98</v>
      </c>
      <c r="G33" s="14">
        <v>5.1868566010475003</v>
      </c>
      <c r="H33" s="16">
        <v>2.6311877677485999E-2</v>
      </c>
    </row>
    <row r="34" spans="1:8" ht="15.75">
      <c r="A34" s="22"/>
      <c r="B34" s="22"/>
      <c r="C34" s="22"/>
      <c r="D34" s="22"/>
      <c r="E34" s="22"/>
      <c r="F34" s="22"/>
      <c r="G34" s="22"/>
      <c r="H34" s="22"/>
    </row>
    <row r="35" spans="1:8" ht="15.75">
      <c r="A35" s="22"/>
      <c r="B35" s="22"/>
      <c r="C35" s="22"/>
      <c r="D35" s="22"/>
      <c r="E35" s="22"/>
      <c r="F35" s="22"/>
      <c r="G35" s="22"/>
      <c r="H35" s="22"/>
    </row>
    <row r="36" spans="1:8" ht="15.75">
      <c r="A36" s="22"/>
      <c r="B36" s="22"/>
      <c r="C36" s="22"/>
      <c r="D36" s="22"/>
      <c r="E36" s="22"/>
      <c r="F36" s="22"/>
      <c r="G36" s="22"/>
      <c r="H36" s="22"/>
    </row>
    <row r="37" spans="1:8" ht="15.75">
      <c r="A37" s="22"/>
      <c r="B37" s="22"/>
      <c r="C37" s="22"/>
      <c r="D37" s="22"/>
      <c r="E37" s="22"/>
      <c r="F37" s="22"/>
      <c r="G37" s="22"/>
      <c r="H37" s="22"/>
    </row>
    <row r="38" spans="1:8" ht="15.75">
      <c r="A38" s="22"/>
      <c r="B38" s="22"/>
      <c r="C38" s="22"/>
      <c r="D38" s="22"/>
      <c r="E38" s="22"/>
      <c r="F38" s="22"/>
      <c r="G38" s="22"/>
      <c r="H38" s="22"/>
    </row>
    <row r="39" spans="1:8" ht="15.75">
      <c r="A39" s="22"/>
      <c r="B39" s="22"/>
      <c r="C39" s="22"/>
      <c r="D39" s="22"/>
      <c r="E39" s="22"/>
      <c r="F39" s="22"/>
      <c r="G39" s="22"/>
      <c r="H39" s="22"/>
    </row>
    <row r="40" spans="1:8" ht="15.75">
      <c r="A40" s="22"/>
      <c r="B40" s="22"/>
      <c r="C40" s="22"/>
      <c r="D40" s="22"/>
      <c r="E40" s="22"/>
      <c r="F40" s="22"/>
      <c r="G40" s="22"/>
      <c r="H40" s="22"/>
    </row>
    <row r="41" spans="1:8" ht="15.75">
      <c r="A41" s="22"/>
      <c r="B41" s="22"/>
      <c r="C41" s="22"/>
      <c r="D41" s="22"/>
      <c r="E41" s="22"/>
      <c r="F41" s="22"/>
      <c r="G41" s="22"/>
      <c r="H41" s="22"/>
    </row>
    <row r="42" spans="1:8" ht="15.75">
      <c r="A42" s="22"/>
      <c r="B42" s="22"/>
      <c r="C42" s="22"/>
      <c r="D42" s="22"/>
      <c r="E42" s="22"/>
      <c r="F42" s="22"/>
      <c r="G42" s="22"/>
      <c r="H42" s="22"/>
    </row>
    <row r="43" spans="1:8" ht="15.75">
      <c r="A43" s="22"/>
      <c r="B43" s="22"/>
      <c r="C43" s="22"/>
      <c r="D43" s="22"/>
      <c r="E43" s="22"/>
      <c r="F43" s="22"/>
      <c r="G43" s="22"/>
      <c r="H43" s="22"/>
    </row>
    <row r="44" spans="1:8" ht="15.75">
      <c r="A44" s="22"/>
      <c r="B44" s="22"/>
      <c r="C44" s="22"/>
      <c r="D44" s="22"/>
      <c r="E44" s="22"/>
      <c r="F44" s="22"/>
      <c r="G44" s="22"/>
      <c r="H44" s="22"/>
    </row>
    <row r="45" spans="1:8" ht="15.75">
      <c r="A45" s="22"/>
      <c r="B45" s="22"/>
      <c r="C45" s="22"/>
      <c r="D45" s="22"/>
      <c r="E45" s="22"/>
      <c r="F45" s="22"/>
      <c r="G45" s="22"/>
      <c r="H45" s="22"/>
    </row>
    <row r="46" spans="1:8" ht="15.75">
      <c r="A46" s="22"/>
      <c r="B46" s="22"/>
      <c r="C46" s="22"/>
      <c r="D46" s="22"/>
      <c r="E46" s="22"/>
      <c r="F46" s="22"/>
      <c r="G46" s="22"/>
      <c r="H46" s="22"/>
    </row>
    <row r="47" spans="1:8" ht="15.75">
      <c r="A47" s="22"/>
      <c r="B47" s="22"/>
      <c r="C47" s="22"/>
      <c r="D47" s="22"/>
      <c r="E47" s="22"/>
      <c r="F47" s="22"/>
      <c r="G47" s="22"/>
      <c r="H47" s="22"/>
    </row>
    <row r="48" spans="1:8" ht="15.75">
      <c r="A48" s="22"/>
      <c r="B48" s="22"/>
      <c r="C48" s="22"/>
      <c r="D48" s="22"/>
      <c r="E48" s="22"/>
      <c r="F48" s="22"/>
      <c r="G48" s="22"/>
      <c r="H48" s="22"/>
    </row>
    <row r="49" spans="1:8" ht="15.75">
      <c r="A49" s="22"/>
      <c r="B49" s="22"/>
      <c r="C49" s="22"/>
      <c r="D49" s="22"/>
      <c r="E49" s="22"/>
      <c r="F49" s="22"/>
      <c r="G49" s="22"/>
      <c r="H49" s="22"/>
    </row>
    <row r="50" spans="1:8" ht="15.75">
      <c r="A50" s="22"/>
      <c r="B50" s="22"/>
      <c r="C50" s="22"/>
      <c r="D50" s="22"/>
      <c r="E50" s="22"/>
      <c r="F50" s="22"/>
      <c r="G50" s="22"/>
      <c r="H50" s="22"/>
    </row>
    <row r="51" spans="1:8" ht="15.75">
      <c r="A51" s="22"/>
      <c r="B51" s="22"/>
      <c r="C51" s="22"/>
      <c r="D51" s="22"/>
      <c r="E51" s="22"/>
      <c r="F51" s="22"/>
      <c r="G51" s="22"/>
      <c r="H51" s="22"/>
    </row>
    <row r="52" spans="1:8" ht="15.75">
      <c r="A52" s="22"/>
      <c r="B52" s="22"/>
      <c r="C52" s="22"/>
      <c r="D52" s="22"/>
      <c r="E52" s="22"/>
      <c r="F52" s="22"/>
      <c r="G52" s="22"/>
      <c r="H52" s="22"/>
    </row>
    <row r="53" spans="1:8" ht="15.75">
      <c r="A53" s="22"/>
      <c r="B53" s="22"/>
      <c r="C53" s="22"/>
      <c r="D53" s="22"/>
      <c r="E53" s="22"/>
      <c r="F53" s="22"/>
      <c r="G53" s="22"/>
      <c r="H53" s="22"/>
    </row>
    <row r="54" spans="1:8" ht="15.75">
      <c r="A54" s="22"/>
      <c r="B54" s="22"/>
      <c r="C54" s="22"/>
      <c r="D54" s="22"/>
      <c r="E54" s="22"/>
      <c r="F54" s="22"/>
      <c r="G54" s="22"/>
      <c r="H54" s="22"/>
    </row>
    <row r="55" spans="1:8" ht="15.75">
      <c r="A55" s="22"/>
      <c r="B55" s="22"/>
      <c r="C55" s="22"/>
      <c r="D55" s="22"/>
      <c r="E55" s="22"/>
      <c r="F55" s="22"/>
      <c r="G55" s="22"/>
      <c r="H55" s="22"/>
    </row>
    <row r="56" spans="1:8" ht="15.75">
      <c r="A56" s="22"/>
      <c r="B56" s="22"/>
      <c r="C56" s="22"/>
      <c r="D56" s="22"/>
      <c r="E56" s="22"/>
      <c r="F56" s="22"/>
      <c r="G56" s="22"/>
      <c r="H56" s="22"/>
    </row>
    <row r="57" spans="1:8" ht="15.75">
      <c r="A57" s="22"/>
      <c r="B57" s="22"/>
      <c r="C57" s="22"/>
      <c r="D57" s="22"/>
      <c r="E57" s="22"/>
      <c r="F57" s="22"/>
      <c r="G57" s="22"/>
      <c r="H57" s="22"/>
    </row>
    <row r="58" spans="1:8" ht="15.75">
      <c r="A58" s="22"/>
      <c r="B58" s="22"/>
      <c r="C58" s="22"/>
      <c r="D58" s="22"/>
      <c r="E58" s="22"/>
      <c r="F58" s="22"/>
      <c r="G58" s="22"/>
      <c r="H58" s="22"/>
    </row>
    <row r="59" spans="1:8" ht="15.75">
      <c r="A59" s="22"/>
      <c r="B59" s="22"/>
      <c r="C59" s="22"/>
      <c r="D59" s="22"/>
      <c r="E59" s="22"/>
      <c r="F59" s="22"/>
      <c r="G59" s="22"/>
      <c r="H59" s="22"/>
    </row>
    <row r="60" spans="1:8" ht="15.75">
      <c r="A60" s="22"/>
      <c r="B60" s="22"/>
      <c r="C60" s="22"/>
      <c r="D60" s="22"/>
      <c r="E60" s="22"/>
      <c r="F60" s="22"/>
      <c r="G60" s="22"/>
      <c r="H60" s="22"/>
    </row>
    <row r="61" spans="1:8" ht="15.75">
      <c r="A61" s="22"/>
      <c r="B61" s="22"/>
      <c r="C61" s="22"/>
      <c r="D61" s="22"/>
      <c r="E61" s="22"/>
      <c r="F61" s="22"/>
      <c r="G61" s="22"/>
      <c r="H61" s="22"/>
    </row>
    <row r="62" spans="1:8" ht="15.75">
      <c r="A62" s="22"/>
      <c r="B62" s="22"/>
      <c r="C62" s="22"/>
      <c r="D62" s="22"/>
      <c r="E62" s="22"/>
      <c r="F62" s="22"/>
      <c r="G62" s="22"/>
      <c r="H62" s="22"/>
    </row>
    <row r="63" spans="1:8" ht="15.75">
      <c r="A63" s="22"/>
      <c r="B63" s="22"/>
      <c r="C63" s="22"/>
      <c r="D63" s="22"/>
      <c r="E63" s="22"/>
      <c r="F63" s="22"/>
      <c r="G63" s="22"/>
      <c r="H63" s="22"/>
    </row>
    <row r="64" spans="1:8" ht="15.75">
      <c r="A64" s="22"/>
      <c r="B64" s="22"/>
      <c r="C64" s="22"/>
      <c r="D64" s="22"/>
      <c r="E64" s="22"/>
      <c r="F64" s="22"/>
      <c r="G64" s="22"/>
      <c r="H64" s="22"/>
    </row>
    <row r="65" spans="1:8" ht="15.75">
      <c r="A65" s="22"/>
      <c r="B65" s="22"/>
      <c r="C65" s="22"/>
      <c r="D65" s="22"/>
      <c r="E65" s="22"/>
      <c r="F65" s="22"/>
      <c r="G65" s="22"/>
      <c r="H65" s="22"/>
    </row>
    <row r="66" spans="1:8" ht="15.75">
      <c r="A66" s="22"/>
      <c r="B66" s="22"/>
      <c r="C66" s="22"/>
      <c r="D66" s="22"/>
      <c r="E66" s="22"/>
      <c r="F66" s="22"/>
      <c r="G66" s="22"/>
      <c r="H66" s="22"/>
    </row>
    <row r="67" spans="1:8" ht="15.75">
      <c r="A67" s="22"/>
      <c r="B67" s="22"/>
      <c r="C67" s="22"/>
      <c r="D67" s="22"/>
      <c r="E67" s="22"/>
      <c r="F67" s="22"/>
      <c r="G67" s="22"/>
      <c r="H67" s="22"/>
    </row>
    <row r="68" spans="1:8" ht="15.75">
      <c r="A68" s="22"/>
      <c r="B68" s="22"/>
      <c r="C68" s="22"/>
      <c r="D68" s="22"/>
      <c r="E68" s="22"/>
      <c r="F68" s="22"/>
      <c r="G68" s="22"/>
      <c r="H68" s="22"/>
    </row>
    <row r="69" spans="1:8" ht="15.75">
      <c r="A69" s="22"/>
      <c r="B69" s="22"/>
      <c r="C69" s="22"/>
      <c r="D69" s="22"/>
      <c r="E69" s="22"/>
      <c r="F69" s="22"/>
      <c r="G69" s="22"/>
      <c r="H69" s="22"/>
    </row>
    <row r="70" spans="1:8" ht="15.75">
      <c r="A70" s="22"/>
      <c r="B70" s="22"/>
      <c r="C70" s="22"/>
      <c r="D70" s="22"/>
      <c r="E70" s="22"/>
      <c r="F70" s="22"/>
      <c r="G70" s="22"/>
      <c r="H70" s="22"/>
    </row>
    <row r="71" spans="1:8" ht="15.75">
      <c r="A71" s="22"/>
      <c r="B71" s="22"/>
      <c r="C71" s="22"/>
      <c r="D71" s="22"/>
      <c r="E71" s="22"/>
      <c r="F71" s="22"/>
      <c r="G71" s="22"/>
      <c r="H71" s="22"/>
    </row>
    <row r="72" spans="1:8" ht="15.75">
      <c r="A72" s="22"/>
      <c r="B72" s="22"/>
      <c r="C72" s="22"/>
      <c r="D72" s="22"/>
      <c r="E72" s="22"/>
      <c r="F72" s="22"/>
      <c r="G72" s="22"/>
      <c r="H72" s="22"/>
    </row>
    <row r="73" spans="1:8" ht="15.75">
      <c r="A73" s="22"/>
      <c r="B73" s="22"/>
      <c r="C73" s="22"/>
      <c r="D73" s="22"/>
      <c r="E73" s="22"/>
      <c r="F73" s="22"/>
      <c r="G73" s="22"/>
      <c r="H73" s="22"/>
    </row>
    <row r="74" spans="1:8" ht="15.75">
      <c r="A74" s="22"/>
      <c r="B74" s="22"/>
      <c r="C74" s="22"/>
      <c r="D74" s="22"/>
      <c r="E74" s="22"/>
      <c r="F74" s="22"/>
      <c r="G74" s="22"/>
      <c r="H74" s="22"/>
    </row>
    <row r="75" spans="1:8" ht="15.75">
      <c r="A75" s="22"/>
      <c r="B75" s="22"/>
      <c r="C75" s="22"/>
      <c r="D75" s="22"/>
      <c r="E75" s="22"/>
      <c r="F75" s="22"/>
      <c r="G75" s="22"/>
      <c r="H75" s="22"/>
    </row>
    <row r="76" spans="1:8" ht="15.75">
      <c r="A76" s="22"/>
      <c r="B76" s="22"/>
      <c r="C76" s="22"/>
      <c r="D76" s="22"/>
      <c r="E76" s="22"/>
      <c r="F76" s="22"/>
      <c r="G76" s="22"/>
      <c r="H76" s="22"/>
    </row>
    <row r="77" spans="1:8" ht="15.75">
      <c r="A77" s="22"/>
      <c r="B77" s="22"/>
      <c r="C77" s="22"/>
      <c r="D77" s="22"/>
      <c r="E77" s="22"/>
      <c r="F77" s="22"/>
      <c r="G77" s="22"/>
      <c r="H77" s="22"/>
    </row>
    <row r="78" spans="1:8" ht="15.75">
      <c r="A78" s="22"/>
      <c r="B78" s="22"/>
      <c r="C78" s="22"/>
      <c r="D78" s="22"/>
      <c r="E78" s="22"/>
      <c r="F78" s="22"/>
      <c r="G78" s="22"/>
      <c r="H78" s="22"/>
    </row>
    <row r="79" spans="1:8" ht="15.75">
      <c r="A79" s="22"/>
      <c r="B79" s="22"/>
      <c r="C79" s="22"/>
      <c r="D79" s="22"/>
      <c r="E79" s="22"/>
      <c r="F79" s="22"/>
      <c r="G79" s="22"/>
      <c r="H79" s="22"/>
    </row>
    <row r="80" spans="1:8" ht="15.75">
      <c r="A80" s="22"/>
      <c r="B80" s="22"/>
      <c r="C80" s="22"/>
      <c r="D80" s="22"/>
      <c r="E80" s="22"/>
      <c r="F80" s="22"/>
      <c r="G80" s="22"/>
      <c r="H80" s="22"/>
    </row>
    <row r="81" spans="1:8" ht="15.75">
      <c r="A81" s="22"/>
      <c r="B81" s="22"/>
      <c r="C81" s="22"/>
      <c r="D81" s="22"/>
      <c r="E81" s="22"/>
      <c r="F81" s="22"/>
      <c r="G81" s="22"/>
      <c r="H81" s="22"/>
    </row>
    <row r="82" spans="1:8" ht="15.75">
      <c r="A82" s="22"/>
      <c r="B82" s="22"/>
      <c r="C82" s="22"/>
      <c r="D82" s="22"/>
      <c r="E82" s="22"/>
      <c r="F82" s="22"/>
      <c r="G82" s="22"/>
      <c r="H82" s="22"/>
    </row>
    <row r="83" spans="1:8" ht="15.75">
      <c r="A83" s="22"/>
      <c r="B83" s="22"/>
      <c r="C83" s="22"/>
      <c r="D83" s="22"/>
      <c r="E83" s="22"/>
      <c r="F83" s="22"/>
      <c r="G83" s="22"/>
      <c r="H83" s="22"/>
    </row>
    <row r="84" spans="1:8" ht="15.75">
      <c r="A84" s="22"/>
      <c r="B84" s="22"/>
      <c r="C84" s="22"/>
      <c r="D84" s="22"/>
      <c r="E84" s="22"/>
      <c r="F84" s="22"/>
      <c r="G84" s="22"/>
      <c r="H84" s="22"/>
    </row>
    <row r="85" spans="1:8" ht="15.75">
      <c r="A85" s="22"/>
      <c r="B85" s="22"/>
      <c r="C85" s="22"/>
      <c r="D85" s="22"/>
      <c r="E85" s="22"/>
      <c r="F85" s="22"/>
      <c r="G85" s="22"/>
      <c r="H85" s="22"/>
    </row>
    <row r="86" spans="1:8" ht="15.75">
      <c r="A86" s="22"/>
      <c r="B86" s="22"/>
      <c r="C86" s="22"/>
      <c r="D86" s="22"/>
      <c r="E86" s="22"/>
      <c r="F86" s="22"/>
      <c r="G86" s="22"/>
      <c r="H86" s="22"/>
    </row>
    <row r="87" spans="1:8" ht="15.75">
      <c r="A87" s="22"/>
      <c r="B87" s="22"/>
      <c r="C87" s="22"/>
      <c r="D87" s="22"/>
      <c r="E87" s="22"/>
      <c r="F87" s="22"/>
      <c r="G87" s="22"/>
      <c r="H87" s="22"/>
    </row>
    <row r="88" spans="1:8" ht="15.75">
      <c r="A88" s="22"/>
      <c r="B88" s="22"/>
      <c r="C88" s="22"/>
      <c r="D88" s="22"/>
      <c r="E88" s="22"/>
      <c r="F88" s="22"/>
      <c r="G88" s="22"/>
      <c r="H88" s="22"/>
    </row>
    <row r="89" spans="1:8" ht="15.75">
      <c r="A89" s="22"/>
      <c r="B89" s="22"/>
      <c r="C89" s="22"/>
      <c r="D89" s="22"/>
      <c r="E89" s="22"/>
      <c r="F89" s="22"/>
      <c r="G89" s="22"/>
      <c r="H89" s="22"/>
    </row>
    <row r="90" spans="1:8" ht="15.75">
      <c r="A90" s="22"/>
      <c r="B90" s="22"/>
      <c r="C90" s="22"/>
      <c r="D90" s="22"/>
      <c r="E90" s="22"/>
      <c r="F90" s="22"/>
      <c r="G90" s="22"/>
      <c r="H90" s="22"/>
    </row>
    <row r="91" spans="1:8" ht="15.75">
      <c r="A91" s="22"/>
      <c r="B91" s="22"/>
      <c r="C91" s="22"/>
      <c r="D91" s="22"/>
      <c r="E91" s="22"/>
      <c r="F91" s="22"/>
      <c r="G91" s="22"/>
      <c r="H91" s="22"/>
    </row>
    <row r="92" spans="1:8" ht="15.75">
      <c r="A92" s="22"/>
      <c r="B92" s="22"/>
      <c r="C92" s="22"/>
      <c r="D92" s="22"/>
      <c r="E92" s="22"/>
      <c r="F92" s="22"/>
      <c r="G92" s="22"/>
      <c r="H92" s="22"/>
    </row>
    <row r="93" spans="1:8" ht="15.75">
      <c r="A93" s="22"/>
      <c r="B93" s="22"/>
      <c r="C93" s="22"/>
      <c r="D93" s="22"/>
      <c r="E93" s="22"/>
      <c r="F93" s="22"/>
      <c r="G93" s="22"/>
      <c r="H93" s="22"/>
    </row>
    <row r="94" spans="1:8" ht="15.75">
      <c r="A94" s="22"/>
      <c r="B94" s="22"/>
      <c r="C94" s="22"/>
      <c r="D94" s="22"/>
      <c r="E94" s="22"/>
      <c r="F94" s="22"/>
      <c r="G94" s="22"/>
      <c r="H94" s="22"/>
    </row>
    <row r="95" spans="1:8" ht="15.75">
      <c r="A95" s="22"/>
      <c r="B95" s="22"/>
      <c r="C95" s="22"/>
      <c r="D95" s="22"/>
      <c r="E95" s="22"/>
      <c r="F95" s="22"/>
      <c r="G95" s="22"/>
      <c r="H95" s="22"/>
    </row>
    <row r="96" spans="1:8" ht="15.75">
      <c r="A96" s="22"/>
      <c r="B96" s="22"/>
      <c r="C96" s="22"/>
      <c r="D96" s="22"/>
      <c r="E96" s="22"/>
      <c r="F96" s="22"/>
      <c r="G96" s="22"/>
      <c r="H96" s="22"/>
    </row>
    <row r="97" spans="1:8" ht="15.75">
      <c r="A97" s="22"/>
      <c r="B97" s="22"/>
      <c r="C97" s="22"/>
      <c r="D97" s="22"/>
      <c r="E97" s="22"/>
      <c r="F97" s="22"/>
      <c r="G97" s="22"/>
      <c r="H97" s="2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Milad Shademan</dc:creator>
  <cp:keywords/>
  <dc:description/>
  <cp:lastModifiedBy>Raz, V. (HG)</cp:lastModifiedBy>
  <cp:revision/>
  <dcterms:created xsi:type="dcterms:W3CDTF">2022-11-30T12:28:53Z</dcterms:created>
  <dcterms:modified xsi:type="dcterms:W3CDTF">2024-10-08T19:29:53Z</dcterms:modified>
  <cp:category/>
  <cp:contentStatus/>
</cp:coreProperties>
</file>