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R:\pilet\A-Mlaure\Publi-Comm\Publications\2025_Leprévost_et_al_Pub2_SyntenieAphPoisFevLentille\9-Version_030124_SoumiseTAG\"/>
    </mc:Choice>
  </mc:AlternateContent>
  <xr:revisionPtr revIDLastSave="0" documentId="13_ncr:1_{2FCF8BF9-3919-4236-A9E7-D83FE7F30EDA}" xr6:coauthVersionLast="36" xr6:coauthVersionMax="36" xr10:uidLastSave="{00000000-0000-0000-0000-000000000000}"/>
  <bookViews>
    <workbookView xWindow="-108" yWindow="-108" windowWidth="23256" windowHeight="12456" xr2:uid="{00000000-000D-0000-FFFF-FFFF00000000}"/>
  </bookViews>
  <sheets>
    <sheet name="Table.2.A" sheetId="1" r:id="rId1"/>
    <sheet name="Table.2.B" sheetId="2" r:id="rId2"/>
    <sheet name="Table.2.C" sheetId="3" r:id="rId3"/>
    <sheet name="Table.2.D" sheetId="4" r:id="rId4"/>
    <sheet name="Table.2.E" sheetId="5" r:id="rId5"/>
    <sheet name="Table.2.F" sheetId="8" r:id="rId6"/>
    <sheet name="Table.2.G" sheetId="9" r:id="rId7"/>
  </sheets>
  <definedNames>
    <definedName name="_xlnm._FilterDatabase" localSheetId="0" hidden="1">Table.2.A!$A$6:$F$6</definedName>
    <definedName name="_xlnm._FilterDatabase" localSheetId="1" hidden="1">Table.2.B!$A$7:$E$7</definedName>
    <definedName name="_xlnm._FilterDatabase" localSheetId="2" hidden="1">Table.2.C!$A$7:$F$7</definedName>
    <definedName name="_xlnm._FilterDatabase" localSheetId="5" hidden="1">Table.2.F!$A$8:$G$8</definedName>
  </definedNames>
  <calcPr calcId="191029"/>
</workbook>
</file>

<file path=xl/calcChain.xml><?xml version="1.0" encoding="utf-8"?>
<calcChain xmlns="http://schemas.openxmlformats.org/spreadsheetml/2006/main">
  <c r="F16" i="9" l="1"/>
  <c r="F17" i="9"/>
  <c r="F18" i="9"/>
  <c r="F19" i="9"/>
  <c r="F15" i="9"/>
  <c r="F9" i="9"/>
  <c r="F10" i="9"/>
  <c r="F11" i="9"/>
  <c r="D27" i="8" l="1"/>
  <c r="D139" i="8"/>
  <c r="D140" i="8"/>
  <c r="D141" i="8"/>
  <c r="D142" i="8"/>
  <c r="D28" i="8"/>
  <c r="D29" i="8"/>
  <c r="D30" i="8"/>
  <c r="D143" i="8"/>
  <c r="D31" i="8"/>
  <c r="D32" i="8"/>
  <c r="D144" i="8"/>
  <c r="D145" i="8"/>
  <c r="D33" i="8"/>
  <c r="D34" i="8"/>
  <c r="D35" i="8"/>
  <c r="D9" i="8"/>
  <c r="D10" i="8"/>
  <c r="D146" i="8"/>
  <c r="D11" i="8"/>
  <c r="D147" i="8"/>
  <c r="D12" i="8"/>
  <c r="D148" i="8"/>
  <c r="D13" i="8"/>
  <c r="D36" i="8"/>
  <c r="D37" i="8"/>
  <c r="D38" i="8"/>
  <c r="D39" i="8"/>
  <c r="D149" i="8"/>
  <c r="D40" i="8"/>
  <c r="D41" i="8"/>
  <c r="D150" i="8"/>
  <c r="D14" i="8"/>
  <c r="D42" i="8"/>
  <c r="D43" i="8"/>
  <c r="D15" i="8"/>
  <c r="D151" i="8"/>
  <c r="D152" i="8"/>
  <c r="D153" i="8"/>
  <c r="D154" i="8"/>
  <c r="D44" i="8"/>
  <c r="D45" i="8"/>
  <c r="D46" i="8"/>
  <c r="D47" i="8"/>
  <c r="D48" i="8"/>
  <c r="D16" i="8"/>
  <c r="D49" i="8"/>
  <c r="D155" i="8"/>
  <c r="D156" i="8"/>
  <c r="D17" i="8"/>
  <c r="D50" i="8"/>
  <c r="D51" i="8"/>
  <c r="D52" i="8"/>
  <c r="D157" i="8"/>
  <c r="D158" i="8"/>
  <c r="D53" i="8"/>
  <c r="D54" i="8"/>
  <c r="D55" i="8"/>
  <c r="D56" i="8"/>
  <c r="D18" i="8"/>
  <c r="D19" i="8"/>
  <c r="D57" i="8"/>
  <c r="D58" i="8"/>
  <c r="D59" i="8"/>
  <c r="D159" i="8"/>
  <c r="D60" i="8"/>
  <c r="D61" i="8"/>
  <c r="D20" i="8"/>
  <c r="D62" i="8"/>
  <c r="D160" i="8"/>
  <c r="D161" i="8"/>
  <c r="D162" i="8"/>
  <c r="D163" i="8"/>
  <c r="D63" i="8"/>
  <c r="D164" i="8"/>
  <c r="D64" i="8"/>
  <c r="D65" i="8"/>
  <c r="D165" i="8"/>
  <c r="D66" i="8"/>
  <c r="D166" i="8"/>
  <c r="D167" i="8"/>
  <c r="D168" i="8"/>
  <c r="D169" i="8"/>
  <c r="D67" i="8"/>
  <c r="D68" i="8"/>
  <c r="D69" i="8"/>
  <c r="D170" i="8"/>
  <c r="D70" i="8"/>
  <c r="D171" i="8"/>
  <c r="D172" i="8"/>
  <c r="D71" i="8"/>
  <c r="D72" i="8"/>
  <c r="D173" i="8"/>
  <c r="D174" i="8"/>
  <c r="D175" i="8"/>
  <c r="D73" i="8"/>
  <c r="D74" i="8"/>
  <c r="D75" i="8"/>
  <c r="D176" i="8"/>
  <c r="D177" i="8"/>
  <c r="D76" i="8"/>
  <c r="D21" i="8"/>
  <c r="D77" i="8"/>
  <c r="D78" i="8"/>
  <c r="D178" i="8"/>
  <c r="D79" i="8"/>
  <c r="D80" i="8"/>
  <c r="D81" i="8"/>
  <c r="D179" i="8"/>
  <c r="D180" i="8"/>
  <c r="D181" i="8"/>
  <c r="D182" i="8"/>
  <c r="D183" i="8"/>
  <c r="D82" i="8"/>
  <c r="D184" i="8"/>
  <c r="D83" i="8"/>
  <c r="D185" i="8"/>
  <c r="D84" i="8"/>
  <c r="D186" i="8"/>
  <c r="D187" i="8"/>
  <c r="D85" i="8"/>
  <c r="D22" i="8"/>
  <c r="D188" i="8"/>
  <c r="D86" i="8"/>
  <c r="D189" i="8"/>
  <c r="D190" i="8"/>
  <c r="D191" i="8"/>
  <c r="D192" i="8"/>
  <c r="D193" i="8"/>
  <c r="D87" i="8"/>
  <c r="D88" i="8"/>
  <c r="D89" i="8"/>
  <c r="D194" i="8"/>
  <c r="D90" i="8"/>
  <c r="D91" i="8"/>
  <c r="D92" i="8"/>
  <c r="D195" i="8"/>
  <c r="D93" i="8"/>
  <c r="D94" i="8"/>
  <c r="D95" i="8"/>
  <c r="D196" i="8"/>
  <c r="D197" i="8"/>
  <c r="D198" i="8"/>
  <c r="D96" i="8"/>
  <c r="D199" i="8"/>
  <c r="D97" i="8"/>
  <c r="D200" i="8"/>
  <c r="D201" i="8"/>
  <c r="D202" i="8"/>
  <c r="D203" i="8"/>
  <c r="D98" i="8"/>
  <c r="D204" i="8"/>
  <c r="D205" i="8"/>
  <c r="D99" i="8"/>
  <c r="D100" i="8"/>
  <c r="D206" i="8"/>
  <c r="D101" i="8"/>
  <c r="D102" i="8"/>
  <c r="D207" i="8"/>
  <c r="D103" i="8"/>
  <c r="D104" i="8"/>
  <c r="D208" i="8"/>
  <c r="D209" i="8"/>
  <c r="D210" i="8"/>
  <c r="D211" i="8"/>
  <c r="D212" i="8"/>
  <c r="D213" i="8"/>
  <c r="D214" i="8"/>
  <c r="D105" i="8"/>
  <c r="D215" i="8"/>
  <c r="D216" i="8"/>
  <c r="D106" i="8"/>
  <c r="D217" i="8"/>
  <c r="D107" i="8"/>
  <c r="D23" i="8"/>
  <c r="D218" i="8"/>
  <c r="D108" i="8"/>
  <c r="D109" i="8"/>
  <c r="D219" i="8"/>
  <c r="D110" i="8"/>
  <c r="D111" i="8"/>
  <c r="D220" i="8"/>
  <c r="D112" i="8"/>
  <c r="D221" i="8"/>
  <c r="D113" i="8"/>
  <c r="D222" i="8"/>
  <c r="D223" i="8"/>
  <c r="D114" i="8"/>
  <c r="D224" i="8"/>
  <c r="D115" i="8"/>
  <c r="D225" i="8"/>
  <c r="D226" i="8"/>
  <c r="D227" i="8"/>
  <c r="D228" i="8"/>
  <c r="D116" i="8"/>
  <c r="D117" i="8"/>
  <c r="D118" i="8"/>
  <c r="D119" i="8"/>
  <c r="D229" i="8"/>
  <c r="D120" i="8"/>
  <c r="D230" i="8"/>
  <c r="D231" i="8"/>
  <c r="D232" i="8"/>
  <c r="D233" i="8"/>
  <c r="D121" i="8"/>
  <c r="D234" i="8"/>
  <c r="D235" i="8"/>
  <c r="D236" i="8"/>
  <c r="D237" i="8"/>
  <c r="D238" i="8"/>
  <c r="D239" i="8"/>
  <c r="D240" i="8"/>
  <c r="D241" i="8"/>
  <c r="D242" i="8"/>
  <c r="D243" i="8"/>
  <c r="D122" i="8"/>
  <c r="D244" i="8"/>
  <c r="D245" i="8"/>
  <c r="D246" i="8"/>
  <c r="D123" i="8"/>
  <c r="D247" i="8"/>
  <c r="D124" i="8"/>
  <c r="D248" i="8"/>
  <c r="D24" i="8"/>
  <c r="D249" i="8"/>
  <c r="D250" i="8"/>
  <c r="D125" i="8"/>
  <c r="D251" i="8"/>
  <c r="D252" i="8"/>
  <c r="D253" i="8"/>
  <c r="D126" i="8"/>
  <c r="D254" i="8"/>
  <c r="D255" i="8"/>
  <c r="D256" i="8"/>
  <c r="D257" i="8"/>
  <c r="D258" i="8"/>
  <c r="D259" i="8"/>
  <c r="D260" i="8"/>
  <c r="D261" i="8"/>
  <c r="D262" i="8"/>
  <c r="D127" i="8"/>
  <c r="D263" i="8"/>
  <c r="D264" i="8"/>
  <c r="D128" i="8"/>
  <c r="D129" i="8"/>
  <c r="D265" i="8"/>
  <c r="D266" i="8"/>
  <c r="D267" i="8"/>
  <c r="D268" i="8"/>
  <c r="D269" i="8"/>
  <c r="D270" i="8"/>
  <c r="D271" i="8"/>
  <c r="D272" i="8"/>
  <c r="D25" i="8"/>
  <c r="D273" i="8"/>
  <c r="D26" i="8"/>
  <c r="D274" i="8"/>
  <c r="D130" i="8"/>
  <c r="D275" i="8"/>
  <c r="D276" i="8"/>
  <c r="D277" i="8"/>
  <c r="D131" i="8"/>
  <c r="D278" i="8"/>
  <c r="D279" i="8"/>
  <c r="D280" i="8"/>
  <c r="D281" i="8"/>
  <c r="D282" i="8"/>
  <c r="D283" i="8"/>
  <c r="D284" i="8"/>
  <c r="D285" i="8"/>
  <c r="D286" i="8"/>
  <c r="D132" i="8"/>
  <c r="D287" i="8"/>
  <c r="D288" i="8"/>
  <c r="D133" i="8"/>
  <c r="D289" i="8"/>
  <c r="D290" i="8"/>
  <c r="D291" i="8"/>
  <c r="D134" i="8"/>
  <c r="D292" i="8"/>
  <c r="D135" i="8"/>
  <c r="D293" i="8"/>
  <c r="D294" i="8"/>
  <c r="D295" i="8"/>
  <c r="D296" i="8"/>
  <c r="D297" i="8"/>
  <c r="D298" i="8"/>
  <c r="D299" i="8"/>
  <c r="D300" i="8"/>
  <c r="D301" i="8"/>
  <c r="D302" i="8"/>
  <c r="D303" i="8"/>
  <c r="D304" i="8"/>
  <c r="D305" i="8"/>
  <c r="D306" i="8"/>
  <c r="D307" i="8"/>
  <c r="D308" i="8"/>
  <c r="D136" i="8"/>
  <c r="D309" i="8"/>
  <c r="D310" i="8"/>
  <c r="D137" i="8"/>
  <c r="D138" i="8"/>
</calcChain>
</file>

<file path=xl/sharedStrings.xml><?xml version="1.0" encoding="utf-8"?>
<sst xmlns="http://schemas.openxmlformats.org/spreadsheetml/2006/main" count="14667" uniqueCount="1280">
  <si>
    <t>USA</t>
  </si>
  <si>
    <t>USDA</t>
  </si>
  <si>
    <t>ICARDA</t>
  </si>
  <si>
    <t>Unknown</t>
  </si>
  <si>
    <t>Cultivation status</t>
  </si>
  <si>
    <t>Continent of origin</t>
  </si>
  <si>
    <t>Species</t>
  </si>
  <si>
    <t>Lens culinaris</t>
  </si>
  <si>
    <t>CANADA</t>
  </si>
  <si>
    <t>ETHIOPIA</t>
  </si>
  <si>
    <t>ERITREA</t>
  </si>
  <si>
    <t>LIBYA</t>
  </si>
  <si>
    <t>EGYPT</t>
  </si>
  <si>
    <t>TUNISIA</t>
  </si>
  <si>
    <t>INDIA</t>
  </si>
  <si>
    <t>ALGERIA</t>
  </si>
  <si>
    <t>TURKEY</t>
  </si>
  <si>
    <t>IRAN</t>
  </si>
  <si>
    <t>AFGHANISTAN</t>
  </si>
  <si>
    <t>PAKISTAN</t>
  </si>
  <si>
    <t>SYRIA</t>
  </si>
  <si>
    <t>ISRAEL</t>
  </si>
  <si>
    <t>ARGENTINA</t>
  </si>
  <si>
    <t>NETHERLANDS</t>
  </si>
  <si>
    <t>HUNGARY</t>
  </si>
  <si>
    <t>YEMEN</t>
  </si>
  <si>
    <t>UNKNOWN</t>
  </si>
  <si>
    <t>CZECH REPUBLIC</t>
  </si>
  <si>
    <t>UZBEKISTAN</t>
  </si>
  <si>
    <t>PORTUGAL</t>
  </si>
  <si>
    <t>SPAIN</t>
  </si>
  <si>
    <t>JORDAN</t>
  </si>
  <si>
    <t>BANGLADESH</t>
  </si>
  <si>
    <t>TAJIKISTAN</t>
  </si>
  <si>
    <t>MACEDONIA</t>
  </si>
  <si>
    <t>RUSSIA</t>
  </si>
  <si>
    <t>ECUADOR</t>
  </si>
  <si>
    <t>CHILE</t>
  </si>
  <si>
    <t>GUATEMALA</t>
  </si>
  <si>
    <t>LEBANON</t>
  </si>
  <si>
    <t>GREECE</t>
  </si>
  <si>
    <t>BELGIUM</t>
  </si>
  <si>
    <t>FRANCE</t>
  </si>
  <si>
    <t>PERU</t>
  </si>
  <si>
    <t>ITALY</t>
  </si>
  <si>
    <t>MEXICO</t>
  </si>
  <si>
    <t>GERMANY</t>
  </si>
  <si>
    <t>BULGARIA</t>
  </si>
  <si>
    <t>UKRAINE</t>
  </si>
  <si>
    <t>SERBIA</t>
  </si>
  <si>
    <t>MOROCCO</t>
  </si>
  <si>
    <t>BRAZIL</t>
  </si>
  <si>
    <t>AMERICAS</t>
  </si>
  <si>
    <t>AFRICA</t>
  </si>
  <si>
    <t>ASIA</t>
  </si>
  <si>
    <t>EUROPE</t>
  </si>
  <si>
    <t>Research/Breeding line</t>
  </si>
  <si>
    <t>Cultivar</t>
  </si>
  <si>
    <t>Landrace</t>
  </si>
  <si>
    <t>Genotype</t>
  </si>
  <si>
    <t>Variable</t>
  </si>
  <si>
    <t>Number of observations</t>
  </si>
  <si>
    <t>Condition number of the Hessian matrix</t>
  </si>
  <si>
    <r>
      <t>Genotypic effect (</t>
    </r>
    <r>
      <rPr>
        <i/>
        <sz val="12"/>
        <color theme="1"/>
        <rFont val="Times New Roman"/>
        <family val="1"/>
      </rPr>
      <t>p-value</t>
    </r>
    <r>
      <rPr>
        <sz val="12"/>
        <color theme="1"/>
        <rFont val="Times New Roman"/>
        <family val="1"/>
      </rPr>
      <t>)</t>
    </r>
  </si>
  <si>
    <t>Strain</t>
  </si>
  <si>
    <t>&lt; 2.2e-16</t>
  </si>
  <si>
    <t>RB84</t>
  </si>
  <si>
    <t>AGILE_DS_RB84</t>
  </si>
  <si>
    <t>AGILE_RDL_RB84</t>
  </si>
  <si>
    <t>AGILE_SDL_RB84</t>
  </si>
  <si>
    <t>.</t>
  </si>
  <si>
    <t>Akaike Inf. Crit.</t>
  </si>
  <si>
    <t>Rep1</t>
  </si>
  <si>
    <t>Rep2</t>
  </si>
  <si>
    <t>Rep3</t>
  </si>
  <si>
    <t>Rep4</t>
  </si>
  <si>
    <t>Rep5</t>
  </si>
  <si>
    <t>Rep6</t>
  </si>
  <si>
    <t>Rep7</t>
  </si>
  <si>
    <t>Rep8</t>
  </si>
  <si>
    <t>Rep9</t>
  </si>
  <si>
    <t>Rep10</t>
  </si>
  <si>
    <t>Replicate</t>
  </si>
  <si>
    <t>CLMM or LMM : (Y ~ Genotype + (1|Replicate))</t>
  </si>
  <si>
    <r>
      <t>Genetic subgroup</t>
    </r>
    <r>
      <rPr>
        <b/>
        <vertAlign val="superscript"/>
        <sz val="12"/>
        <color theme="1"/>
        <rFont val="Times New Roman"/>
        <family val="1"/>
      </rPr>
      <t>a</t>
    </r>
  </si>
  <si>
    <t>Kinship</t>
  </si>
  <si>
    <t>Admixture</t>
  </si>
  <si>
    <t>0.55***</t>
  </si>
  <si>
    <t>0.25***</t>
  </si>
  <si>
    <t>0.20**</t>
  </si>
  <si>
    <r>
      <t>EMMeans</t>
    </r>
    <r>
      <rPr>
        <b/>
        <vertAlign val="superscript"/>
        <sz val="12"/>
        <color theme="1"/>
        <rFont val="Times New Roman"/>
        <family val="1"/>
      </rPr>
      <t>b</t>
    </r>
  </si>
  <si>
    <r>
      <t>Raw phenotypic data</t>
    </r>
    <r>
      <rPr>
        <b/>
        <vertAlign val="superscript"/>
        <sz val="12"/>
        <color theme="1"/>
        <rFont val="Times New Roman"/>
        <family val="1"/>
      </rPr>
      <t>a</t>
    </r>
  </si>
  <si>
    <t>GWAS results associated with the MLM</t>
  </si>
  <si>
    <t>Gene annotation</t>
  </si>
  <si>
    <t>Variant analysis</t>
  </si>
  <si>
    <t>Chromosome</t>
  </si>
  <si>
    <r>
      <t>Trait</t>
    </r>
    <r>
      <rPr>
        <vertAlign val="superscript"/>
        <sz val="11"/>
        <color theme="1"/>
        <rFont val="Times New Roman"/>
        <family val="1"/>
      </rPr>
      <t>a</t>
    </r>
  </si>
  <si>
    <r>
      <t>SNP</t>
    </r>
    <r>
      <rPr>
        <vertAlign val="superscript"/>
        <sz val="11"/>
        <color theme="1"/>
        <rFont val="Times New Roman"/>
        <family val="1"/>
      </rPr>
      <t>b</t>
    </r>
  </si>
  <si>
    <t>Position (pb)</t>
  </si>
  <si>
    <t>Start (pb)</t>
  </si>
  <si>
    <t>End (pb)</t>
  </si>
  <si>
    <t>Nucleotide variant</t>
  </si>
  <si>
    <t>Amino acid variant</t>
  </si>
  <si>
    <t>AGILE_Disease_Severity</t>
  </si>
  <si>
    <t>Lcu.2RBY.Chr2_390043467</t>
  </si>
  <si>
    <t>A</t>
  </si>
  <si>
    <t>C</t>
  </si>
  <si>
    <t>-</t>
  </si>
  <si>
    <t>Lcu.2RBY.2g060640-Lcu.2RBY.2g060650</t>
  </si>
  <si>
    <t>intergenic_region</t>
  </si>
  <si>
    <t>n.390043467C&gt;A</t>
  </si>
  <si>
    <t>Lcu.2RBY.Chr1_523488581</t>
  </si>
  <si>
    <t>T</t>
  </si>
  <si>
    <t>Lcu.2RBY.1g073310</t>
  </si>
  <si>
    <t>PPM-type phosphatase domain,Protein phosphatase 2C family</t>
  </si>
  <si>
    <t>Lcu.2RBY.1g073320.1,Lcu.2RBY.1g073300.1,Lcu.2RBY.1g073310.1</t>
  </si>
  <si>
    <t>T,T,T</t>
  </si>
  <si>
    <t>upstream_gene_variant,downstream_gene_variant,intron_variant</t>
  </si>
  <si>
    <t>c.-2805A&gt;T,c.*4688A&gt;T,c.382+52A&gt;T</t>
  </si>
  <si>
    <t>.,.,.</t>
  </si>
  <si>
    <t>-1,-1,-1</t>
  </si>
  <si>
    <t>Lcu.2RBY.Chr5_474129221</t>
  </si>
  <si>
    <t>Lcu.2RBY.5g074430</t>
  </si>
  <si>
    <t>tRNA (adenine(58)-N(1))-methyltransferase non-catalytic subunit TRM6</t>
  </si>
  <si>
    <t>Lcu.2RBY.5g074420.1,Lcu.2RBY.5g074430.1</t>
  </si>
  <si>
    <t>T,T</t>
  </si>
  <si>
    <t>upstream_gene_variant,intron_variant</t>
  </si>
  <si>
    <t>c.-4684G&gt;A,c.548+58G&gt;A</t>
  </si>
  <si>
    <t>.,.</t>
  </si>
  <si>
    <t>-1,-1</t>
  </si>
  <si>
    <t>Lcu.2RBY.Chr5_474232871</t>
  </si>
  <si>
    <t>G</t>
  </si>
  <si>
    <t>Lcu.2RBY.5g074470</t>
  </si>
  <si>
    <t>Hexokinase, binding site,Hexokinase,Hexokinase, C-terminal,Hexokinase, N-terminal</t>
  </si>
  <si>
    <t>Lcu.2RBY.5g074470.1</t>
  </si>
  <si>
    <t>intron_variant</t>
  </si>
  <si>
    <t>c.927+38A&gt;C</t>
  </si>
  <si>
    <t>Lcu.2RBY.Chr5_474288094</t>
  </si>
  <si>
    <t>Lcu.2RBY.5g074520</t>
  </si>
  <si>
    <t>Gibberellin regulated protein</t>
  </si>
  <si>
    <t>Lcu.2RBY.5g074520.1,Lcu.2RBY.5g074530.1</t>
  </si>
  <si>
    <t>G,G</t>
  </si>
  <si>
    <t>missense_variant,downstream_gene_variant</t>
  </si>
  <si>
    <t>c.9G&gt;C,c.*3769G&gt;C</t>
  </si>
  <si>
    <t>p.Met3Ile,.</t>
  </si>
  <si>
    <t>108,-1</t>
  </si>
  <si>
    <t>585,-1</t>
  </si>
  <si>
    <t>9,-1</t>
  </si>
  <si>
    <t>348,-1</t>
  </si>
  <si>
    <t>3,-1</t>
  </si>
  <si>
    <t>115,-1</t>
  </si>
  <si>
    <t>Lcu.2RBY.Chr5_474118651</t>
  </si>
  <si>
    <t>Lcu.2RBY.5g074420</t>
  </si>
  <si>
    <t>NB-ARC,P-loop containing nucleoside triphosphate hydrolase,Winged helix-turn-helix DNA-binding domain,Leucine-rich repeat domain, L domain-like</t>
  </si>
  <si>
    <t>Lcu.2RBY.5g074420.1</t>
  </si>
  <si>
    <t>c.3146-248T&gt;A</t>
  </si>
  <si>
    <t>AGILE_RDL</t>
  </si>
  <si>
    <t>Lcu.2RBY.Chr7_519849758</t>
  </si>
  <si>
    <t>Lcu.2RBY.7g073790.1,Lcu.2RBY.7g073790-Lcu.2RBY.7g073800</t>
  </si>
  <si>
    <t>downstream_gene_variant,intergenic_region</t>
  </si>
  <si>
    <t>c.*333G&gt;T,n.519849758G&gt;T</t>
  </si>
  <si>
    <t>Lcu.2RBY.Chr4_317995287</t>
  </si>
  <si>
    <t>Lcu.2RBY.4g046070</t>
  </si>
  <si>
    <t>Ribokinase-like,Carbohydrate kinase PfkB,Carbohydrate/puine kinase, PfkB, conserved site,Ribokinase/fructokinase</t>
  </si>
  <si>
    <t>Lcu.2RBY.4g046070.1</t>
  </si>
  <si>
    <t>c.657-115T&gt;C</t>
  </si>
  <si>
    <t>Lcu.2RBY.Chr7_473560103</t>
  </si>
  <si>
    <t>Lcu.2RBY.7g061240</t>
  </si>
  <si>
    <t>P-type ATPase,P-type ATPase, A  domain,P-type ATPase,  transmembrane domain,Cation-transporting P-type ATPase, N-terminal,P-type ATPase, subfamily IIIA,P-type ATPase, cytoplasmic domain N,HAD-like domain,P-type ATPase, phosphorylation site</t>
  </si>
  <si>
    <t>Lcu.2RBY.7g061240.1</t>
  </si>
  <si>
    <t>5_prime_UTR_variant</t>
  </si>
  <si>
    <t>c.-171T&gt;C</t>
  </si>
  <si>
    <t>Lcu.2RBY.Chr7_519849801</t>
  </si>
  <si>
    <t>c.*376A&gt;T,n.519849801A&gt;T</t>
  </si>
  <si>
    <t>Lcu.2RBY.Chr7_519847889</t>
  </si>
  <si>
    <t>Lcu.2RBY.7g073790</t>
  </si>
  <si>
    <t>DEAD/DEAH box helicase domain,P-loop containing nucleoside triphosphate hydrolase,ATP-dependent RNA helicase DEAD-box, conserved site,Helicase superfamily 1/2, ATP-binding domain,Helicase, C-terminal,RNA helicase, DEAD-box type, Q motif</t>
  </si>
  <si>
    <t>Lcu.2RBY.7g073790.1</t>
  </si>
  <si>
    <t>c.175+32T&gt;C</t>
  </si>
  <si>
    <t>Lcu.2RBY.Chr7_519847912</t>
  </si>
  <si>
    <t>c.175+55A&gt;G</t>
  </si>
  <si>
    <t>Lcu.2RBY.Chr4_317979593</t>
  </si>
  <si>
    <t>Lcu.2RBY.4g046060</t>
  </si>
  <si>
    <t>Cell division protein Cdc14,Armadillo-like helical,Armadillo-type fold</t>
  </si>
  <si>
    <t>Lcu.2RBY.4g046060.1</t>
  </si>
  <si>
    <t>c.615+104T&gt;C</t>
  </si>
  <si>
    <t>AGILE_SDL</t>
  </si>
  <si>
    <t>Lcu.2RBY.Chr7_515914271</t>
  </si>
  <si>
    <t>Lcu.2RBY.7g072290</t>
  </si>
  <si>
    <t>WRKY domain</t>
  </si>
  <si>
    <t>Lcu.2RBY.7g072290.1</t>
  </si>
  <si>
    <t>missense_variant</t>
  </si>
  <si>
    <t>c.1032G&gt;T</t>
  </si>
  <si>
    <t>p.Met344Ile</t>
  </si>
  <si>
    <t>Lcu.2RBY.Chr7_515914322</t>
  </si>
  <si>
    <t>synonymous_variant</t>
  </si>
  <si>
    <t>c.981C&gt;T</t>
  </si>
  <si>
    <t>p.Asn327Asn</t>
  </si>
  <si>
    <t>Legend:</t>
  </si>
  <si>
    <t>LD block</t>
  </si>
  <si>
    <t>Significant GWAS-SNP containing an alternative allele predicted to cause a non -synonymous change in the protein sequence</t>
  </si>
  <si>
    <t>Lcu.2RBY.Chr1_523486933</t>
  </si>
  <si>
    <t>Lcu.2RBY.Chr1_523486941</t>
  </si>
  <si>
    <t>Lcu.2RBY.Chr1_523486987</t>
  </si>
  <si>
    <t>Lcu.2RBY.Chr1_523487419</t>
  </si>
  <si>
    <t>Lcu.2RBY.Chr1_523487516</t>
  </si>
  <si>
    <t>Lcu.2RBY.Chr1_523488209</t>
  </si>
  <si>
    <t>Lcu.2RBY.Chr1_523489614</t>
  </si>
  <si>
    <t>Lcu.2RBY.Chr1_523490166</t>
  </si>
  <si>
    <t>Lcu.2RBY.Chr1_523490206</t>
  </si>
  <si>
    <t>Lcu.2RBY.Chr1_523490270</t>
  </si>
  <si>
    <t>Lcu.2RBY.Chr1_523490316</t>
  </si>
  <si>
    <t>Lcu.2RBY.Chr1_523490432</t>
  </si>
  <si>
    <t>Lcu.2RBY.Chr1_523491365</t>
  </si>
  <si>
    <t>Lcu.2RBY.Chr1_523491397</t>
  </si>
  <si>
    <t>Lcu.2RBY.Chr1_523492358</t>
  </si>
  <si>
    <t>Lcu.2RBY.Chr1_523492375</t>
  </si>
  <si>
    <t>Lcu.2RBY.Chr1_523522409</t>
  </si>
  <si>
    <t>Lcu.2RBY.Chr1_523522433</t>
  </si>
  <si>
    <t>Lcu.2RBY.Chr1_523523164</t>
  </si>
  <si>
    <t>Lcu.2RBY.Chr1_523529007</t>
  </si>
  <si>
    <t>Lcu.2RBY.Chr1_523529388</t>
  </si>
  <si>
    <t>Lcu.2RBY.Chr1_523530125</t>
  </si>
  <si>
    <t>GG</t>
  </si>
  <si>
    <t>AA</t>
  </si>
  <si>
    <t>CC</t>
  </si>
  <si>
    <t>TT</t>
  </si>
  <si>
    <t>B</t>
  </si>
  <si>
    <t>D</t>
  </si>
  <si>
    <t>Rare haplotype :</t>
  </si>
  <si>
    <t>Heterozygous haplotype :</t>
  </si>
  <si>
    <t>Total :</t>
  </si>
  <si>
    <t>Lcu.2RBY.Chr2_389924963</t>
  </si>
  <si>
    <t>Lcu.2RBY.Chr2_389925253</t>
  </si>
  <si>
    <t>Lcu.2RBY.Chr2_390026220</t>
  </si>
  <si>
    <t>Lcu.2RBY.Chr2_390029610</t>
  </si>
  <si>
    <t>Lcu.2RBY.Chr2_390030610</t>
  </si>
  <si>
    <t>Lcu.2RBY.Chr2_390031796</t>
  </si>
  <si>
    <t>Lcu.2RBY.Chr2_390032540</t>
  </si>
  <si>
    <t>Lcu.2RBY.Chr2_390060302</t>
  </si>
  <si>
    <t>Lcu.2RBY.Chr2_390066401</t>
  </si>
  <si>
    <t>Lcu.2RBY.Chr2_390067168</t>
  </si>
  <si>
    <t>Lcu.2RBY.Chr2_390067579</t>
  </si>
  <si>
    <t>Lcu.2RBY.Chr2_390071860</t>
  </si>
  <si>
    <t>Lcu.2RBY.Chr2_390072182</t>
  </si>
  <si>
    <t>Lcu.2RBY.Chr2_390072304</t>
  </si>
  <si>
    <t>Lcu.2RBY.Chr4_317977994</t>
  </si>
  <si>
    <t>Lcu.2RBY.Chr4_317978140</t>
  </si>
  <si>
    <t>Lcu.2RBY.Chr4_317978209</t>
  </si>
  <si>
    <t>Lcu.2RBY.Chr4_317978264</t>
  </si>
  <si>
    <t>Lcu.2RBY.Chr4_317978592</t>
  </si>
  <si>
    <t>Lcu.2RBY.Chr4_317979902</t>
  </si>
  <si>
    <t>Lcu.2RBY.Chr4_317984168</t>
  </si>
  <si>
    <t>Lcu.2RBY.Chr4_317993731</t>
  </si>
  <si>
    <t>Lcu.2RBY.Chr4_317994793</t>
  </si>
  <si>
    <t>Lcu.2RBY.Chr4_317994826</t>
  </si>
  <si>
    <t>Lcu.2RBY.Chr4_317995094</t>
  </si>
  <si>
    <t>Lcu.2RBY.Chr4_317995307</t>
  </si>
  <si>
    <t>Lcu.2RBY.Chr4_317996733</t>
  </si>
  <si>
    <t>Lcu.2RBY.Chr4_317996793</t>
  </si>
  <si>
    <t>Lcu.2RBY.Chr5_473971929</t>
  </si>
  <si>
    <t>Lcu.2RBY.Chr5_473978044</t>
  </si>
  <si>
    <t>Lcu.2RBY.Chr5_473978137</t>
  </si>
  <si>
    <t>Lcu.2RBY.Chr5_473978197</t>
  </si>
  <si>
    <t>Lcu.2RBY.Chr5_473978200</t>
  </si>
  <si>
    <t>Lcu.2RBY.Chr5_473981003</t>
  </si>
  <si>
    <t>Lcu.2RBY.Chr5_473981995</t>
  </si>
  <si>
    <t>Lcu.2RBY.Chr5_473982782</t>
  </si>
  <si>
    <t>Lcu.2RBY.Chr5_474009216</t>
  </si>
  <si>
    <t>Lcu.2RBY.Chr5_474009224</t>
  </si>
  <si>
    <t>Lcu.2RBY.Chr5_474009231</t>
  </si>
  <si>
    <t>Lcu.2RBY.Chr5_474009491</t>
  </si>
  <si>
    <t>Lcu.2RBY.Chr5_474009656</t>
  </si>
  <si>
    <t>Lcu.2RBY.Chr5_474012117</t>
  </si>
  <si>
    <t>Lcu.2RBY.Chr5_474012574</t>
  </si>
  <si>
    <t>Lcu.2RBY.Chr5_474015351</t>
  </si>
  <si>
    <t>Lcu.2RBY.Chr5_474015402</t>
  </si>
  <si>
    <t>Lcu.2RBY.Chr5_474019026</t>
  </si>
  <si>
    <t>Lcu.2RBY.Chr5_474026750</t>
  </si>
  <si>
    <t>Lcu.2RBY.Chr5_474027208</t>
  </si>
  <si>
    <t>Lcu.2RBY.Chr5_474028226</t>
  </si>
  <si>
    <t>Lcu.2RBY.Chr5_474028741</t>
  </si>
  <si>
    <t>Lcu.2RBY.Chr5_474028814</t>
  </si>
  <si>
    <t>Lcu.2RBY.Chr5_474028819</t>
  </si>
  <si>
    <t>Lcu.2RBY.Chr5_474028935</t>
  </si>
  <si>
    <t>Lcu.2RBY.Chr5_474030695</t>
  </si>
  <si>
    <t>Lcu.2RBY.Chr5_474030698</t>
  </si>
  <si>
    <t>Lcu.2RBY.Chr5_474030699</t>
  </si>
  <si>
    <t>Lcu.2RBY.Chr5_474030750</t>
  </si>
  <si>
    <t>Lcu.2RBY.Chr5_474030946</t>
  </si>
  <si>
    <t>Lcu.2RBY.Chr5_474030952</t>
  </si>
  <si>
    <t>Lcu.2RBY.Chr5_474030970</t>
  </si>
  <si>
    <t>Lcu.2RBY.Chr5_474031197</t>
  </si>
  <si>
    <t>Lcu.2RBY.Chr5_474031213</t>
  </si>
  <si>
    <t>Lcu.2RBY.Chr5_474034402</t>
  </si>
  <si>
    <t>Lcu.2RBY.Chr5_474035938</t>
  </si>
  <si>
    <t>Lcu.2RBY.Chr5_474036207</t>
  </si>
  <si>
    <t>Lcu.2RBY.Chr5_474036308</t>
  </si>
  <si>
    <t>Lcu.2RBY.Chr5_474036426</t>
  </si>
  <si>
    <t>Lcu.2RBY.Chr5_474036485</t>
  </si>
  <si>
    <t>Lcu.2RBY.Chr5_474036531</t>
  </si>
  <si>
    <t>Lcu.2RBY.Chr5_474036820</t>
  </si>
  <si>
    <t>Lcu.2RBY.Chr5_474036919</t>
  </si>
  <si>
    <t>Lcu.2RBY.Chr5_474037000</t>
  </si>
  <si>
    <t>Lcu.2RBY.Chr5_474037009</t>
  </si>
  <si>
    <t>Lcu.2RBY.Chr5_474037033</t>
  </si>
  <si>
    <t>Lcu.2RBY.Chr5_474037054</t>
  </si>
  <si>
    <t>Lcu.2RBY.Chr5_474037062</t>
  </si>
  <si>
    <t>Lcu.2RBY.Chr5_474037129</t>
  </si>
  <si>
    <t>Lcu.2RBY.Chr5_474037143</t>
  </si>
  <si>
    <t>Lcu.2RBY.Chr5_474037969</t>
  </si>
  <si>
    <t>Lcu.2RBY.Chr5_474038211</t>
  </si>
  <si>
    <t>Lcu.2RBY.Chr5_474062915</t>
  </si>
  <si>
    <t>Lcu.2RBY.Chr5_474063006</t>
  </si>
  <si>
    <t>Lcu.2RBY.Chr5_474063433</t>
  </si>
  <si>
    <t>Lcu.2RBY.Chr5_474063503</t>
  </si>
  <si>
    <t>Lcu.2RBY.Chr5_474063581</t>
  </si>
  <si>
    <t>Lcu.2RBY.Chr5_474064007</t>
  </si>
  <si>
    <t>Lcu.2RBY.Chr5_474064975</t>
  </si>
  <si>
    <t>Lcu.2RBY.Chr5_474065074</t>
  </si>
  <si>
    <t>Lcu.2RBY.Chr5_474088568</t>
  </si>
  <si>
    <t>Lcu.2RBY.Chr5_474088633</t>
  </si>
  <si>
    <t>Lcu.2RBY.Chr5_474088664</t>
  </si>
  <si>
    <t>Lcu.2RBY.Chr5_474089637</t>
  </si>
  <si>
    <t>Lcu.2RBY.Chr5_474098811</t>
  </si>
  <si>
    <t>Lcu.2RBY.Chr5_474116035</t>
  </si>
  <si>
    <t>Lcu.2RBY.Chr5_474119544</t>
  </si>
  <si>
    <t>Lcu.2RBY.Chr5_474127251</t>
  </si>
  <si>
    <t>Lcu.2RBY.Chr5_474128608</t>
  </si>
  <si>
    <t>Lcu.2RBY.Chr5_474129335</t>
  </si>
  <si>
    <t>Lcu.2RBY.Chr5_474129413</t>
  </si>
  <si>
    <t>Lcu.2RBY.Chr5_474129468</t>
  </si>
  <si>
    <t>Lcu.2RBY.Chr5_474130061</t>
  </si>
  <si>
    <t>Lcu.2RBY.Chr5_474130917</t>
  </si>
  <si>
    <t>Lcu.2RBY.Chr5_474159559</t>
  </si>
  <si>
    <t>Lcu.2RBY.Chr5_474159563</t>
  </si>
  <si>
    <t>Lcu.2RBY.Chr5_474159920</t>
  </si>
  <si>
    <t>Lcu.2RBY.Chr5_474160164</t>
  </si>
  <si>
    <t>Lcu.2RBY.Chr5_474160291</t>
  </si>
  <si>
    <t>Lcu.2RBY.Chr5_474160416</t>
  </si>
  <si>
    <t>Lcu.2RBY.Chr5_474161787</t>
  </si>
  <si>
    <t>Lcu.2RBY.Chr5_474161894</t>
  </si>
  <si>
    <t>Lcu.2RBY.Chr5_474161996</t>
  </si>
  <si>
    <t>Lcu.2RBY.Chr5_474162648</t>
  </si>
  <si>
    <t>Lcu.2RBY.Chr5_474164816</t>
  </si>
  <si>
    <t>Lcu.2RBY.Chr5_474164829</t>
  </si>
  <si>
    <t>Lcu.2RBY.Chr5_474164844</t>
  </si>
  <si>
    <t>Lcu.2RBY.Chr5_474164875</t>
  </si>
  <si>
    <t>Lcu.2RBY.Chr5_474164919</t>
  </si>
  <si>
    <t>Lcu.2RBY.Chr5_474164944</t>
  </si>
  <si>
    <t>Lcu.2RBY.Chr5_474164985</t>
  </si>
  <si>
    <t>Lcu.2RBY.Chr5_474165022</t>
  </si>
  <si>
    <t>Lcu.2RBY.Chr5_474165062</t>
  </si>
  <si>
    <t>Lcu.2RBY.Chr5_474165072</t>
  </si>
  <si>
    <t>Lcu.2RBY.Chr5_474165078</t>
  </si>
  <si>
    <t>Lcu.2RBY.Chr5_474165079</t>
  </si>
  <si>
    <t>Lcu.2RBY.Chr5_474165142</t>
  </si>
  <si>
    <t>Lcu.2RBY.Chr7_515914044</t>
  </si>
  <si>
    <t>Lcu.2RBY.Chr7_515918441</t>
  </si>
  <si>
    <t>Lcu.2RBY.Chr7_515918620</t>
  </si>
  <si>
    <t>Lcu.2RBY.Chr7_515918841</t>
  </si>
  <si>
    <t>Lcu.2RBY.Chr7_515919000</t>
  </si>
  <si>
    <t>Lcu.2RBY.Chr7_515996135</t>
  </si>
  <si>
    <t>Lcu.2RBY.Chr7_515997811</t>
  </si>
  <si>
    <t>Lcu.2RBY.Chr7_516001797</t>
  </si>
  <si>
    <t>Lcu.2RBY.Chr7_516002965</t>
  </si>
  <si>
    <t>Lcu.2RBY.Chr7_516013212</t>
  </si>
  <si>
    <t>Lcu.2RBY.Chr7_516013456</t>
  </si>
  <si>
    <t>Lcu.2RBY.Chr7_516112282</t>
  </si>
  <si>
    <t>Lcu.2RBY.Chr7_516112687</t>
  </si>
  <si>
    <t>Lcu.2RBY.Chr7_519597210</t>
  </si>
  <si>
    <t>Lcu.2RBY.Chr7_519684247</t>
  </si>
  <si>
    <t>Lcu.2RBY.Chr7_519684254</t>
  </si>
  <si>
    <t>Lcu.2RBY.Chr7_519684259</t>
  </si>
  <si>
    <t>Lcu.2RBY.Chr7_519684269</t>
  </si>
  <si>
    <t>Lcu.2RBY.Chr7_519684433</t>
  </si>
  <si>
    <t>Lcu.2RBY.Chr7_519684971</t>
  </si>
  <si>
    <t>Lcu.2RBY.Chr7_519685217</t>
  </si>
  <si>
    <t>Lcu.2RBY.Chr7_519685229</t>
  </si>
  <si>
    <t>Lcu.2RBY.Chr7_519779389</t>
  </si>
  <si>
    <t>Lcu.2RBY.Chr7_519781281</t>
  </si>
  <si>
    <t>Lcu.2RBY.Chr7_519781616</t>
  </si>
  <si>
    <t>Lcu.2RBY.Chr7_519781642</t>
  </si>
  <si>
    <t>Lcu.2RBY.Chr7_519781677</t>
  </si>
  <si>
    <t>Lcu.2RBY.Chr7_519789100</t>
  </si>
  <si>
    <t>Lcu.2RBY.Chr7_519789111</t>
  </si>
  <si>
    <t>Lcu.2RBY.Chr7_519793787</t>
  </si>
  <si>
    <t>Lcu.2RBY.Chr7_519794465</t>
  </si>
  <si>
    <t>Lcu.2RBY.Chr7_519796465</t>
  </si>
  <si>
    <t>Lcu.2RBY.Chr7_519802952</t>
  </si>
  <si>
    <t>Lcu.2RBY.Chr7_519802954</t>
  </si>
  <si>
    <t>Lcu.2RBY.Chr7_519803195</t>
  </si>
  <si>
    <t>Lcu.2RBY.Chr7_519804654</t>
  </si>
  <si>
    <t>Lcu.2RBY.Chr7_519804697</t>
  </si>
  <si>
    <t>Lcu.2RBY.Chr7_519804732</t>
  </si>
  <si>
    <t>Lcu.2RBY.Chr7_519805483</t>
  </si>
  <si>
    <t>Lcu.2RBY.Chr7_519808495</t>
  </si>
  <si>
    <t>Lcu.2RBY.Chr7_519808596</t>
  </si>
  <si>
    <t>Lcu.2RBY.Chr7_519808611</t>
  </si>
  <si>
    <t>Lcu.2RBY.Chr7_519808643</t>
  </si>
  <si>
    <t>Lcu.2RBY.Chr7_519825175</t>
  </si>
  <si>
    <t>Lcu.2RBY.Chr7_519825204</t>
  </si>
  <si>
    <t>Lcu.2RBY.Chr7_519825400</t>
  </si>
  <si>
    <t>Lcu.2RBY.Chr7_519826203</t>
  </si>
  <si>
    <t>Lcu.2RBY.Chr7_519826218</t>
  </si>
  <si>
    <t>Lcu.2RBY.Chr7_519826269</t>
  </si>
  <si>
    <t>Lcu.2RBY.Chr7_519826307</t>
  </si>
  <si>
    <t>Lcu.2RBY.Chr7_519826417</t>
  </si>
  <si>
    <t>Lcu.2RBY.Chr7_519826676</t>
  </si>
  <si>
    <t>Lcu.2RBY.Chr7_519826685</t>
  </si>
  <si>
    <t>Lcu.2RBY.Chr7_519826919</t>
  </si>
  <si>
    <t>Lcu.2RBY.Chr7_519826948</t>
  </si>
  <si>
    <t>Lcu.2RBY.Chr7_519828201</t>
  </si>
  <si>
    <t>Lcu.2RBY.Chr7_519828494</t>
  </si>
  <si>
    <t>Lcu.2RBY.Chr7_519828774</t>
  </si>
  <si>
    <t>Lcu.2RBY.Chr7_519828961</t>
  </si>
  <si>
    <t>Lcu.2RBY.Chr7_519829261</t>
  </si>
  <si>
    <t>Lcu.2RBY.Chr7_519829266</t>
  </si>
  <si>
    <t>Lcu.2RBY.Chr7_519829369</t>
  </si>
  <si>
    <t>Lcu.2RBY.Chr7_519829944</t>
  </si>
  <si>
    <t>Lcu.2RBY.Chr7_519830618</t>
  </si>
  <si>
    <t>Lcu.2RBY.Chr7_519830638</t>
  </si>
  <si>
    <t>Lcu.2RBY.Chr7_519830641</t>
  </si>
  <si>
    <t>Lcu.2RBY.Chr7_519830762</t>
  </si>
  <si>
    <t>Lcu.2RBY.Chr7_519832664</t>
  </si>
  <si>
    <t>Lcu.2RBY.Chr7_519832841</t>
  </si>
  <si>
    <t>Lcu.2RBY.Chr7_519834344</t>
  </si>
  <si>
    <t>Lcu.2RBY.Chr7_519834726</t>
  </si>
  <si>
    <t>Lcu.2RBY.Chr7_519834792</t>
  </si>
  <si>
    <t>Lcu.2RBY.Chr7_519835017</t>
  </si>
  <si>
    <t>Lcu.2RBY.Chr7_519835146</t>
  </si>
  <si>
    <t>Lcu.2RBY.Chr7_519846865</t>
  </si>
  <si>
    <t>Lcu.2RBY.Chr7_519846993</t>
  </si>
  <si>
    <t>Lcu.2RBY.Chr7_519847446</t>
  </si>
  <si>
    <t>Lcu.2RBY.Chr7_519847510</t>
  </si>
  <si>
    <t>Lcu.2RBY.Chr7_519847599</t>
  </si>
  <si>
    <t>Lcu.2RBY.Chr7_519847737</t>
  </si>
  <si>
    <t>Lcu.2RBY.Chr7_519847941</t>
  </si>
  <si>
    <t>Lcu.2RBY.Chr7_519855313</t>
  </si>
  <si>
    <t>Lcu.2RBY.Chr7_519855437</t>
  </si>
  <si>
    <t>Lcu.2RBY.Chr7_519855526</t>
  </si>
  <si>
    <t>Lcu.2RBY.Chr7_519855991</t>
  </si>
  <si>
    <t>Lcu.2RBY.Chr7_519856445</t>
  </si>
  <si>
    <t>Lcu.2RBY.Chr7_519856720</t>
  </si>
  <si>
    <t>Lcu.2RBY.Chr7_519857511</t>
  </si>
  <si>
    <t>Lcu.2RBY.Chr7_519859217</t>
  </si>
  <si>
    <t>Lcu.2RBY.Chr7_519860346</t>
  </si>
  <si>
    <t>Lcu.2RBY.Chr7_519862836</t>
  </si>
  <si>
    <t>Lcu.2RBY.Chr7_519863015</t>
  </si>
  <si>
    <t>Lcu.2RBY.Chr7_519865689</t>
  </si>
  <si>
    <t>Lcu.2RBY.Chr7_519866262</t>
  </si>
  <si>
    <t>Lcu.2RBY.Chr7_519866590</t>
  </si>
  <si>
    <t>Lcu.2RBY.Chr7_519874070</t>
  </si>
  <si>
    <t>Lcu.2RBY.Chr7_519874367</t>
  </si>
  <si>
    <t>Lcu.2RBY.Chr7_519875736</t>
  </si>
  <si>
    <t>Lcu.2RBY.Chr7_519875903</t>
  </si>
  <si>
    <t>Lcu.2RBY.Chr7_519876983</t>
  </si>
  <si>
    <t>Lcu.2RBY.Chr7_519877622</t>
  </si>
  <si>
    <t>Lcu.2RBY.Chr7_519879098</t>
  </si>
  <si>
    <t>Lcu.2RBY.Chr7_519879812</t>
  </si>
  <si>
    <t>Lcu.2RBY.Chr7_519888670</t>
  </si>
  <si>
    <t>Lcu.2RBY.Chr7_519888757</t>
  </si>
  <si>
    <t>Lcu.2RBY.Chr7_519889521</t>
  </si>
  <si>
    <t>Lcu.2RBY.Chr7_519891831</t>
  </si>
  <si>
    <t>Lcu.2RBY.Chr7_519925041</t>
  </si>
  <si>
    <t>Lcu.2RBY.Chr7_519925045</t>
  </si>
  <si>
    <t>Lcu.2RBY.Chr7_519925061</t>
  </si>
  <si>
    <r>
      <t>Peak GWAS-SNP</t>
    </r>
    <r>
      <rPr>
        <vertAlign val="superscript"/>
        <sz val="12"/>
        <color rgb="FF000000"/>
        <rFont val="Times New Roman"/>
        <family val="1"/>
      </rPr>
      <t>b</t>
    </r>
  </si>
  <si>
    <r>
      <t>Variable</t>
    </r>
    <r>
      <rPr>
        <vertAlign val="superscript"/>
        <sz val="12"/>
        <color rgb="FF000000"/>
        <rFont val="Times New Roman"/>
        <family val="1"/>
      </rPr>
      <t>c</t>
    </r>
  </si>
  <si>
    <r>
      <t>p-value</t>
    </r>
    <r>
      <rPr>
        <vertAlign val="superscript"/>
        <sz val="12"/>
        <color rgb="FF000000"/>
        <rFont val="Times New Roman"/>
        <family val="1"/>
      </rPr>
      <t>d</t>
    </r>
  </si>
  <si>
    <r>
      <t>R</t>
    </r>
    <r>
      <rPr>
        <vertAlign val="superscript"/>
        <sz val="12"/>
        <color rgb="FF000000"/>
        <rFont val="Times New Roman"/>
        <family val="1"/>
      </rPr>
      <t>2</t>
    </r>
    <r>
      <rPr>
        <sz val="12"/>
        <color rgb="FF000000"/>
        <rFont val="Times New Roman"/>
        <family val="1"/>
      </rPr>
      <t xml:space="preserve"> </t>
    </r>
    <r>
      <rPr>
        <vertAlign val="superscript"/>
        <sz val="12"/>
        <color rgb="FF000000"/>
        <rFont val="Times New Roman"/>
        <family val="1"/>
      </rPr>
      <t>e</t>
    </r>
  </si>
  <si>
    <r>
      <t>QTL cluster</t>
    </r>
    <r>
      <rPr>
        <vertAlign val="superscript"/>
        <sz val="12"/>
        <color theme="1"/>
        <rFont val="Times New Roman"/>
        <family val="1"/>
      </rPr>
      <t>a</t>
    </r>
  </si>
  <si>
    <r>
      <t>Percentage of lines</t>
    </r>
    <r>
      <rPr>
        <vertAlign val="superscript"/>
        <sz val="12"/>
        <color theme="1"/>
        <rFont val="Times New Roman"/>
        <family val="1"/>
      </rPr>
      <t>g</t>
    </r>
  </si>
  <si>
    <r>
      <t>Number of lines</t>
    </r>
    <r>
      <rPr>
        <vertAlign val="superscript"/>
        <sz val="12"/>
        <color theme="1"/>
        <rFont val="Times New Roman"/>
        <family val="1"/>
      </rPr>
      <t>h</t>
    </r>
  </si>
  <si>
    <r>
      <t>Haplotype ID</t>
    </r>
    <r>
      <rPr>
        <vertAlign val="superscript"/>
        <sz val="12"/>
        <color theme="1"/>
        <rFont val="Times New Roman"/>
        <family val="1"/>
      </rPr>
      <t>i</t>
    </r>
  </si>
  <si>
    <r>
      <t>Haplotype EMMean values</t>
    </r>
    <r>
      <rPr>
        <vertAlign val="superscript"/>
        <sz val="12"/>
        <color theme="1"/>
        <rFont val="Times New Roman"/>
        <family val="1"/>
      </rPr>
      <t>j</t>
    </r>
  </si>
  <si>
    <t>QTL_cluster5</t>
  </si>
  <si>
    <t>R</t>
  </si>
  <si>
    <t>0.98 ± 0.1 a</t>
  </si>
  <si>
    <t>0.6 ± 0.14 a</t>
  </si>
  <si>
    <t>1.47 ± 0.14 bc</t>
  </si>
  <si>
    <t>1.86 ± 0.17 c</t>
  </si>
  <si>
    <t>0.95 ± 0.15 ab</t>
  </si>
  <si>
    <t>1.39 ± 0.08 b</t>
  </si>
  <si>
    <t>1.09 ± 0.14 ab</t>
  </si>
  <si>
    <t>1.51 ± 0.15 b</t>
  </si>
  <si>
    <t>0.59 ± 0.17 a</t>
  </si>
  <si>
    <t>0.63 ± 0.17 a</t>
  </si>
  <si>
    <t>-0.04 ± 0.02 a</t>
  </si>
  <si>
    <t>0.04 ± 0.03 a</t>
  </si>
  <si>
    <t>0.03 ± 0.03 a</t>
  </si>
  <si>
    <t>0.02 ± 0.04 a</t>
  </si>
  <si>
    <t>1.4 ± 0.11 a</t>
  </si>
  <si>
    <t>1.17 ± 0.13 a</t>
  </si>
  <si>
    <t>1.56 ± 0.19 a</t>
  </si>
  <si>
    <t>1.23 ± 0.13 a</t>
  </si>
  <si>
    <t>0.23 ± 0.02 a</t>
  </si>
  <si>
    <t>0.15 ± 0.03 a</t>
  </si>
  <si>
    <t>0.17 ± 0.04 a</t>
  </si>
  <si>
    <t>0.25 ± 0.04 a</t>
  </si>
  <si>
    <t>0.19 ± 0.02 a</t>
  </si>
  <si>
    <t>-0.02 ± 0.04 a</t>
  </si>
  <si>
    <t>-0.09 ± 0.05 a</t>
  </si>
  <si>
    <t>-0.03 ± 0.06 a</t>
  </si>
  <si>
    <t>-0.04 ± 0.05 a</t>
  </si>
  <si>
    <t>-0.05 ± 0.02 a</t>
  </si>
  <si>
    <t>Lcu.2RBY.Chr5_474129221*</t>
  </si>
  <si>
    <t>* Favorable alleles at the GWAS-SNP: Lcu.2RBY.Chr5_474129221, are included in several rare haplotypes shared by less than four lines (haplotype frequency &lt; 1.5%) in the AGILE panel. These rare haplotypes are not presented in the above table.</t>
  </si>
  <si>
    <r>
      <t>Haplotype</t>
    </r>
    <r>
      <rPr>
        <b/>
        <vertAlign val="superscript"/>
        <sz val="12"/>
        <color theme="1"/>
        <rFont val="Times New Roman"/>
        <family val="1"/>
      </rPr>
      <t>a</t>
    </r>
  </si>
  <si>
    <r>
      <rPr>
        <vertAlign val="superscript"/>
        <sz val="12"/>
        <color theme="1"/>
        <rFont val="Times New Roman"/>
        <family val="1"/>
      </rPr>
      <t>a</t>
    </r>
    <r>
      <rPr>
        <sz val="12"/>
        <color theme="1"/>
        <rFont val="Times New Roman"/>
        <family val="1"/>
      </rPr>
      <t xml:space="preserve"> QTL cluster presented in Ma et al. (2020), colocalizing with resistance LD block detected in this study.</t>
    </r>
  </si>
  <si>
    <r>
      <rPr>
        <vertAlign val="superscript"/>
        <sz val="12"/>
        <color theme="1"/>
        <rFont val="Times New Roman"/>
        <family val="1"/>
      </rPr>
      <t>d</t>
    </r>
    <r>
      <rPr>
        <sz val="12"/>
        <color theme="1"/>
        <rFont val="Times New Roman"/>
        <family val="1"/>
      </rPr>
      <t xml:space="preserve"> </t>
    </r>
    <r>
      <rPr>
        <i/>
        <sz val="12"/>
        <color theme="1"/>
        <rFont val="Times New Roman"/>
        <family val="1"/>
      </rPr>
      <t>P-value</t>
    </r>
    <r>
      <rPr>
        <sz val="12"/>
        <color theme="1"/>
        <rFont val="Times New Roman"/>
        <family val="1"/>
      </rPr>
      <t xml:space="preserve"> associated with presented significant GWAS-SNPs passing the relaxed </t>
    </r>
    <r>
      <rPr>
        <i/>
        <sz val="12"/>
        <color theme="1"/>
        <rFont val="Times New Roman"/>
        <family val="1"/>
      </rPr>
      <t xml:space="preserve">p-value </t>
    </r>
    <r>
      <rPr>
        <sz val="12"/>
        <color theme="1"/>
        <rFont val="Times New Roman"/>
        <family val="1"/>
      </rPr>
      <t>threshold (</t>
    </r>
    <r>
      <rPr>
        <i/>
        <sz val="12"/>
        <color theme="1"/>
        <rFont val="Times New Roman"/>
        <family val="1"/>
      </rPr>
      <t>p-value</t>
    </r>
    <r>
      <rPr>
        <sz val="12"/>
        <color theme="1"/>
        <rFont val="Times New Roman"/>
        <family val="1"/>
      </rPr>
      <t xml:space="preserve"> = 5.0e-06).</t>
    </r>
  </si>
  <si>
    <r>
      <rPr>
        <vertAlign val="superscript"/>
        <sz val="12"/>
        <color theme="1"/>
        <rFont val="Times New Roman"/>
        <family val="1"/>
      </rPr>
      <t>e</t>
    </r>
    <r>
      <rPr>
        <sz val="12"/>
        <color theme="1"/>
        <rFont val="Times New Roman"/>
        <family val="1"/>
      </rPr>
      <t xml:space="preserve"> Marginal global explanatory capacities (R</t>
    </r>
    <r>
      <rPr>
        <vertAlign val="superscript"/>
        <sz val="12"/>
        <color theme="1"/>
        <rFont val="Times New Roman"/>
        <family val="1"/>
      </rPr>
      <t>2</t>
    </r>
    <r>
      <rPr>
        <sz val="12"/>
        <color theme="1"/>
        <rFont val="Times New Roman"/>
        <family val="1"/>
      </rPr>
      <t>) of each haplotype set.</t>
    </r>
  </si>
  <si>
    <r>
      <rPr>
        <vertAlign val="superscript"/>
        <sz val="12"/>
        <color theme="1"/>
        <rFont val="Times New Roman"/>
        <family val="1"/>
      </rPr>
      <t>g</t>
    </r>
    <r>
      <rPr>
        <sz val="12"/>
        <color theme="1"/>
        <rFont val="Times New Roman"/>
        <family val="1"/>
      </rPr>
      <t xml:space="preserve"> Percentage and </t>
    </r>
    <r>
      <rPr>
        <vertAlign val="superscript"/>
        <sz val="12"/>
        <color theme="1"/>
        <rFont val="Times New Roman"/>
        <family val="1"/>
      </rPr>
      <t xml:space="preserve">h </t>
    </r>
    <r>
      <rPr>
        <sz val="12"/>
        <color theme="1"/>
        <rFont val="Times New Roman"/>
        <family val="1"/>
      </rPr>
      <t>number of lines sharing a unique haplotype in the LD block.</t>
    </r>
  </si>
  <si>
    <r>
      <rPr>
        <vertAlign val="superscript"/>
        <sz val="12"/>
        <color theme="1"/>
        <rFont val="Times New Roman"/>
        <family val="1"/>
      </rPr>
      <t>i</t>
    </r>
    <r>
      <rPr>
        <sz val="12"/>
        <color theme="1"/>
        <rFont val="Times New Roman"/>
        <family val="1"/>
      </rPr>
      <t xml:space="preserve"> Haplotype identification.</t>
    </r>
  </si>
  <si>
    <r>
      <rPr>
        <vertAlign val="superscript"/>
        <sz val="12"/>
        <color theme="1"/>
        <rFont val="Times New Roman"/>
        <family val="1"/>
      </rPr>
      <t>j</t>
    </r>
    <r>
      <rPr>
        <sz val="12"/>
        <color theme="1"/>
        <rFont val="Times New Roman"/>
        <family val="1"/>
      </rPr>
      <t xml:space="preserve"> EMMean ± standard error values for single haplotypes (frequency ≥ 5%) and the group of rare haplotypes (cumulated frequency ≥ 5%; n ≥ 2 rare haplotypes). Significant differences between EMMean values computed for each haplotype are presented with small letters (Tukey-HSD test; α = 5%).</t>
    </r>
  </si>
  <si>
    <r>
      <rPr>
        <vertAlign val="superscript"/>
        <sz val="12"/>
        <color theme="1"/>
        <rFont val="Times New Roman"/>
        <family val="1"/>
      </rPr>
      <t>a</t>
    </r>
    <r>
      <rPr>
        <sz val="12"/>
        <color theme="1"/>
        <rFont val="Times New Roman"/>
        <family val="1"/>
      </rPr>
      <t xml:space="preserve"> Name of the LD block comprising the most significant GWAS-SNP at each GWAS peak detected using the MLM. Only LD block showing a marginal global explanatory capacities (R</t>
    </r>
    <r>
      <rPr>
        <vertAlign val="superscript"/>
        <sz val="12"/>
        <color theme="1"/>
        <rFont val="Times New Roman"/>
        <family val="1"/>
      </rPr>
      <t>2</t>
    </r>
    <r>
      <rPr>
        <sz val="12"/>
        <color theme="1"/>
        <rFont val="Times New Roman"/>
        <family val="1"/>
      </rPr>
      <t xml:space="preserve">) &gt; 5% are presented. </t>
    </r>
  </si>
  <si>
    <t>Lcu.2RBY.1g073320</t>
  </si>
  <si>
    <t>Lcu.2RBY.1g073330</t>
  </si>
  <si>
    <t>Lcu.2RBY.2g060620</t>
  </si>
  <si>
    <t>Lcu.2RBY.2g060630</t>
  </si>
  <si>
    <t>Lcu.2RBY.2g060640</t>
  </si>
  <si>
    <t>Lcu.2RBY.2g060650</t>
  </si>
  <si>
    <t>Lcu.2RBY.2g060660</t>
  </si>
  <si>
    <t>chr1</t>
  </si>
  <si>
    <t>Protein kinase, ATP binding site,Protein kinase-like domain,Serine/threonine-protein kinase, active site,Protein kinase domain</t>
  </si>
  <si>
    <t>chr2</t>
  </si>
  <si>
    <t>Ribosomal protein S5 domain 2-type fold,GHMP kinase, C-terminal domain,Ribosomal protein S5 domain 2-type fold, subgroup,GHMP kinase N-terminal domain</t>
  </si>
  <si>
    <t>Pseudouridine synthase, catalytic domain,tRNA pseudouridine synthase II, TruB,tRNA pseudouridylate synthase B, C-terminal,Pseudouridine synthase II, N-terminal</t>
  </si>
  <si>
    <t>Class I glutamine amidotransferase-like,Glutamine amidotransferase,Peptidase C26</t>
  </si>
  <si>
    <t>Non-specific lipid-transfer protein type 2,Bifunctional inhibitor/plant lipid transfer protein/seed storage helical domain</t>
  </si>
  <si>
    <r>
      <t>Chromosome</t>
    </r>
    <r>
      <rPr>
        <vertAlign val="superscript"/>
        <sz val="12"/>
        <color theme="1"/>
        <rFont val="Times New Roman"/>
        <family val="1"/>
      </rPr>
      <t>c</t>
    </r>
  </si>
  <si>
    <r>
      <t>Start (pb)</t>
    </r>
    <r>
      <rPr>
        <vertAlign val="superscript"/>
        <sz val="12"/>
        <color theme="1"/>
        <rFont val="Times New Roman"/>
        <family val="1"/>
      </rPr>
      <t>d</t>
    </r>
  </si>
  <si>
    <r>
      <t>End (pb)</t>
    </r>
    <r>
      <rPr>
        <vertAlign val="superscript"/>
        <sz val="12"/>
        <color theme="1"/>
        <rFont val="Times New Roman"/>
        <family val="1"/>
      </rPr>
      <t>e</t>
    </r>
  </si>
  <si>
    <r>
      <t>Statistical model</t>
    </r>
    <r>
      <rPr>
        <b/>
        <vertAlign val="superscript"/>
        <sz val="12"/>
        <color theme="1"/>
        <rFont val="Times New Roman"/>
        <family val="1"/>
      </rPr>
      <t>c</t>
    </r>
  </si>
  <si>
    <r>
      <t>Number of lines</t>
    </r>
    <r>
      <rPr>
        <vertAlign val="superscript"/>
        <sz val="12"/>
        <color theme="1"/>
        <rFont val="Times New Roman"/>
        <family val="1"/>
      </rPr>
      <t>d</t>
    </r>
  </si>
  <si>
    <r>
      <t>Pearson’s correlation coefficients</t>
    </r>
    <r>
      <rPr>
        <b/>
        <vertAlign val="superscript"/>
        <sz val="12"/>
        <color theme="1"/>
        <rFont val="Times New Roman"/>
        <family val="1"/>
      </rPr>
      <t>e</t>
    </r>
  </si>
  <si>
    <r>
      <rPr>
        <vertAlign val="superscript"/>
        <sz val="12"/>
        <color theme="1"/>
        <rFont val="Times New Roman"/>
        <family val="1"/>
      </rPr>
      <t>e</t>
    </r>
    <r>
      <rPr>
        <sz val="12"/>
        <color theme="1"/>
        <rFont val="Times New Roman"/>
        <family val="1"/>
      </rPr>
      <t xml:space="preserve"> Significance </t>
    </r>
    <r>
      <rPr>
        <i/>
        <sz val="12"/>
        <color theme="1"/>
        <rFont val="Times New Roman"/>
        <family val="1"/>
      </rPr>
      <t>p-value</t>
    </r>
    <r>
      <rPr>
        <sz val="12"/>
        <color theme="1"/>
        <rFont val="Times New Roman"/>
        <family val="1"/>
      </rPr>
      <t xml:space="preserve"> codes: 0 &lt; ‘***’ ≤ 0.001 &lt; ‘**’ ≤ 0.01.</t>
    </r>
  </si>
  <si>
    <t>Size: 16 SNPs</t>
  </si>
  <si>
    <t>Size: 23 SNPs</t>
  </si>
  <si>
    <t>Size: 15 SNPs</t>
  </si>
  <si>
    <t>Physical interval: 43,192 pb</t>
  </si>
  <si>
    <t>Physical interval: 147,341 pb</t>
  </si>
  <si>
    <t>Physical interval: 18,799 pb</t>
  </si>
  <si>
    <t>Size: 99 SNPs</t>
  </si>
  <si>
    <t>Physical interval: 193,213 pb</t>
  </si>
  <si>
    <t>Size: 101 SNPs</t>
  </si>
  <si>
    <t>Physical interval: 198,643 pb</t>
  </si>
  <si>
    <t>Physical interval: 327,851 pb</t>
  </si>
  <si>
    <r>
      <rPr>
        <vertAlign val="superscript"/>
        <sz val="12"/>
        <color theme="1"/>
        <rFont val="Times New Roman"/>
        <family val="1"/>
      </rPr>
      <t>b</t>
    </r>
    <r>
      <rPr>
        <sz val="12"/>
        <color theme="1"/>
        <rFont val="Times New Roman"/>
        <family val="1"/>
      </rPr>
      <t xml:space="preserve"> SNP showing the most significant </t>
    </r>
    <r>
      <rPr>
        <i/>
        <sz val="12"/>
        <color theme="1"/>
        <rFont val="Times New Roman"/>
        <family val="1"/>
      </rPr>
      <t xml:space="preserve">p-value </t>
    </r>
    <r>
      <rPr>
        <sz val="12"/>
        <color theme="1"/>
        <rFont val="Times New Roman"/>
        <family val="1"/>
      </rPr>
      <t>for each GWAS peak, using the MLM.</t>
    </r>
  </si>
  <si>
    <t>Number of significant GWAS-SNP: 4</t>
  </si>
  <si>
    <t>Number of significant GWAS-SNP: 2</t>
  </si>
  <si>
    <t>Number of significant GWAS-SNP: 1</t>
  </si>
  <si>
    <r>
      <rPr>
        <vertAlign val="superscript"/>
        <sz val="12"/>
        <color theme="1"/>
        <rFont val="Times New Roman"/>
        <family val="1"/>
      </rPr>
      <t>f</t>
    </r>
    <r>
      <rPr>
        <sz val="12"/>
        <color theme="1"/>
        <rFont val="Times New Roman"/>
        <family val="1"/>
      </rPr>
      <t xml:space="preserve"> Name of the LD block comprising the most significant SNP at each GWAS peak detected using the MLM. Additional significant GWAS-SNPs included in LD blocks are presented in bold.</t>
    </r>
  </si>
  <si>
    <r>
      <rPr>
        <vertAlign val="superscript"/>
        <sz val="12"/>
        <color theme="1"/>
        <rFont val="Times New Roman"/>
        <family val="1"/>
      </rPr>
      <t>b</t>
    </r>
    <r>
      <rPr>
        <sz val="12"/>
        <color theme="1"/>
        <rFont val="Times New Roman"/>
        <family val="1"/>
      </rPr>
      <t xml:space="preserve"> Estimated marginal mean (EMMean) values were computed from the DS score probabilities obtained for each genotype on each variable. EMMean values ranged from negative to positive values, according to the scale of the latent variable implied by the CLMM. "." : Missing data.</t>
    </r>
  </si>
  <si>
    <r>
      <t>EMMean values</t>
    </r>
    <r>
      <rPr>
        <b/>
        <vertAlign val="superscript"/>
        <sz val="12"/>
        <color theme="1"/>
        <rFont val="Times New Roman"/>
        <family val="1"/>
      </rPr>
      <t>b</t>
    </r>
  </si>
  <si>
    <r>
      <rPr>
        <vertAlign val="superscript"/>
        <sz val="12"/>
        <color theme="1"/>
        <rFont val="Times New Roman"/>
        <family val="1"/>
      </rPr>
      <t>b</t>
    </r>
    <r>
      <rPr>
        <sz val="12"/>
        <color theme="1"/>
        <rFont val="Times New Roman"/>
        <family val="1"/>
      </rPr>
      <t xml:space="preserve"> "." : Missing data.</t>
    </r>
  </si>
  <si>
    <t>Model</t>
  </si>
  <si>
    <t>CLMM</t>
  </si>
  <si>
    <t>LMM</t>
  </si>
  <si>
    <r>
      <rPr>
        <vertAlign val="superscript"/>
        <sz val="12"/>
        <color theme="1"/>
        <rFont val="Times New Roman"/>
        <family val="1"/>
      </rPr>
      <t>c</t>
    </r>
    <r>
      <rPr>
        <sz val="12"/>
        <color theme="1"/>
        <rFont val="Times New Roman"/>
        <family val="1"/>
      </rPr>
      <t xml:space="preserve"> Statistical models performed to compute EMMean values for each variable. CLMM and LMM were performed to analyze ordinal and quantitative variables, respectively. </t>
    </r>
  </si>
  <si>
    <r>
      <rPr>
        <vertAlign val="superscript"/>
        <sz val="12"/>
        <color theme="1"/>
        <rFont val="Times New Roman"/>
        <family val="1"/>
      </rPr>
      <t>a</t>
    </r>
    <r>
      <rPr>
        <sz val="12"/>
        <color theme="1"/>
        <rFont val="Times New Roman"/>
        <family val="1"/>
      </rPr>
      <t xml:space="preserve"> Raw phenotypic data obtained from Aphanomyces resistance traits evaluated in the AGILE lentil panel. DS: Disease Severity; RDL: Root Dry Weight Loss; SDL: Shoot Dry Weight Loss. RB84 is a strain of </t>
    </r>
    <r>
      <rPr>
        <i/>
        <sz val="12"/>
        <color theme="1"/>
        <rFont val="Times New Roman"/>
        <family val="1"/>
      </rPr>
      <t>A. euteiches</t>
    </r>
    <r>
      <rPr>
        <sz val="12"/>
        <color theme="1"/>
        <rFont val="Times New Roman"/>
        <family val="1"/>
      </rPr>
      <t xml:space="preserve"> belonging to the pea pathotype I.  "." : Missing data.</t>
    </r>
  </si>
  <si>
    <r>
      <rPr>
        <vertAlign val="superscript"/>
        <sz val="12"/>
        <color theme="1"/>
        <rFont val="Times New Roman"/>
        <family val="1"/>
      </rPr>
      <t>a</t>
    </r>
    <r>
      <rPr>
        <sz val="12"/>
        <color theme="1"/>
        <rFont val="Times New Roman"/>
        <family val="1"/>
      </rPr>
      <t xml:space="preserve"> Kinship and Admixture genetic subgroups were estimated from the filtered genotyping dataset, including 302 accessions and 140,007 SNPs, associated with the AGILE lentil panel. "-": Lines filtered from the genotyping dataset after quality controls.</t>
    </r>
  </si>
  <si>
    <r>
      <rPr>
        <vertAlign val="superscript"/>
        <sz val="12"/>
        <color theme="1"/>
        <rFont val="Times New Roman"/>
        <family val="1"/>
      </rPr>
      <t>d</t>
    </r>
    <r>
      <rPr>
        <sz val="12"/>
        <color theme="1"/>
        <rFont val="Times New Roman"/>
        <family val="1"/>
      </rPr>
      <t xml:space="preserve"> A total of three lines (PI 209858 LSP AGL, PI 368647 LSP AGL, and PI 432001 LSP AGL) and 61 lines were excluded from the statistical analyses for all variables, as well as for both AGILE_RDL_RB84 and AGILE_SDL_RB84 variables, respectively. This exclusion was due to these lines having fewer than 5 phenotypic observations.</t>
    </r>
  </si>
  <si>
    <r>
      <rPr>
        <vertAlign val="superscript"/>
        <sz val="12"/>
        <color theme="1"/>
        <rFont val="Times New Roman"/>
        <family val="1"/>
      </rPr>
      <t>a</t>
    </r>
    <r>
      <rPr>
        <sz val="12"/>
        <color theme="1"/>
        <rFont val="Times New Roman"/>
        <family val="1"/>
      </rPr>
      <t xml:space="preserve"> Traits from which GWAS-SNPs were detected from the AGILE lentil panel. DS: Disease Severity; RDL: Root Dry Weight Loss; SDL: Shoot Dry Weight Loss. RB84 is a strain of </t>
    </r>
    <r>
      <rPr>
        <i/>
        <sz val="12"/>
        <color theme="1"/>
        <rFont val="Times New Roman"/>
        <family val="1"/>
      </rPr>
      <t>A. euteiches</t>
    </r>
    <r>
      <rPr>
        <sz val="12"/>
        <color theme="1"/>
        <rFont val="Times New Roman"/>
        <family val="1"/>
      </rPr>
      <t xml:space="preserve"> belonging to the pea pathotype I.</t>
    </r>
  </si>
  <si>
    <r>
      <rPr>
        <vertAlign val="superscript"/>
        <sz val="12"/>
        <color theme="1"/>
        <rFont val="Times New Roman"/>
        <family val="1"/>
      </rPr>
      <t>c</t>
    </r>
    <r>
      <rPr>
        <sz val="12"/>
        <color theme="1"/>
        <rFont val="Times New Roman"/>
        <family val="1"/>
      </rPr>
      <t xml:space="preserve"> Traits from which GWAS-SNPs were detected from the AGILE lentil panel. DS: Disease Severity; RDL: Root Dry Weight Loss; SDL: Shoot Dry Weight Loss. RB84 is a</t>
    </r>
    <r>
      <rPr>
        <i/>
        <sz val="12"/>
        <color theme="1"/>
        <rFont val="Times New Roman"/>
        <family val="1"/>
      </rPr>
      <t xml:space="preserve"> </t>
    </r>
    <r>
      <rPr>
        <sz val="12"/>
        <color theme="1"/>
        <rFont val="Times New Roman"/>
        <family val="1"/>
      </rPr>
      <t xml:space="preserve">strain of </t>
    </r>
    <r>
      <rPr>
        <i/>
        <sz val="12"/>
        <color theme="1"/>
        <rFont val="Times New Roman"/>
        <family val="1"/>
      </rPr>
      <t>A. euteiches</t>
    </r>
    <r>
      <rPr>
        <sz val="12"/>
        <color theme="1"/>
        <rFont val="Times New Roman"/>
        <family val="1"/>
      </rPr>
      <t xml:space="preserve"> belonging to the pea pathotype I.</t>
    </r>
  </si>
  <si>
    <r>
      <rPr>
        <vertAlign val="superscript"/>
        <sz val="12"/>
        <color theme="1"/>
        <rFont val="Times New Roman"/>
        <family val="1"/>
      </rPr>
      <t>c</t>
    </r>
    <r>
      <rPr>
        <sz val="12"/>
        <color theme="1"/>
        <rFont val="Times New Roman"/>
        <family val="1"/>
      </rPr>
      <t xml:space="preserve"> Chromosome, </t>
    </r>
    <r>
      <rPr>
        <vertAlign val="superscript"/>
        <sz val="12"/>
        <color theme="1"/>
        <rFont val="Times New Roman"/>
        <family val="1"/>
      </rPr>
      <t>d</t>
    </r>
    <r>
      <rPr>
        <sz val="12"/>
        <color theme="1"/>
        <rFont val="Times New Roman"/>
        <family val="1"/>
      </rPr>
      <t xml:space="preserve"> start postion, and </t>
    </r>
    <r>
      <rPr>
        <vertAlign val="superscript"/>
        <sz val="12"/>
        <color theme="1"/>
        <rFont val="Times New Roman"/>
        <family val="1"/>
      </rPr>
      <t>e</t>
    </r>
    <r>
      <rPr>
        <sz val="12"/>
        <color theme="1"/>
        <rFont val="Times New Roman"/>
        <family val="1"/>
      </rPr>
      <t xml:space="preserve"> end position associated with each gene on the second version of the RedBerry lentil genome.</t>
    </r>
  </si>
  <si>
    <r>
      <rPr>
        <vertAlign val="superscript"/>
        <sz val="12"/>
        <color theme="1"/>
        <rFont val="Times New Roman"/>
        <family val="1"/>
      </rPr>
      <t>f</t>
    </r>
    <r>
      <rPr>
        <sz val="12"/>
        <color theme="1"/>
        <rFont val="Times New Roman"/>
        <family val="1"/>
      </rPr>
      <t xml:space="preserve"> Number of significant GWAS-SNP(s) detected in MLM, and included in the gene interval.</t>
    </r>
  </si>
  <si>
    <r>
      <rPr>
        <vertAlign val="superscript"/>
        <sz val="12"/>
        <color theme="1"/>
        <rFont val="Times New Roman"/>
        <family val="1"/>
      </rPr>
      <t>g</t>
    </r>
    <r>
      <rPr>
        <sz val="12"/>
        <color theme="1"/>
        <rFont val="Times New Roman"/>
        <family val="1"/>
      </rPr>
      <t xml:space="preserve"> Protein domain annotated from CDS using TRAPID with default parameters (http://bioinformatics.psb.ugent.be/trapid_02/). Reference database: PLAZA 4.5 dicots.</t>
    </r>
  </si>
  <si>
    <r>
      <t>Number of variant</t>
    </r>
    <r>
      <rPr>
        <vertAlign val="superscript"/>
        <sz val="12"/>
        <color theme="1"/>
        <rFont val="Times New Roman"/>
        <family val="1"/>
      </rPr>
      <t>f</t>
    </r>
  </si>
  <si>
    <r>
      <t>Annotation</t>
    </r>
    <r>
      <rPr>
        <vertAlign val="superscript"/>
        <sz val="12"/>
        <color theme="1"/>
        <rFont val="Times New Roman"/>
        <family val="1"/>
      </rPr>
      <t>g</t>
    </r>
  </si>
  <si>
    <r>
      <rPr>
        <vertAlign val="superscript"/>
        <sz val="12"/>
        <color theme="1"/>
        <rFont val="Times New Roman"/>
        <family val="1"/>
      </rPr>
      <t>b</t>
    </r>
    <r>
      <rPr>
        <sz val="12"/>
        <color theme="1"/>
        <rFont val="Times New Roman"/>
        <family val="1"/>
      </rPr>
      <t xml:space="preserve"> Genes entirely or partially located within the LD block. Gene including the most significant GWAS-SNP for each GWAS peak is presented in bold. For the LD block "AGILE.Chr2_390043467", the GWAS-SNP peak was located outside annotated genes.</t>
    </r>
  </si>
  <si>
    <r>
      <rPr>
        <vertAlign val="superscript"/>
        <sz val="12"/>
        <color theme="1"/>
        <rFont val="Times New Roman"/>
        <family val="1"/>
      </rPr>
      <t>a</t>
    </r>
    <r>
      <rPr>
        <sz val="12"/>
        <color theme="1"/>
        <rFont val="Times New Roman"/>
        <family val="1"/>
      </rPr>
      <t xml:space="preserve"> Only LD block showing a marginal global explanatory capacities (R</t>
    </r>
    <r>
      <rPr>
        <vertAlign val="superscript"/>
        <sz val="12"/>
        <color theme="1"/>
        <rFont val="Times New Roman"/>
        <family val="1"/>
      </rPr>
      <t>2</t>
    </r>
    <r>
      <rPr>
        <sz val="12"/>
        <color theme="1"/>
        <rFont val="Times New Roman"/>
        <family val="1"/>
      </rPr>
      <t xml:space="preserve">) &gt; 5% are presented. Favorable resistance haplotypes are presented in green. "R": Rare haplotype shared in low frequency (&lt; 5%) in the AGILE lentil panel. "-": Heterozygous haplotype.  </t>
    </r>
  </si>
  <si>
    <r>
      <t>Gene ID</t>
    </r>
    <r>
      <rPr>
        <vertAlign val="superscript"/>
        <sz val="12"/>
        <color theme="1"/>
        <rFont val="Times New Roman"/>
        <family val="1"/>
      </rPr>
      <t>b</t>
    </r>
  </si>
  <si>
    <t>Variant location on gene</t>
  </si>
  <si>
    <t>Yes</t>
  </si>
  <si>
    <t>No</t>
  </si>
  <si>
    <r>
      <t>P-value</t>
    </r>
    <r>
      <rPr>
        <vertAlign val="superscript"/>
        <sz val="11"/>
        <color theme="1"/>
        <rFont val="Times New Roman"/>
        <family val="1"/>
      </rPr>
      <t>c</t>
    </r>
  </si>
  <si>
    <r>
      <t>Q-value</t>
    </r>
    <r>
      <rPr>
        <vertAlign val="superscript"/>
        <sz val="11"/>
        <color theme="1"/>
        <rFont val="Times New Roman"/>
        <family val="1"/>
      </rPr>
      <t>d</t>
    </r>
  </si>
  <si>
    <r>
      <rPr>
        <vertAlign val="superscript"/>
        <sz val="12"/>
        <color theme="1"/>
        <rFont val="Times New Roman"/>
        <family val="1"/>
      </rPr>
      <t>c</t>
    </r>
    <r>
      <rPr>
        <sz val="12"/>
        <color theme="1"/>
        <rFont val="Times New Roman"/>
        <family val="1"/>
      </rPr>
      <t xml:space="preserve"> The </t>
    </r>
    <r>
      <rPr>
        <i/>
        <sz val="12"/>
        <color theme="1"/>
        <rFont val="Times New Roman"/>
        <family val="1"/>
      </rPr>
      <t>p-value</t>
    </r>
    <r>
      <rPr>
        <sz val="12"/>
        <color theme="1"/>
        <rFont val="Times New Roman"/>
        <family val="1"/>
      </rPr>
      <t xml:space="preserve"> computed for the SNP tested. SNPs showing </t>
    </r>
    <r>
      <rPr>
        <i/>
        <sz val="12"/>
        <color theme="1"/>
        <rFont val="Times New Roman"/>
        <family val="1"/>
      </rPr>
      <t>p-values</t>
    </r>
    <r>
      <rPr>
        <sz val="12"/>
        <color theme="1"/>
        <rFont val="Times New Roman"/>
        <family val="1"/>
      </rPr>
      <t xml:space="preserve"> inferior to a common threshold equal to 5.0e-06 were retained in genetic analyses.</t>
    </r>
  </si>
  <si>
    <r>
      <t>Allele1</t>
    </r>
    <r>
      <rPr>
        <vertAlign val="superscript"/>
        <sz val="11"/>
        <color theme="1"/>
        <rFont val="Times New Roman"/>
        <family val="1"/>
      </rPr>
      <t>e</t>
    </r>
  </si>
  <si>
    <r>
      <t>Size allele1</t>
    </r>
    <r>
      <rPr>
        <vertAlign val="superscript"/>
        <sz val="11"/>
        <color theme="1"/>
        <rFont val="Times New Roman"/>
        <family val="1"/>
      </rPr>
      <t>f</t>
    </r>
  </si>
  <si>
    <r>
      <t>Allele2</t>
    </r>
    <r>
      <rPr>
        <vertAlign val="superscript"/>
        <sz val="11"/>
        <color theme="1"/>
        <rFont val="Times New Roman"/>
        <family val="1"/>
      </rPr>
      <t>g</t>
    </r>
  </si>
  <si>
    <r>
      <t>Size allele2</t>
    </r>
    <r>
      <rPr>
        <vertAlign val="superscript"/>
        <sz val="11"/>
        <color theme="1"/>
        <rFont val="Times New Roman"/>
        <family val="1"/>
      </rPr>
      <t>h</t>
    </r>
  </si>
  <si>
    <r>
      <t>SNP weight</t>
    </r>
    <r>
      <rPr>
        <vertAlign val="superscript"/>
        <sz val="11"/>
        <color theme="1"/>
        <rFont val="Times New Roman"/>
        <family val="1"/>
      </rPr>
      <t>i</t>
    </r>
  </si>
  <si>
    <r>
      <t>MAF</t>
    </r>
    <r>
      <rPr>
        <vertAlign val="superscript"/>
        <sz val="11"/>
        <color theme="1"/>
        <rFont val="Times New Roman"/>
        <family val="1"/>
      </rPr>
      <t>j</t>
    </r>
  </si>
  <si>
    <r>
      <t>Protein domain</t>
    </r>
    <r>
      <rPr>
        <vertAlign val="superscript"/>
        <sz val="11"/>
        <color theme="1"/>
        <rFont val="Times New Roman"/>
        <family val="1"/>
      </rPr>
      <t>l</t>
    </r>
  </si>
  <si>
    <r>
      <t>Transcript Id</t>
    </r>
    <r>
      <rPr>
        <vertAlign val="superscript"/>
        <sz val="11"/>
        <color theme="1"/>
        <rFont val="Times New Roman"/>
        <family val="1"/>
      </rPr>
      <t>m</t>
    </r>
  </si>
  <si>
    <r>
      <t>REF</t>
    </r>
    <r>
      <rPr>
        <vertAlign val="superscript"/>
        <sz val="11"/>
        <color theme="1"/>
        <rFont val="Times New Roman"/>
        <family val="1"/>
      </rPr>
      <t>n</t>
    </r>
  </si>
  <si>
    <r>
      <t>ALT</t>
    </r>
    <r>
      <rPr>
        <vertAlign val="superscript"/>
        <sz val="11"/>
        <color theme="1"/>
        <rFont val="Times New Roman"/>
        <family val="1"/>
      </rPr>
      <t>o</t>
    </r>
  </si>
  <si>
    <r>
      <t>CDNA position</t>
    </r>
    <r>
      <rPr>
        <vertAlign val="superscript"/>
        <sz val="11"/>
        <color theme="1"/>
        <rFont val="Times New Roman"/>
        <family val="1"/>
      </rPr>
      <t>p</t>
    </r>
  </si>
  <si>
    <r>
      <t>CDNA length</t>
    </r>
    <r>
      <rPr>
        <vertAlign val="superscript"/>
        <sz val="11"/>
        <color theme="1"/>
        <rFont val="Times New Roman"/>
        <family val="1"/>
      </rPr>
      <t>q</t>
    </r>
  </si>
  <si>
    <r>
      <t>CDS position</t>
    </r>
    <r>
      <rPr>
        <vertAlign val="superscript"/>
        <sz val="11"/>
        <color theme="1"/>
        <rFont val="Times New Roman"/>
        <family val="1"/>
      </rPr>
      <t>r</t>
    </r>
  </si>
  <si>
    <r>
      <t>CDS length</t>
    </r>
    <r>
      <rPr>
        <vertAlign val="superscript"/>
        <sz val="11"/>
        <color theme="1"/>
        <rFont val="Times New Roman"/>
        <family val="1"/>
      </rPr>
      <t>s</t>
    </r>
  </si>
  <si>
    <r>
      <t>AA position</t>
    </r>
    <r>
      <rPr>
        <vertAlign val="superscript"/>
        <sz val="11"/>
        <color theme="1"/>
        <rFont val="Times New Roman"/>
        <family val="1"/>
      </rPr>
      <t>t</t>
    </r>
  </si>
  <si>
    <r>
      <t>AA length</t>
    </r>
    <r>
      <rPr>
        <vertAlign val="superscript"/>
        <sz val="11"/>
        <color theme="1"/>
        <rFont val="Times New Roman"/>
        <family val="1"/>
      </rPr>
      <t>u</t>
    </r>
  </si>
  <si>
    <r>
      <rPr>
        <vertAlign val="superscript"/>
        <sz val="12"/>
        <color theme="1"/>
        <rFont val="Times New Roman"/>
        <family val="1"/>
      </rPr>
      <t>e</t>
    </r>
    <r>
      <rPr>
        <sz val="12"/>
        <color theme="1"/>
        <rFont val="Times New Roman"/>
        <family val="1"/>
      </rPr>
      <t xml:space="preserve"> Minor allele and its </t>
    </r>
    <r>
      <rPr>
        <vertAlign val="superscript"/>
        <sz val="12"/>
        <color theme="1"/>
        <rFont val="Times New Roman"/>
        <family val="1"/>
      </rPr>
      <t>f</t>
    </r>
    <r>
      <rPr>
        <sz val="12"/>
        <color theme="1"/>
        <rFont val="Times New Roman"/>
        <family val="1"/>
      </rPr>
      <t xml:space="preserve"> occurrence in the AGILE lentil panel.</t>
    </r>
  </si>
  <si>
    <r>
      <rPr>
        <vertAlign val="superscript"/>
        <sz val="12"/>
        <color theme="1"/>
        <rFont val="Times New Roman"/>
        <family val="1"/>
      </rPr>
      <t>g</t>
    </r>
    <r>
      <rPr>
        <sz val="12"/>
        <color theme="1"/>
        <rFont val="Times New Roman"/>
        <family val="1"/>
      </rPr>
      <t xml:space="preserve"> Major allele and its </t>
    </r>
    <r>
      <rPr>
        <vertAlign val="superscript"/>
        <sz val="12"/>
        <color theme="1"/>
        <rFont val="Times New Roman"/>
        <family val="1"/>
      </rPr>
      <t>h</t>
    </r>
    <r>
      <rPr>
        <sz val="12"/>
        <color theme="1"/>
        <rFont val="Times New Roman"/>
        <family val="1"/>
      </rPr>
      <t xml:space="preserve"> occurrence in the AGILE lentil panel.</t>
    </r>
  </si>
  <si>
    <r>
      <rPr>
        <vertAlign val="superscript"/>
        <sz val="12"/>
        <color theme="1"/>
        <rFont val="Times New Roman"/>
        <family val="1"/>
      </rPr>
      <t>i</t>
    </r>
    <r>
      <rPr>
        <sz val="12"/>
        <color theme="1"/>
        <rFont val="Times New Roman"/>
        <family val="1"/>
      </rPr>
      <t xml:space="preserve"> Contribution of the SNP to the phenotype. A positive sign indicates that the allele increasing the resistance is in major frequency whereas a negative sign means that resistance allele is in minor frequency.</t>
    </r>
  </si>
  <si>
    <r>
      <rPr>
        <vertAlign val="superscript"/>
        <sz val="12"/>
        <color theme="1"/>
        <rFont val="Times New Roman"/>
        <family val="1"/>
      </rPr>
      <t>j</t>
    </r>
    <r>
      <rPr>
        <sz val="12"/>
        <color theme="1"/>
        <rFont val="Times New Roman"/>
        <family val="1"/>
      </rPr>
      <t xml:space="preserve"> Minor allele frequency (MAF) computed for each GWAS-SNP from the filtered genotyping dataset (140,007 SNPs).</t>
    </r>
  </si>
  <si>
    <r>
      <t>Gene Id</t>
    </r>
    <r>
      <rPr>
        <vertAlign val="superscript"/>
        <sz val="11"/>
        <color theme="1"/>
        <rFont val="Times New Roman"/>
        <family val="1"/>
      </rPr>
      <t>k</t>
    </r>
  </si>
  <si>
    <r>
      <rPr>
        <vertAlign val="superscript"/>
        <sz val="12"/>
        <color theme="1"/>
        <rFont val="Times New Roman"/>
        <family val="1"/>
      </rPr>
      <t>k</t>
    </r>
    <r>
      <rPr>
        <sz val="12"/>
        <color theme="1"/>
        <rFont val="Times New Roman"/>
        <family val="1"/>
      </rPr>
      <t xml:space="preserve"> Gene including significant GWAS-SNP(s). "-" : Variants located oustide of gene intervals obtained from the structural annotation.</t>
    </r>
  </si>
  <si>
    <r>
      <rPr>
        <vertAlign val="superscript"/>
        <sz val="12"/>
        <color theme="1"/>
        <rFont val="Times New Roman"/>
        <family val="1"/>
      </rPr>
      <t>l</t>
    </r>
    <r>
      <rPr>
        <sz val="12"/>
        <color theme="1"/>
        <rFont val="Times New Roman"/>
        <family val="1"/>
      </rPr>
      <t xml:space="preserve"> Protein domain annotated from CDS using TRAPID with default parameters (http://bioinformatics.psb.ugent.be/trapid_02/). Reference database: PLAZA 4.5 dicots.</t>
    </r>
  </si>
  <si>
    <r>
      <rPr>
        <vertAlign val="superscript"/>
        <sz val="12"/>
        <color theme="1"/>
        <rFont val="Times New Roman"/>
        <family val="1"/>
      </rPr>
      <t>m</t>
    </r>
    <r>
      <rPr>
        <sz val="12"/>
        <color theme="1"/>
        <rFont val="Times New Roman"/>
        <family val="1"/>
      </rPr>
      <t xml:space="preserve"> Identification of the transcript including significant GWAS-SNP(s).</t>
    </r>
  </si>
  <si>
    <r>
      <rPr>
        <vertAlign val="superscript"/>
        <sz val="12"/>
        <color theme="1"/>
        <rFont val="Times New Roman"/>
        <family val="1"/>
      </rPr>
      <t>n</t>
    </r>
    <r>
      <rPr>
        <sz val="12"/>
        <color theme="1"/>
        <rFont val="Times New Roman"/>
        <family val="1"/>
      </rPr>
      <t xml:space="preserve"> Reference allele obtained from the RedBerry lentil genome V2.</t>
    </r>
  </si>
  <si>
    <r>
      <rPr>
        <vertAlign val="superscript"/>
        <sz val="12"/>
        <color theme="1"/>
        <rFont val="Times New Roman"/>
        <family val="1"/>
      </rPr>
      <t>o</t>
    </r>
    <r>
      <rPr>
        <sz val="12"/>
        <color theme="1"/>
        <rFont val="Times New Roman"/>
        <family val="1"/>
      </rPr>
      <t xml:space="preserve"> Alternative allele compared to the one carried by RedBerry.</t>
    </r>
  </si>
  <si>
    <r>
      <rPr>
        <vertAlign val="superscript"/>
        <sz val="12"/>
        <color theme="1"/>
        <rFont val="Times New Roman"/>
        <family val="1"/>
      </rPr>
      <t>p</t>
    </r>
    <r>
      <rPr>
        <sz val="12"/>
        <color theme="1"/>
        <rFont val="Times New Roman"/>
        <family val="1"/>
      </rPr>
      <t xml:space="preserve"> Position in cDNA and </t>
    </r>
    <r>
      <rPr>
        <vertAlign val="superscript"/>
        <sz val="12"/>
        <color theme="1"/>
        <rFont val="Times New Roman"/>
        <family val="1"/>
      </rPr>
      <t>q</t>
    </r>
    <r>
      <rPr>
        <sz val="12"/>
        <color theme="1"/>
        <rFont val="Times New Roman"/>
        <family val="1"/>
      </rPr>
      <t xml:space="preserve"> trancript's cDNA length.</t>
    </r>
  </si>
  <si>
    <r>
      <rPr>
        <vertAlign val="superscript"/>
        <sz val="12"/>
        <color theme="1"/>
        <rFont val="Times New Roman"/>
        <family val="1"/>
      </rPr>
      <t>r</t>
    </r>
    <r>
      <rPr>
        <sz val="12"/>
        <color theme="1"/>
        <rFont val="Times New Roman"/>
        <family val="1"/>
      </rPr>
      <t xml:space="preserve"> Position and </t>
    </r>
    <r>
      <rPr>
        <vertAlign val="superscript"/>
        <sz val="12"/>
        <color theme="1"/>
        <rFont val="Times New Roman"/>
        <family val="1"/>
      </rPr>
      <t>s</t>
    </r>
    <r>
      <rPr>
        <sz val="12"/>
        <color theme="1"/>
        <rFont val="Times New Roman"/>
        <family val="1"/>
      </rPr>
      <t xml:space="preserve"> number of coding bases.</t>
    </r>
  </si>
  <si>
    <r>
      <rPr>
        <vertAlign val="superscript"/>
        <sz val="12"/>
        <color theme="1"/>
        <rFont val="Times New Roman"/>
        <family val="1"/>
      </rPr>
      <t xml:space="preserve">t </t>
    </r>
    <r>
      <rPr>
        <sz val="12"/>
        <color theme="1"/>
        <rFont val="Times New Roman"/>
        <family val="1"/>
      </rPr>
      <t xml:space="preserve">Position and </t>
    </r>
    <r>
      <rPr>
        <vertAlign val="superscript"/>
        <sz val="12"/>
        <color theme="1"/>
        <rFont val="Times New Roman"/>
        <family val="1"/>
      </rPr>
      <t>u</t>
    </r>
    <r>
      <rPr>
        <sz val="12"/>
        <color theme="1"/>
        <rFont val="Times New Roman"/>
        <family val="1"/>
      </rPr>
      <t xml:space="preserve"> number of amino acids.</t>
    </r>
  </si>
  <si>
    <r>
      <rPr>
        <vertAlign val="superscript"/>
        <sz val="12"/>
        <color theme="1"/>
        <rFont val="Times New Roman"/>
        <family val="1"/>
      </rPr>
      <t>b</t>
    </r>
    <r>
      <rPr>
        <sz val="12"/>
        <color theme="1"/>
        <rFont val="Times New Roman"/>
        <family val="1"/>
      </rPr>
      <t xml:space="preserve"> Significant GWAS-SNPs detected using the MLM.</t>
    </r>
  </si>
  <si>
    <r>
      <rPr>
        <vertAlign val="superscript"/>
        <sz val="12"/>
        <color theme="1"/>
        <rFont val="Times New Roman"/>
        <family val="1"/>
      </rPr>
      <t>d</t>
    </r>
    <r>
      <rPr>
        <sz val="12"/>
        <color theme="1"/>
        <rFont val="Times New Roman"/>
        <family val="1"/>
      </rPr>
      <t xml:space="preserve"> The </t>
    </r>
    <r>
      <rPr>
        <i/>
        <sz val="12"/>
        <color theme="1"/>
        <rFont val="Times New Roman"/>
        <family val="1"/>
      </rPr>
      <t xml:space="preserve">q-value </t>
    </r>
    <r>
      <rPr>
        <sz val="12"/>
        <color theme="1"/>
        <rFont val="Times New Roman"/>
        <family val="1"/>
      </rPr>
      <t xml:space="preserve">(or adjusted </t>
    </r>
    <r>
      <rPr>
        <i/>
        <sz val="12"/>
        <color theme="1"/>
        <rFont val="Times New Roman"/>
        <family val="1"/>
      </rPr>
      <t>p-value</t>
    </r>
    <r>
      <rPr>
        <sz val="12"/>
        <color theme="1"/>
        <rFont val="Times New Roman"/>
        <family val="1"/>
      </rPr>
      <t>) computed for the SNP tested using the procedure of Benjamini and Hochberg. A FDR</t>
    </r>
    <r>
      <rPr>
        <i/>
        <sz val="12"/>
        <color theme="1"/>
        <rFont val="Times New Roman"/>
        <family val="1"/>
      </rPr>
      <t xml:space="preserve"> </t>
    </r>
    <r>
      <rPr>
        <sz val="12"/>
        <color theme="1"/>
        <rFont val="Times New Roman"/>
        <family val="1"/>
      </rPr>
      <t>threshold of 5% was fixed to consider a SNP as significant. Although, Lcu.2RBY.Chr2_390043467 displayed a q</t>
    </r>
    <r>
      <rPr>
        <i/>
        <sz val="12"/>
        <color theme="1"/>
        <rFont val="Times New Roman"/>
        <family val="1"/>
      </rPr>
      <t>-value</t>
    </r>
    <r>
      <rPr>
        <sz val="12"/>
        <color theme="1"/>
        <rFont val="Times New Roman"/>
        <family val="1"/>
      </rPr>
      <t xml:space="preserve"> slightly higher than 5%, the SNP was retained in genetic analyses due to its low </t>
    </r>
    <r>
      <rPr>
        <i/>
        <sz val="12"/>
        <color theme="1"/>
        <rFont val="Times New Roman"/>
        <family val="1"/>
      </rPr>
      <t>p-value</t>
    </r>
    <r>
      <rPr>
        <sz val="12"/>
        <color theme="1"/>
        <rFont val="Times New Roman"/>
        <family val="1"/>
      </rPr>
      <t xml:space="preserve"> (2.46E-06).</t>
    </r>
  </si>
  <si>
    <r>
      <t xml:space="preserve">LD block: </t>
    </r>
    <r>
      <rPr>
        <b/>
        <i/>
        <sz val="12"/>
        <color theme="1"/>
        <rFont val="Times New Roman"/>
        <family val="1"/>
      </rPr>
      <t>Ae-Lc1.1</t>
    </r>
    <r>
      <rPr>
        <b/>
        <vertAlign val="superscript"/>
        <sz val="12"/>
        <color theme="1"/>
        <rFont val="Times New Roman"/>
        <family val="1"/>
      </rPr>
      <t>f</t>
    </r>
  </si>
  <si>
    <r>
      <t xml:space="preserve">LD block: </t>
    </r>
    <r>
      <rPr>
        <b/>
        <i/>
        <sz val="12"/>
        <color theme="1"/>
        <rFont val="Times New Roman"/>
        <family val="1"/>
      </rPr>
      <t>Ae-Lc2.1</t>
    </r>
    <r>
      <rPr>
        <b/>
        <vertAlign val="superscript"/>
        <sz val="12"/>
        <color theme="1"/>
        <rFont val="Times New Roman"/>
        <family val="1"/>
      </rPr>
      <t>f</t>
    </r>
  </si>
  <si>
    <r>
      <t xml:space="preserve">LD block: </t>
    </r>
    <r>
      <rPr>
        <b/>
        <i/>
        <sz val="12"/>
        <color theme="1"/>
        <rFont val="Times New Roman"/>
        <family val="1"/>
      </rPr>
      <t>Ae-Lc4.1</t>
    </r>
    <r>
      <rPr>
        <b/>
        <vertAlign val="superscript"/>
        <sz val="12"/>
        <color theme="1"/>
        <rFont val="Times New Roman"/>
        <family val="1"/>
      </rPr>
      <t>f</t>
    </r>
  </si>
  <si>
    <r>
      <t xml:space="preserve">LD block: </t>
    </r>
    <r>
      <rPr>
        <b/>
        <i/>
        <sz val="12"/>
        <color theme="1"/>
        <rFont val="Times New Roman"/>
        <family val="1"/>
      </rPr>
      <t>Ae-Lc5.1</t>
    </r>
    <r>
      <rPr>
        <b/>
        <vertAlign val="superscript"/>
        <sz val="12"/>
        <color theme="1"/>
        <rFont val="Times New Roman"/>
        <family val="1"/>
      </rPr>
      <t>f</t>
    </r>
  </si>
  <si>
    <r>
      <t xml:space="preserve">LD block: </t>
    </r>
    <r>
      <rPr>
        <b/>
        <i/>
        <sz val="12"/>
        <color theme="1"/>
        <rFont val="Times New Roman"/>
        <family val="1"/>
      </rPr>
      <t>Ae-Lc7.1</t>
    </r>
    <r>
      <rPr>
        <b/>
        <vertAlign val="superscript"/>
        <sz val="12"/>
        <color theme="1"/>
        <rFont val="Times New Roman"/>
        <family val="1"/>
      </rPr>
      <t>f</t>
    </r>
  </si>
  <si>
    <r>
      <t xml:space="preserve">LD block: </t>
    </r>
    <r>
      <rPr>
        <b/>
        <i/>
        <sz val="12"/>
        <color theme="1"/>
        <rFont val="Times New Roman"/>
        <family val="1"/>
      </rPr>
      <t>Ae-Lc7.2</t>
    </r>
    <r>
      <rPr>
        <b/>
        <vertAlign val="superscript"/>
        <sz val="12"/>
        <color theme="1"/>
        <rFont val="Times New Roman"/>
        <family val="1"/>
      </rPr>
      <t>f</t>
    </r>
  </si>
  <si>
    <t>Ae-Lc1.1</t>
  </si>
  <si>
    <t>Ae-Lc2.1</t>
  </si>
  <si>
    <r>
      <t xml:space="preserve">LD block: </t>
    </r>
    <r>
      <rPr>
        <b/>
        <i/>
        <sz val="12"/>
        <color theme="1"/>
        <rFont val="Times New Roman"/>
        <family val="1"/>
      </rPr>
      <t>Ae-Lc1.1</t>
    </r>
    <r>
      <rPr>
        <b/>
        <vertAlign val="superscript"/>
        <sz val="12"/>
        <color theme="1"/>
        <rFont val="Times New Roman"/>
        <family val="1"/>
      </rPr>
      <t>a</t>
    </r>
  </si>
  <si>
    <r>
      <t xml:space="preserve">LD block: </t>
    </r>
    <r>
      <rPr>
        <b/>
        <i/>
        <sz val="12"/>
        <color theme="1"/>
        <rFont val="Times New Roman"/>
        <family val="1"/>
      </rPr>
      <t>Ae-Lc2.1</t>
    </r>
    <r>
      <rPr>
        <b/>
        <vertAlign val="superscript"/>
        <sz val="12"/>
        <color theme="1"/>
        <rFont val="Times New Roman"/>
        <family val="1"/>
      </rPr>
      <t>a</t>
    </r>
  </si>
  <si>
    <t>Favorable haplotypes at significant GWAS-SNPs (in bold)</t>
  </si>
  <si>
    <t>Leprévost et al.</t>
  </si>
  <si>
    <r>
      <rPr>
        <b/>
        <sz val="12"/>
        <color theme="1"/>
        <rFont val="Times New Roman"/>
        <family val="1"/>
      </rPr>
      <t>Supplementary Table 2.A :</t>
    </r>
    <r>
      <rPr>
        <sz val="12"/>
        <color theme="1"/>
        <rFont val="Times New Roman"/>
        <family val="1"/>
      </rPr>
      <t xml:space="preserve"> Description of the 321 lentil accessions composing the AGILE panel. </t>
    </r>
  </si>
  <si>
    <r>
      <rPr>
        <b/>
        <sz val="12"/>
        <color theme="1"/>
        <rFont val="Times New Roman"/>
        <family val="1"/>
      </rPr>
      <t>Supplementary Table 2.B :</t>
    </r>
    <r>
      <rPr>
        <sz val="12"/>
        <color theme="1"/>
        <rFont val="Times New Roman"/>
        <family val="1"/>
      </rPr>
      <t xml:space="preserve"> Raw phenotypic data assessed for partial resistance to </t>
    </r>
    <r>
      <rPr>
        <i/>
        <sz val="12"/>
        <color theme="1"/>
        <rFont val="Times New Roman"/>
        <family val="1"/>
      </rPr>
      <t xml:space="preserve">A. euteiches </t>
    </r>
    <r>
      <rPr>
        <sz val="12"/>
        <color theme="1"/>
        <rFont val="Times New Roman"/>
        <family val="1"/>
      </rPr>
      <t>in the AGILE panel.</t>
    </r>
  </si>
  <si>
    <r>
      <rPr>
        <b/>
        <sz val="12"/>
        <color theme="1"/>
        <rFont val="Times New Roman"/>
        <family val="1"/>
      </rPr>
      <t>Supplementary Table 2.C :</t>
    </r>
    <r>
      <rPr>
        <sz val="12"/>
        <color theme="1"/>
        <rFont val="Times New Roman"/>
        <family val="1"/>
      </rPr>
      <t xml:space="preserve"> For each lentil accession: genetic subgroups obtained from individual relatedness and population structure, and EMMean values computed from each resistance variable. Summaries of statistical models applied to phenotypic datasets are also presented. </t>
    </r>
  </si>
  <si>
    <r>
      <rPr>
        <b/>
        <sz val="12"/>
        <color theme="1"/>
        <rFont val="Times New Roman"/>
        <family val="1"/>
      </rPr>
      <t>Supplementary Table 2.D :</t>
    </r>
    <r>
      <rPr>
        <sz val="12"/>
        <color theme="1"/>
        <rFont val="Times New Roman"/>
        <family val="1"/>
      </rPr>
      <t xml:space="preserve"> Significant GWAS-SNPs for partial resistance to the RB84 isolate of </t>
    </r>
    <r>
      <rPr>
        <i/>
        <sz val="12"/>
        <color theme="1"/>
        <rFont val="Times New Roman"/>
        <family val="1"/>
      </rPr>
      <t>A. euteiches</t>
    </r>
    <r>
      <rPr>
        <sz val="12"/>
        <color theme="1"/>
        <rFont val="Times New Roman"/>
        <family val="1"/>
      </rPr>
      <t>, identified using the MLM, along with variant effects in gene intervals.</t>
    </r>
  </si>
  <si>
    <r>
      <rPr>
        <b/>
        <sz val="12"/>
        <color theme="1"/>
        <rFont val="Times New Roman"/>
        <family val="1"/>
      </rPr>
      <t>Supplementary Table 2.E :</t>
    </r>
    <r>
      <rPr>
        <sz val="12"/>
        <color theme="1"/>
        <rFont val="Times New Roman"/>
        <family val="1"/>
      </rPr>
      <t xml:space="preserve"> Markers and haplotypes within the identified LD blocks, including the most significant SNPs at GWAS peaks. </t>
    </r>
  </si>
  <si>
    <r>
      <rPr>
        <b/>
        <sz val="12"/>
        <color theme="1"/>
        <rFont val="Times New Roman"/>
        <family val="1"/>
      </rPr>
      <t>Supplementary Table 2.F :</t>
    </r>
    <r>
      <rPr>
        <sz val="12"/>
        <color theme="1"/>
        <rFont val="Times New Roman"/>
        <family val="1"/>
      </rPr>
      <t xml:space="preserve"> Description of the favorable haplotypes, within resistance LD blocks, carried by each lentil accession from the AGILE panel. </t>
    </r>
  </si>
  <si>
    <r>
      <rPr>
        <b/>
        <sz val="12"/>
        <color theme="1"/>
        <rFont val="Times New Roman"/>
        <family val="1"/>
      </rPr>
      <t>Supplementary Table 2.G :</t>
    </r>
    <r>
      <rPr>
        <sz val="12"/>
        <color theme="1"/>
        <rFont val="Times New Roman"/>
        <family val="1"/>
      </rPr>
      <t xml:space="preserve"> Genes encompassed within each resistance LD block.</t>
    </r>
  </si>
  <si>
    <t>3156-11 AGL</t>
  </si>
  <si>
    <t>CDC Asterix AGL</t>
  </si>
  <si>
    <t>CDC Cherie AGL</t>
  </si>
  <si>
    <t>CDC Glamis AGL</t>
  </si>
  <si>
    <t>CDC Gold AGL</t>
  </si>
  <si>
    <t>CDC Greenstar AGL</t>
  </si>
  <si>
    <t>CDC KR-1 AGL</t>
  </si>
  <si>
    <t>CDC LeMay AGL</t>
  </si>
  <si>
    <t>CDC QG-1 AGL</t>
  </si>
  <si>
    <t>CDC Red Rider AGL</t>
  </si>
  <si>
    <t>CDC Redcoat AGL</t>
  </si>
  <si>
    <t>CDC Redwing AGL</t>
  </si>
  <si>
    <t>CDC Robin AGL</t>
  </si>
  <si>
    <t>CDC Rosebud AGL</t>
  </si>
  <si>
    <t>CDC Rosetown AGL</t>
  </si>
  <si>
    <t>CDC Rosie AGL</t>
  </si>
  <si>
    <t>CDC Rouleau AGL</t>
  </si>
  <si>
    <t>CDC Royale AGL</t>
  </si>
  <si>
    <t>CDC Ruby AGL</t>
  </si>
  <si>
    <t>CDC SB-1 AGL</t>
  </si>
  <si>
    <t>CDC Sedley AGL</t>
  </si>
  <si>
    <t>CDC Vantage AGL</t>
  </si>
  <si>
    <t>CN 105604 AGL</t>
  </si>
  <si>
    <t>CN 105605 AGL</t>
  </si>
  <si>
    <t>CN 105715 AGL</t>
  </si>
  <si>
    <t>CN 105732 AGL</t>
  </si>
  <si>
    <t>CN 105767 AGL</t>
  </si>
  <si>
    <t>CN 105777 AGL</t>
  </si>
  <si>
    <t>CN 105789 AGL</t>
  </si>
  <si>
    <t>CN 105791 AGL</t>
  </si>
  <si>
    <t>CN 105862 AGL</t>
  </si>
  <si>
    <t>CN 105863 AGL</t>
  </si>
  <si>
    <t>CN 105864 AGL</t>
  </si>
  <si>
    <t>CN 105865 AGL</t>
  </si>
  <si>
    <t>CN 105866 AGL</t>
  </si>
  <si>
    <t>CN 105895 AGL</t>
  </si>
  <si>
    <t>CN 106265 AGL</t>
  </si>
  <si>
    <t>CN 108369 AGL</t>
  </si>
  <si>
    <t>CN 108370 AGL</t>
  </si>
  <si>
    <t>Crimson AGL</t>
  </si>
  <si>
    <t>DPL 62 AGL</t>
  </si>
  <si>
    <t>Eston AGL</t>
  </si>
  <si>
    <t>Gudo AGL</t>
  </si>
  <si>
    <t>IG 1046 AGL</t>
  </si>
  <si>
    <t>IG 1706 AGL</t>
  </si>
  <si>
    <t>IG 1959 AGL</t>
  </si>
  <si>
    <t>IG 4258 AGL</t>
  </si>
  <si>
    <t>IG 4781 AGL</t>
  </si>
  <si>
    <t>IG 858 AGL</t>
  </si>
  <si>
    <t>ILL 10657 AGL</t>
  </si>
  <si>
    <t>ILL 10748 AGL</t>
  </si>
  <si>
    <t>ILL 11547 AGL</t>
  </si>
  <si>
    <t>ILL 11548 AGL</t>
  </si>
  <si>
    <t>ILL 11553 AGL</t>
  </si>
  <si>
    <t>ILL 11555 AGL</t>
  </si>
  <si>
    <t>ILL 11557 AGL</t>
  </si>
  <si>
    <t>ILL 11558 AGL</t>
  </si>
  <si>
    <t>ILL 1220 AGL</t>
  </si>
  <si>
    <t>ILL 1553 AGL</t>
  </si>
  <si>
    <t>ILL 1762 AGL</t>
  </si>
  <si>
    <t>ILL 1983 AGL</t>
  </si>
  <si>
    <t>ILL 213 AGL</t>
  </si>
  <si>
    <t>ILL 2194 AGL</t>
  </si>
  <si>
    <t>ILL 2507 AGL</t>
  </si>
  <si>
    <t>ILL 2580 AGL</t>
  </si>
  <si>
    <t>ILL 28 AGL</t>
  </si>
  <si>
    <t>ILL 3025 AGL</t>
  </si>
  <si>
    <t>ILL 313 AGL</t>
  </si>
  <si>
    <t>ILL 3347 AGL</t>
  </si>
  <si>
    <t>ILL 358 AGL</t>
  </si>
  <si>
    <t>ILL 3597 AGL</t>
  </si>
  <si>
    <t>ILL 4164 AGL</t>
  </si>
  <si>
    <t>ILL 4400 AGL</t>
  </si>
  <si>
    <t>ILL 4605 AGL</t>
  </si>
  <si>
    <t>ILL 4609 AGL</t>
  </si>
  <si>
    <t>ILL 4665 AGL</t>
  </si>
  <si>
    <t>ILL 4671 AGL</t>
  </si>
  <si>
    <t>ILL 4768 AGL</t>
  </si>
  <si>
    <t>ILL 4782 AGL</t>
  </si>
  <si>
    <t>ILL 4783 AGL</t>
  </si>
  <si>
    <t>ILL 4804 AGL</t>
  </si>
  <si>
    <t>ILL 4875 AGL</t>
  </si>
  <si>
    <t>ILL 4956 AGL</t>
  </si>
  <si>
    <t>ILL 5058 AGL</t>
  </si>
  <si>
    <t>ILL 5151 AGL</t>
  </si>
  <si>
    <t>ILL 5209 AGL</t>
  </si>
  <si>
    <t>ILL 5480 AGL</t>
  </si>
  <si>
    <t>ILL 5639 AGL</t>
  </si>
  <si>
    <t>ILL 5722 AGL</t>
  </si>
  <si>
    <t>ILL 5883 AGL</t>
  </si>
  <si>
    <t>ILL 5888 AGL</t>
  </si>
  <si>
    <t>ILL 5945 AGL</t>
  </si>
  <si>
    <t>ILL 6002 AGL</t>
  </si>
  <si>
    <t>ILL 618 AGL</t>
  </si>
  <si>
    <t>ILL 6182 AGL</t>
  </si>
  <si>
    <t>ILL 6211 AGL</t>
  </si>
  <si>
    <t>ILL 624 AGL</t>
  </si>
  <si>
    <t>ILL 6821 AGL</t>
  </si>
  <si>
    <t>ILL 6853 AGL</t>
  </si>
  <si>
    <t>ILL 7089 AGL</t>
  </si>
  <si>
    <t>ILL 7558 AGL</t>
  </si>
  <si>
    <t>ILL 7663 AGL</t>
  </si>
  <si>
    <t>ILL 7668 AGL</t>
  </si>
  <si>
    <t>ILL 7716 AGL</t>
  </si>
  <si>
    <t>ILL 7747 AGL</t>
  </si>
  <si>
    <t>ILL 7946 AGL</t>
  </si>
  <si>
    <t>ILL 7978 AGL</t>
  </si>
  <si>
    <t>ILL 7979 AGL</t>
  </si>
  <si>
    <t>ILL 8007 AGL</t>
  </si>
  <si>
    <t>ILL 8009 AGL</t>
  </si>
  <si>
    <t>ILL 8010 AGL</t>
  </si>
  <si>
    <t>ILL 8072 AGL</t>
  </si>
  <si>
    <t>ILL 8174 AGL</t>
  </si>
  <si>
    <t>ILL 8595 AGL</t>
  </si>
  <si>
    <t>ILL 9 AGL</t>
  </si>
  <si>
    <t>ILL 975 AGL</t>
  </si>
  <si>
    <t>ILL 9888 AGL</t>
  </si>
  <si>
    <t>ILL 9932 AGL</t>
  </si>
  <si>
    <t>ILL 9945 AGL</t>
  </si>
  <si>
    <t>ILL 9977 AGL</t>
  </si>
  <si>
    <t>ILL 9997 AGL</t>
  </si>
  <si>
    <t>ILWL 118 AGL</t>
  </si>
  <si>
    <t>Indianhead AGL</t>
  </si>
  <si>
    <t>IPL 220 AGL</t>
  </si>
  <si>
    <t>Laird AGL</t>
  </si>
  <si>
    <t>LIRL-22-46 AGL</t>
  </si>
  <si>
    <t>PI 163589 AGL</t>
  </si>
  <si>
    <t>PI 169534 LSP AGL</t>
  </si>
  <si>
    <t>PI 175754 LSP AGL</t>
  </si>
  <si>
    <t>PI 177430 LSP AGL</t>
  </si>
  <si>
    <t>PI 178939 LSP AGL</t>
  </si>
  <si>
    <t>PI 178952 AGL</t>
  </si>
  <si>
    <t>PI 178971 LSP AGL</t>
  </si>
  <si>
    <t>PI 179324 LSP AGL</t>
  </si>
  <si>
    <t>PI 179330 AGL</t>
  </si>
  <si>
    <t>PI 181771 LSP AGL</t>
  </si>
  <si>
    <t>PI 181886 LSP AGL</t>
  </si>
  <si>
    <t>PI 182217 LSP AGL</t>
  </si>
  <si>
    <t>PI 193546 AGL</t>
  </si>
  <si>
    <t>PI 193547 LSP AGL</t>
  </si>
  <si>
    <t>PI 193548 LSP AGL</t>
  </si>
  <si>
    <t>PI 193550 AGL</t>
  </si>
  <si>
    <t>PI 207492 LSP AGL</t>
  </si>
  <si>
    <t>PI 209858 LSP AGL</t>
  </si>
  <si>
    <t>PI 211052 LSP AGL</t>
  </si>
  <si>
    <t>PI 212100 LSP AGL</t>
  </si>
  <si>
    <t>PI 212610 LSP AGL</t>
  </si>
  <si>
    <t>PI 217949 LSP AGL</t>
  </si>
  <si>
    <t>PI 238758 LSP AGL</t>
  </si>
  <si>
    <t>PI 244046 AGL</t>
  </si>
  <si>
    <t>PI 250156 LSP AGL</t>
  </si>
  <si>
    <t>PI 250158 LSP AGL</t>
  </si>
  <si>
    <t>PI 251248 LSP AGL</t>
  </si>
  <si>
    <t>PI 273664 LSP AGL</t>
  </si>
  <si>
    <t>PI 280686 AGL</t>
  </si>
  <si>
    <t>PI 283604 LSP AGL</t>
  </si>
  <si>
    <t>PI 289066 AGL</t>
  </si>
  <si>
    <t>PI 289073 LSP AGL</t>
  </si>
  <si>
    <t>PI 289079 LSP AGL</t>
  </si>
  <si>
    <t>PI 290716 LSP AGL</t>
  </si>
  <si>
    <t>PI 297285 LSP AGL</t>
  </si>
  <si>
    <t>PI 297287 AGL</t>
  </si>
  <si>
    <t>PI 297754 LSP AGL</t>
  </si>
  <si>
    <t>PI 297767 AGL</t>
  </si>
  <si>
    <t>PI 297772 LSP AGL</t>
  </si>
  <si>
    <t>PI 297783 AGL</t>
  </si>
  <si>
    <t>PI 297787 LSP AGL</t>
  </si>
  <si>
    <t>PI 298023 LSP AGL</t>
  </si>
  <si>
    <t>PI 298121 LSP AGL</t>
  </si>
  <si>
    <t>PI 298122 LSP AGL</t>
  </si>
  <si>
    <t>PI 298357 LSP AGL</t>
  </si>
  <si>
    <t>PI 298631 LSP AGL</t>
  </si>
  <si>
    <t>PI 298644 LSP AGL</t>
  </si>
  <si>
    <t>PI 298645 AGL</t>
  </si>
  <si>
    <t>PI 298921 AGL</t>
  </si>
  <si>
    <t>PI 298922 LSP AGL</t>
  </si>
  <si>
    <t>PI 298923 LSP AGL</t>
  </si>
  <si>
    <t>PI 299116 LSP AGL</t>
  </si>
  <si>
    <t>PI 299120 LSP AGL</t>
  </si>
  <si>
    <t>PI 299121 LSP AGL</t>
  </si>
  <si>
    <t>PI 299126 LSP AGL</t>
  </si>
  <si>
    <t>PI 299163 LSP AGL</t>
  </si>
  <si>
    <t>PI 299164 LSP AGL</t>
  </si>
  <si>
    <t>PI 299165 AGL</t>
  </si>
  <si>
    <t>PI 299177 LSP AGL</t>
  </si>
  <si>
    <t>PI 299237 LSP AGL</t>
  </si>
  <si>
    <t>PI 299289 AGL</t>
  </si>
  <si>
    <t>PI 299312 AGL</t>
  </si>
  <si>
    <t>PI 299345 AGL</t>
  </si>
  <si>
    <t>PI 299351 LSP AGL</t>
  </si>
  <si>
    <t>PI 299366 LSP AGL</t>
  </si>
  <si>
    <t>PI 299375 LSP AGL</t>
  </si>
  <si>
    <t>PI 300250 LSP AGL</t>
  </si>
  <si>
    <t>PI 302398 LSP AGL</t>
  </si>
  <si>
    <t>PI 308614 LSP AGL</t>
  </si>
  <si>
    <t>PI 311107 LSP AGL</t>
  </si>
  <si>
    <t>PI 312175 LSP AGL</t>
  </si>
  <si>
    <t>PI 320935 LSP AGL</t>
  </si>
  <si>
    <t>PI 320936 LSP AGL</t>
  </si>
  <si>
    <t>PI 320937 LSP AGL</t>
  </si>
  <si>
    <t>PI 320941 LSP AGL</t>
  </si>
  <si>
    <t>PI 320945 LSP AGL</t>
  </si>
  <si>
    <t>PI 320946 LSP AGL</t>
  </si>
  <si>
    <t>PI 320952 LSP AGL</t>
  </si>
  <si>
    <t>PI 320953 LSP AGL</t>
  </si>
  <si>
    <t>PI 320954 LSP AGL</t>
  </si>
  <si>
    <t>PI 329157 LSP AGL</t>
  </si>
  <si>
    <t>PI 329167 LSP AGL</t>
  </si>
  <si>
    <t>PI 339266 LSP AGL</t>
  </si>
  <si>
    <t>PI 339283 LSP AGL</t>
  </si>
  <si>
    <t>PI 339285 AGL</t>
  </si>
  <si>
    <t>PI 339289 LSP AGL</t>
  </si>
  <si>
    <t>PI 339292 LSP AGL</t>
  </si>
  <si>
    <t>PI 339296 AGL</t>
  </si>
  <si>
    <t>PI 343026 LSP AGL</t>
  </si>
  <si>
    <t>PI 345627 LSP AGL</t>
  </si>
  <si>
    <t>PI 358602 LSP AGL</t>
  </si>
  <si>
    <t>PI 368647 LSP AGL</t>
  </si>
  <si>
    <t>PI 368651 LSP AGL</t>
  </si>
  <si>
    <t>PI 370481 LSP AGL</t>
  </si>
  <si>
    <t>PI 374116 LSP AGL</t>
  </si>
  <si>
    <t>PI 374117 LSP AGL</t>
  </si>
  <si>
    <t>PI 374118 AGL</t>
  </si>
  <si>
    <t>PI 374120 LSP AGL</t>
  </si>
  <si>
    <t>PI 374121 AGL</t>
  </si>
  <si>
    <t>PI 379368 LSP AGL</t>
  </si>
  <si>
    <t>PI 383682 LSP AGL</t>
  </si>
  <si>
    <t>PI 420818 AGL</t>
  </si>
  <si>
    <t>PI 420924 LSP AGL</t>
  </si>
  <si>
    <t>PI 420925 LSP AGL</t>
  </si>
  <si>
    <t>PI 420929 LSP AGL</t>
  </si>
  <si>
    <t>PI 426202 LSP AGL</t>
  </si>
  <si>
    <t>PI 426778 LSP AGL</t>
  </si>
  <si>
    <t>PI 426784 LSP AGL</t>
  </si>
  <si>
    <t>PI 426797 LSP AGL</t>
  </si>
  <si>
    <t>PI 426807 LSP AGL</t>
  </si>
  <si>
    <t>PI 431618 LSP AGL</t>
  </si>
  <si>
    <t>PI 431622 LSP AGL</t>
  </si>
  <si>
    <t>PI 431630 LSP AGL</t>
  </si>
  <si>
    <t>PI 431633 LSP AGL</t>
  </si>
  <si>
    <t>PI 431636 LSP AGL</t>
  </si>
  <si>
    <t>PI 431643 LSP AGL</t>
  </si>
  <si>
    <t>PI 431662 LSP AGL</t>
  </si>
  <si>
    <t>PI 431663 LSP AGL</t>
  </si>
  <si>
    <t>PI 431679 LSP AGL</t>
  </si>
  <si>
    <t>PI 431684 LSP AGL</t>
  </si>
  <si>
    <t>PI 431705 LSP AGL</t>
  </si>
  <si>
    <t>PI 431710 LSP AGL</t>
  </si>
  <si>
    <t>PI 431714 LSP AGL</t>
  </si>
  <si>
    <t>PI 431717 LSP AGL</t>
  </si>
  <si>
    <t>PI 431728 LSP AGL</t>
  </si>
  <si>
    <t>PI 431731 LSP AGL</t>
  </si>
  <si>
    <t>PI 431739 LSP AGL</t>
  </si>
  <si>
    <t>PI 431753 LSP AGL</t>
  </si>
  <si>
    <t>PI 431756 LSP AGL</t>
  </si>
  <si>
    <t>PI 431809 LSP AGL</t>
  </si>
  <si>
    <t>PI 431824 LSP AGL</t>
  </si>
  <si>
    <t>PI 431863 LSP AGL</t>
  </si>
  <si>
    <t>PI 431873 LSP AGL</t>
  </si>
  <si>
    <t>PI 431884 LSP AGL</t>
  </si>
  <si>
    <t>PI 431888 LSP AGL</t>
  </si>
  <si>
    <t>PI 431893 LSP AGL</t>
  </si>
  <si>
    <t>PI 431923 LSP AGL</t>
  </si>
  <si>
    <t>PI 431980 LSP AGL</t>
  </si>
  <si>
    <t>PI 432000 LSP AGL</t>
  </si>
  <si>
    <t>PI 432001 LSP AGL</t>
  </si>
  <si>
    <t>PI 432002 LSP AGL</t>
  </si>
  <si>
    <t>PI 432005 LSP AGL</t>
  </si>
  <si>
    <t>PI 432028 LSP AGL</t>
  </si>
  <si>
    <t>PI 432033 LSP AGL</t>
  </si>
  <si>
    <t>PI 432085 LSP AGL</t>
  </si>
  <si>
    <t>PI 432106 LSP AGL</t>
  </si>
  <si>
    <t>PI 432124 LSP AGL</t>
  </si>
  <si>
    <t>PI 432145 LSP AGL</t>
  </si>
  <si>
    <t>PI 432147 LSP AGL</t>
  </si>
  <si>
    <t>PI 432184 LSP AGL</t>
  </si>
  <si>
    <t>PI 432188 LSP AGL</t>
  </si>
  <si>
    <t>PI 432190 LSP AGL</t>
  </si>
  <si>
    <t>PI 432201 LSP AGL</t>
  </si>
  <si>
    <t>PI 432212 LSP AGL</t>
  </si>
  <si>
    <t>PI 432236 LSP AGL</t>
  </si>
  <si>
    <t>PI 432245 LSP AGL</t>
  </si>
  <si>
    <t>PI 432271 LSP AGL</t>
  </si>
  <si>
    <t>PI 432286 LSP AGL</t>
  </si>
  <si>
    <t>PI 451763 LSP AGL</t>
  </si>
  <si>
    <t>PI 458503 LSP AGL</t>
  </si>
  <si>
    <t>PI 468900 LSP AGL</t>
  </si>
  <si>
    <t>PI 468901 AGL</t>
  </si>
  <si>
    <t>PI 468902 LSP AGL</t>
  </si>
  <si>
    <t>PI 472136 LSP AGL</t>
  </si>
  <si>
    <t>PI 472205 LSP AGL</t>
  </si>
  <si>
    <t>PI 472213 LSP AGL</t>
  </si>
  <si>
    <t>PI 472327 LSP AGL</t>
  </si>
  <si>
    <t>PI 472380 LSP AGL</t>
  </si>
  <si>
    <t>PI 472416 LSP AGL</t>
  </si>
  <si>
    <t>PI 472488 LSP AGL</t>
  </si>
  <si>
    <t>PI 472559 LSP AGL</t>
  </si>
  <si>
    <t>PI 472561 LSP AGL</t>
  </si>
  <si>
    <t>PI 472569 LSP AGL</t>
  </si>
  <si>
    <t>PI 472588 LSP AGL</t>
  </si>
  <si>
    <t>PI 472590 LSP AGL</t>
  </si>
  <si>
    <t>PI 472615 LSP AGL</t>
  </si>
  <si>
    <t>PI 472629 LSP AGL</t>
  </si>
  <si>
    <t>PI 477921 LSP AGL</t>
  </si>
  <si>
    <t>PI 490288 LSP AGL</t>
  </si>
  <si>
    <t>PI 490289 LSP AGL</t>
  </si>
  <si>
    <t>PI 508090 AGL</t>
  </si>
  <si>
    <t>PI 518731 LSP AGL</t>
  </si>
  <si>
    <t>PI 518733 LSP AGL</t>
  </si>
  <si>
    <t>PI 518734 LSP AGL</t>
  </si>
  <si>
    <t>PI 533688 LSP AGL</t>
  </si>
  <si>
    <t>PI 533693 LSP AGL</t>
  </si>
  <si>
    <t>PI 612875 AGL</t>
  </si>
  <si>
    <t>PI 643451 AGL</t>
  </si>
  <si>
    <t>PI 643452 AGL</t>
  </si>
  <si>
    <t>Shasta AGL</t>
  </si>
  <si>
    <t>W6 27754 LSP AGL</t>
  </si>
  <si>
    <t>W6 27760 LSP AGL</t>
  </si>
  <si>
    <t>W6 27763 LSP AGL</t>
  </si>
  <si>
    <t>W6 27766 LSP AGL</t>
  </si>
  <si>
    <t>W6 27767 LSP AGL</t>
  </si>
  <si>
    <t>GUDO AGL</t>
  </si>
  <si>
    <t>KP:GERM28819</t>
  </si>
  <si>
    <t>KP:GERM28820</t>
  </si>
  <si>
    <t>KP:GERM28821</t>
  </si>
  <si>
    <t>KP:GERM28822</t>
  </si>
  <si>
    <t>KP:GERM28823</t>
  </si>
  <si>
    <t>KP:GERM28824</t>
  </si>
  <si>
    <t>KP:GERM28827</t>
  </si>
  <si>
    <t>KP:GERM28828</t>
  </si>
  <si>
    <t>KP:GERM28830</t>
  </si>
  <si>
    <t>KP:GERM28832</t>
  </si>
  <si>
    <t>KP:GERM28831</t>
  </si>
  <si>
    <t>KP:GERM28833</t>
  </si>
  <si>
    <t>KP:GERM28834</t>
  </si>
  <si>
    <t>KP:GERM28835</t>
  </si>
  <si>
    <t>KP:GERM28836</t>
  </si>
  <si>
    <t>KP:GERM28837</t>
  </si>
  <si>
    <t>KP:GERM28838</t>
  </si>
  <si>
    <t>KP:GERM28839</t>
  </si>
  <si>
    <t>KP:GERM28840</t>
  </si>
  <si>
    <t>KP:GERM28841</t>
  </si>
  <si>
    <t>KP:GERM28842</t>
  </si>
  <si>
    <t>KP:GERM28843</t>
  </si>
  <si>
    <t>KP:GERM28844</t>
  </si>
  <si>
    <t>KP:GERM28845</t>
  </si>
  <si>
    <t>KP:GERM28846</t>
  </si>
  <si>
    <t>KP:GERM28847</t>
  </si>
  <si>
    <t>KP:GERM28848</t>
  </si>
  <si>
    <t>KP:GERM28849</t>
  </si>
  <si>
    <t>KP:GERM28850</t>
  </si>
  <si>
    <t>KP:GERM28851</t>
  </si>
  <si>
    <t>KP:GERM28852</t>
  </si>
  <si>
    <t>KP:GERM28853</t>
  </si>
  <si>
    <t>KP:GERM28854</t>
  </si>
  <si>
    <t>KP:GERM28855</t>
  </si>
  <si>
    <t>KP:GERM29021</t>
  </si>
  <si>
    <t>KP:GERM28856</t>
  </si>
  <si>
    <t>KP:GERM28857</t>
  </si>
  <si>
    <t>KP:GERM28858</t>
  </si>
  <si>
    <t>KP:GERM28859</t>
  </si>
  <si>
    <t>KP:GERM28860</t>
  </si>
  <si>
    <t>KP:GERM28861</t>
  </si>
  <si>
    <t>KP:GERM28862</t>
  </si>
  <si>
    <t>KP:GERM28863</t>
  </si>
  <si>
    <t>KP:GERM28864</t>
  </si>
  <si>
    <t>KP:GERM28865</t>
  </si>
  <si>
    <t>KP:GERM28866</t>
  </si>
  <si>
    <t>KP:GERM28867</t>
  </si>
  <si>
    <t>KP:GERM28868</t>
  </si>
  <si>
    <t>KP:GERM28869</t>
  </si>
  <si>
    <t>KP:GERM28870</t>
  </si>
  <si>
    <t>KP:GERM28871</t>
  </si>
  <si>
    <t>KP:GERM28872</t>
  </si>
  <si>
    <t>KP:GERM28873</t>
  </si>
  <si>
    <t>KP:GERM28874</t>
  </si>
  <si>
    <t>KP:GERM28875</t>
  </si>
  <si>
    <t>KP:GERM28876</t>
  </si>
  <si>
    <t>KP:GERM28877</t>
  </si>
  <si>
    <t>KP:GERM28878</t>
  </si>
  <si>
    <t>KP:GERM28879</t>
  </si>
  <si>
    <t>KP:GERM28880</t>
  </si>
  <si>
    <t>KP:GERM28881</t>
  </si>
  <si>
    <t>KP:GERM28882</t>
  </si>
  <si>
    <t>KP:GERM28883</t>
  </si>
  <si>
    <t>KP:GERM28884</t>
  </si>
  <si>
    <t>KP:GERM28885</t>
  </si>
  <si>
    <t>KP:GERM28886</t>
  </si>
  <si>
    <t>KP:GERM28887</t>
  </si>
  <si>
    <t>KP:GERM28888</t>
  </si>
  <si>
    <t>KP:GERM28889</t>
  </si>
  <si>
    <t>KP:GERM28890</t>
  </si>
  <si>
    <t>KP:GERM28891</t>
  </si>
  <si>
    <t>KP:GERM28892</t>
  </si>
  <si>
    <t>KP:GERM28893</t>
  </si>
  <si>
    <t>KP:GERM28894</t>
  </si>
  <si>
    <t>KP:GERM28895</t>
  </si>
  <si>
    <t>KP:GERM28896</t>
  </si>
  <si>
    <t>KP:GERM28897</t>
  </si>
  <si>
    <t>KP:GERM28898</t>
  </si>
  <si>
    <t>KP:GERM28899</t>
  </si>
  <si>
    <t>KP:GERM28900</t>
  </si>
  <si>
    <t>KP:GERM28901</t>
  </si>
  <si>
    <t>KP:GERM28902</t>
  </si>
  <si>
    <t>KP:GERM28903</t>
  </si>
  <si>
    <t>KP:GERM28904</t>
  </si>
  <si>
    <t>KP:GERM28905</t>
  </si>
  <si>
    <t>KP:GERM28906</t>
  </si>
  <si>
    <t>KP:GERM28907</t>
  </si>
  <si>
    <t>KP:GERM28908</t>
  </si>
  <si>
    <t>KP:GERM28909</t>
  </si>
  <si>
    <t>KP:GERM28910</t>
  </si>
  <si>
    <t>KP:GERM28911</t>
  </si>
  <si>
    <t>KP:GERM28912</t>
  </si>
  <si>
    <t>KP:GERM28913</t>
  </si>
  <si>
    <t>KP:GERM28914</t>
  </si>
  <si>
    <t>KP:GERM28915</t>
  </si>
  <si>
    <t>KP:GERM28916</t>
  </si>
  <si>
    <t>KP:GERM28917</t>
  </si>
  <si>
    <t>KP:GERM28918</t>
  </si>
  <si>
    <t>KP:GERM28919</t>
  </si>
  <si>
    <t>KP:GERM28920</t>
  </si>
  <si>
    <t>KP:GERM28921</t>
  </si>
  <si>
    <t>KP:GERM28922</t>
  </si>
  <si>
    <t>KP:GERM28923</t>
  </si>
  <si>
    <t>KP:GERM28924</t>
  </si>
  <si>
    <t>KP:GERM28925</t>
  </si>
  <si>
    <t>KP:GERM28926</t>
  </si>
  <si>
    <t>KP:GERM28927</t>
  </si>
  <si>
    <t>KP:GERM28928</t>
  </si>
  <si>
    <t>KP:GERM28929</t>
  </si>
  <si>
    <t>KP:GERM28930</t>
  </si>
  <si>
    <t>KP:GERM28931</t>
  </si>
  <si>
    <t>KP:GERM28932</t>
  </si>
  <si>
    <t>KP:GERM28933</t>
  </si>
  <si>
    <t>KP:GERM28934</t>
  </si>
  <si>
    <t>KP:GERM28935</t>
  </si>
  <si>
    <t>KP:GERM28936</t>
  </si>
  <si>
    <t>KP:GERM28937</t>
  </si>
  <si>
    <t>KP:GERM28938</t>
  </si>
  <si>
    <t>KP:GERM28939</t>
  </si>
  <si>
    <t>KP:GERM28940</t>
  </si>
  <si>
    <t>KP:GERM28941</t>
  </si>
  <si>
    <t>KP:GERM29142</t>
  </si>
  <si>
    <t>KP:GERM28942</t>
  </si>
  <si>
    <t>KP:GERM28943</t>
  </si>
  <si>
    <t>KP:GERM28944</t>
  </si>
  <si>
    <t>KP:GERM28945</t>
  </si>
  <si>
    <t>KP:GERM28946</t>
  </si>
  <si>
    <t>KP:GERM28947</t>
  </si>
  <si>
    <t>KP:GERM28948</t>
  </si>
  <si>
    <t>KP:GERM28949</t>
  </si>
  <si>
    <t>KP:GERM28950</t>
  </si>
  <si>
    <t>KP:GERM28951</t>
  </si>
  <si>
    <t>KP:GERM28952</t>
  </si>
  <si>
    <t>KP:GERM28953</t>
  </si>
  <si>
    <t>KP:GERM28954</t>
  </si>
  <si>
    <t>KP:GERM28955</t>
  </si>
  <si>
    <t>KP:GERM28956</t>
  </si>
  <si>
    <t>KP:GERM28957</t>
  </si>
  <si>
    <t>KP:GERM28958</t>
  </si>
  <si>
    <t>KP:GERM28959</t>
  </si>
  <si>
    <t>KP:GERM28960</t>
  </si>
  <si>
    <t>KP:GERM28961</t>
  </si>
  <si>
    <t>KP:GERM28962</t>
  </si>
  <si>
    <t>KP:GERM28964</t>
  </si>
  <si>
    <t>KP:GERM28965</t>
  </si>
  <si>
    <t>KP:GERM28966</t>
  </si>
  <si>
    <t>KP:GERM28967</t>
  </si>
  <si>
    <t>KP:GERM28968</t>
  </si>
  <si>
    <t>KP:GERM28969</t>
  </si>
  <si>
    <t>KP:GERM28970</t>
  </si>
  <si>
    <t>KP:GERM28971</t>
  </si>
  <si>
    <t>KP:GERM28972</t>
  </si>
  <si>
    <t>KP:GERM28973</t>
  </si>
  <si>
    <t>KP:GERM28974</t>
  </si>
  <si>
    <t>KP:GERM28975</t>
  </si>
  <si>
    <t>KP:GERM28976</t>
  </si>
  <si>
    <t>KP:GERM28977</t>
  </si>
  <si>
    <t>KP:GERM28978</t>
  </si>
  <si>
    <t>KP:GERM28979</t>
  </si>
  <si>
    <t>KP:GERM28980</t>
  </si>
  <si>
    <t>KP:GERM28981</t>
  </si>
  <si>
    <t>KP:GERM28982</t>
  </si>
  <si>
    <t>KP:GERM28983</t>
  </si>
  <si>
    <t>KP:GERM28984</t>
  </si>
  <si>
    <t>KP:GERM28985</t>
  </si>
  <si>
    <t>KP:GERM28986</t>
  </si>
  <si>
    <t>KP:GERM28987</t>
  </si>
  <si>
    <t>KP:GERM28988</t>
  </si>
  <si>
    <t>KP:GERM28989</t>
  </si>
  <si>
    <t>KP:GERM28990</t>
  </si>
  <si>
    <t>KP:GERM28991</t>
  </si>
  <si>
    <t>KP:GERM28992</t>
  </si>
  <si>
    <t>KP:GERM28993</t>
  </si>
  <si>
    <t>KP:GERM28994</t>
  </si>
  <si>
    <t>KP:GERM28995</t>
  </si>
  <si>
    <t>KP:GERM28996</t>
  </si>
  <si>
    <t>KP:GERM28997</t>
  </si>
  <si>
    <t>KP:GERM28998</t>
  </si>
  <si>
    <t>KP:GERM28999</t>
  </si>
  <si>
    <t>KP:GERM29000</t>
  </si>
  <si>
    <t>KP:GERM29001</t>
  </si>
  <si>
    <t>KP:GERM29002</t>
  </si>
  <si>
    <t>KP:GERM29003</t>
  </si>
  <si>
    <t>KP:GERM29004</t>
  </si>
  <si>
    <t>KP:GERM29005</t>
  </si>
  <si>
    <t>KP:GERM29006</t>
  </si>
  <si>
    <t>KP:GERM29007</t>
  </si>
  <si>
    <t>KP:GERM29008</t>
  </si>
  <si>
    <t>KP:GERM29009</t>
  </si>
  <si>
    <t>KP:GERM29010</t>
  </si>
  <si>
    <t>KP:GERM29011</t>
  </si>
  <si>
    <t>KP:GERM29012</t>
  </si>
  <si>
    <t>KP:GERM29013</t>
  </si>
  <si>
    <t>KP:GERM29014</t>
  </si>
  <si>
    <t>KP:GERM29015</t>
  </si>
  <si>
    <t>KP:GERM29016</t>
  </si>
  <si>
    <t>KP:GERM29017</t>
  </si>
  <si>
    <t>KP:GERM29018</t>
  </si>
  <si>
    <t>KP:GERM29019</t>
  </si>
  <si>
    <t>KP:GERM29020</t>
  </si>
  <si>
    <t>KP:GERM29022</t>
  </si>
  <si>
    <t>KP:GERM29023</t>
  </si>
  <si>
    <t>KP:GERM29024</t>
  </si>
  <si>
    <t>KP:GERM29025</t>
  </si>
  <si>
    <t>KP:GERM29026</t>
  </si>
  <si>
    <t>KP:GERM29027</t>
  </si>
  <si>
    <t>KP:GERM29028</t>
  </si>
  <si>
    <t>KP:GERM29029</t>
  </si>
  <si>
    <t>KP:GERM29030</t>
  </si>
  <si>
    <t>KP:GERM29031</t>
  </si>
  <si>
    <t>KP:GERM29032</t>
  </si>
  <si>
    <t>KP:GERM29033</t>
  </si>
  <si>
    <t>KP:GERM29034</t>
  </si>
  <si>
    <t>KP:GERM29035</t>
  </si>
  <si>
    <t>KP:GERM29036</t>
  </si>
  <si>
    <t>KP:GERM29037</t>
  </si>
  <si>
    <t>KP:GERM29038</t>
  </si>
  <si>
    <t>KP:GERM29039</t>
  </si>
  <si>
    <t>KP:GERM29040</t>
  </si>
  <si>
    <t>KP:GERM29041</t>
  </si>
  <si>
    <t>KP:GERM29042</t>
  </si>
  <si>
    <t>KP:GERM29043</t>
  </si>
  <si>
    <t>KP:GERM29044</t>
  </si>
  <si>
    <t>KP:GERM29045</t>
  </si>
  <si>
    <t>KP:GERM29046</t>
  </si>
  <si>
    <t>KP:GERM29047</t>
  </si>
  <si>
    <t>KP:GERM29048</t>
  </si>
  <si>
    <t>KP:GERM29049</t>
  </si>
  <si>
    <t>KP:GERM29050</t>
  </si>
  <si>
    <t>KP:GERM29051</t>
  </si>
  <si>
    <t>KP:GERM29052</t>
  </si>
  <si>
    <t>KP:GERM29053</t>
  </si>
  <si>
    <t>KP:GERM29054</t>
  </si>
  <si>
    <t>KP:GERM29055</t>
  </si>
  <si>
    <t>KP:GERM29056</t>
  </si>
  <si>
    <t>KP:GERM29057</t>
  </si>
  <si>
    <t>KP:GERM29058</t>
  </si>
  <si>
    <t>KP:GERM29059</t>
  </si>
  <si>
    <t>KP:GERM29060</t>
  </si>
  <si>
    <t>KP:GERM29061</t>
  </si>
  <si>
    <t>KP:GERM29062</t>
  </si>
  <si>
    <t>KP:GERM29063</t>
  </si>
  <si>
    <t>KP:GERM29064</t>
  </si>
  <si>
    <t>KP:GERM29065</t>
  </si>
  <si>
    <t>KP:GERM29066</t>
  </si>
  <si>
    <t>KP:GERM29067</t>
  </si>
  <si>
    <t>KP:GERM29068</t>
  </si>
  <si>
    <t>KP:GERM29069</t>
  </si>
  <si>
    <t>KP:GERM29070</t>
  </si>
  <si>
    <t>KP:GERM29071</t>
  </si>
  <si>
    <t>KP:GERM29072</t>
  </si>
  <si>
    <t>KP:GERM29073</t>
  </si>
  <si>
    <t>KP:GERM29074</t>
  </si>
  <si>
    <t>KP:GERM29075</t>
  </si>
  <si>
    <t>KP:GERM29076</t>
  </si>
  <si>
    <t>KP:GERM29077</t>
  </si>
  <si>
    <t>KP:GERM29078</t>
  </si>
  <si>
    <t>KP:GERM29079</t>
  </si>
  <si>
    <t>KP:GERM29080</t>
  </si>
  <si>
    <t>KP:GERM29081</t>
  </si>
  <si>
    <t>KP:GERM29082</t>
  </si>
  <si>
    <t>KP:GERM29083</t>
  </si>
  <si>
    <t>KP:GERM29084</t>
  </si>
  <si>
    <t>KP:GERM29085</t>
  </si>
  <si>
    <t>KP:GERM29086</t>
  </si>
  <si>
    <t>KP:GERM29087</t>
  </si>
  <si>
    <t>KP:GERM29088</t>
  </si>
  <si>
    <t>KP:GERM29089</t>
  </si>
  <si>
    <t>KP:GERM29090</t>
  </si>
  <si>
    <t>KP:GERM29091</t>
  </si>
  <si>
    <t>KP:GERM29092</t>
  </si>
  <si>
    <t>KP:GERM29093</t>
  </si>
  <si>
    <t>KP:GERM29094</t>
  </si>
  <si>
    <t>KP:GERM29095</t>
  </si>
  <si>
    <t>KP:GERM29096</t>
  </si>
  <si>
    <t>KP:GERM29097</t>
  </si>
  <si>
    <t>KP:GERM29098</t>
  </si>
  <si>
    <t>KP:GERM29099</t>
  </si>
  <si>
    <t>KP:GERM29100</t>
  </si>
  <si>
    <t>KP:GERM29101</t>
  </si>
  <si>
    <t>KP:GERM29102</t>
  </si>
  <si>
    <t>KP:GERM29103</t>
  </si>
  <si>
    <t>KP:GERM29104</t>
  </si>
  <si>
    <t>KP:GERM29105</t>
  </si>
  <si>
    <t>KP:GERM29106</t>
  </si>
  <si>
    <t>KP:GERM29107</t>
  </si>
  <si>
    <t>KP:GERM29108</t>
  </si>
  <si>
    <t>KP:GERM29109</t>
  </si>
  <si>
    <t>KP:GERM29110</t>
  </si>
  <si>
    <t>KP:GERM29111</t>
  </si>
  <si>
    <t>KP:GERM29112</t>
  </si>
  <si>
    <t>KP:GERM29113</t>
  </si>
  <si>
    <t>KP:GERM29114</t>
  </si>
  <si>
    <t>KP:GERM29115</t>
  </si>
  <si>
    <t>KP:GERM29116</t>
  </si>
  <si>
    <t>KP:GERM29117</t>
  </si>
  <si>
    <t>KP:GERM29118</t>
  </si>
  <si>
    <t>KP:GERM29119</t>
  </si>
  <si>
    <t>KP:GERM29120</t>
  </si>
  <si>
    <t>KP:GERM29121</t>
  </si>
  <si>
    <t>KP:GERM29122</t>
  </si>
  <si>
    <t>KP:GERM29123</t>
  </si>
  <si>
    <t>KP:GERM29124</t>
  </si>
  <si>
    <t>KP:GERM29125</t>
  </si>
  <si>
    <t>KP:GERM29126</t>
  </si>
  <si>
    <t>KP:GERM29127</t>
  </si>
  <si>
    <t>KP:GERM29128</t>
  </si>
  <si>
    <t>KP:GERM28963</t>
  </si>
  <si>
    <t>KP:GERM29129</t>
  </si>
  <si>
    <t>KP:GERM29130</t>
  </si>
  <si>
    <t>KP:GERM29131</t>
  </si>
  <si>
    <t>KP:GERM29132</t>
  </si>
  <si>
    <t>KP:GERM29133</t>
  </si>
  <si>
    <t>KP:GERM29134</t>
  </si>
  <si>
    <t>KP:GERM29135</t>
  </si>
  <si>
    <t>KP:GERM29136</t>
  </si>
  <si>
    <t>KP:GERM29137</t>
  </si>
  <si>
    <t>KP:GERM29138</t>
  </si>
  <si>
    <t>KP:GERM29139</t>
  </si>
  <si>
    <t>KP:GERM29140</t>
  </si>
  <si>
    <t>KP:GERM29141</t>
  </si>
  <si>
    <r>
      <t>Accession code</t>
    </r>
    <r>
      <rPr>
        <b/>
        <vertAlign val="superscript"/>
        <sz val="12"/>
        <color theme="1"/>
        <rFont val="Times New Roman"/>
        <family val="1"/>
      </rPr>
      <t>a</t>
    </r>
  </si>
  <si>
    <r>
      <t>Country of origin</t>
    </r>
    <r>
      <rPr>
        <b/>
        <vertAlign val="superscript"/>
        <sz val="12"/>
        <color theme="1"/>
        <rFont val="Times New Roman"/>
        <family val="1"/>
      </rPr>
      <t>b</t>
    </r>
  </si>
  <si>
    <r>
      <t>Previously studied in Ma et al. (2020)</t>
    </r>
    <r>
      <rPr>
        <b/>
        <vertAlign val="superscript"/>
        <sz val="12"/>
        <color theme="1"/>
        <rFont val="Times New Roman"/>
        <family val="1"/>
      </rPr>
      <t>c</t>
    </r>
  </si>
  <si>
    <r>
      <rPr>
        <vertAlign val="superscript"/>
        <sz val="12"/>
        <color theme="1"/>
        <rFont val="Times New Roman"/>
        <family val="1"/>
      </rPr>
      <t>b</t>
    </r>
    <r>
      <rPr>
        <sz val="12"/>
        <color theme="1"/>
        <rFont val="Times New Roman"/>
        <family val="1"/>
      </rPr>
      <t xml:space="preserve"> Origin genebanks (ICARDA and USDA) were attributed when the country of origin was unknown.</t>
    </r>
  </si>
  <si>
    <r>
      <rPr>
        <vertAlign val="superscript"/>
        <sz val="12"/>
        <color theme="1"/>
        <rFont val="Times New Roman"/>
        <family val="1"/>
      </rPr>
      <t>c</t>
    </r>
    <r>
      <rPr>
        <sz val="12"/>
        <color theme="1"/>
        <rFont val="Times New Roman"/>
        <family val="1"/>
      </rPr>
      <t xml:space="preserve"> Lines previously evaluated by Ma et al. (2020) for partial resistance to the Ae-16-04D isolate belonging to pea pathotype I of </t>
    </r>
    <r>
      <rPr>
        <i/>
        <sz val="12"/>
        <color theme="1"/>
        <rFont val="Times New Roman"/>
        <family val="1"/>
      </rPr>
      <t>A. euteiches</t>
    </r>
    <r>
      <rPr>
        <sz val="12"/>
        <color theme="1"/>
        <rFont val="Times New Roman"/>
        <family val="1"/>
      </rPr>
      <t>.</t>
    </r>
  </si>
  <si>
    <r>
      <rPr>
        <vertAlign val="superscript"/>
        <sz val="12"/>
        <color theme="1"/>
        <rFont val="Times New Roman"/>
        <family val="1"/>
      </rPr>
      <t>a</t>
    </r>
    <r>
      <rPr>
        <sz val="12"/>
        <color theme="1"/>
        <rFont val="Times New Roman"/>
        <family val="1"/>
      </rPr>
      <t xml:space="preserve"> Accession code information is available at: https://knowpulse.usask.ca/germplasm-collection/AGILE%20LDP.</t>
    </r>
  </si>
  <si>
    <t>Number of favorable partial resistance haplotypes</t>
  </si>
  <si>
    <r>
      <t xml:space="preserve">Comparative genomic analysis of QTL for resistance to </t>
    </r>
    <r>
      <rPr>
        <i/>
        <sz val="12"/>
        <color theme="1"/>
        <rFont val="Times New Roman"/>
        <family val="1"/>
      </rPr>
      <t>Aphanomyces euteiches</t>
    </r>
    <r>
      <rPr>
        <sz val="12"/>
        <color theme="1"/>
        <rFont val="Times New Roman"/>
        <family val="1"/>
      </rPr>
      <t xml:space="preserve"> between pea, lentil, faba bean and the model species </t>
    </r>
    <r>
      <rPr>
        <i/>
        <sz val="12"/>
        <color theme="1"/>
        <rFont val="Times New Roman"/>
        <family val="1"/>
      </rPr>
      <t>Medicago truncatula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</si>
</sst>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0.0000"/>
  </numFmts>
  <fonts count="3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2"/>
      <color theme="1"/>
      <name val="Times New Roman"/>
      <family val="1"/>
    </font>
    <font>
      <sz val="12"/>
      <color theme="1"/>
      <name val="Times New Roman"/>
      <family val="1"/>
    </font>
    <font>
      <i/>
      <sz val="12"/>
      <color theme="1"/>
      <name val="Times New Roman"/>
      <family val="1"/>
    </font>
    <font>
      <vertAlign val="superscript"/>
      <sz val="12"/>
      <color theme="1"/>
      <name val="Times New Roman"/>
      <family val="1"/>
    </font>
    <font>
      <sz val="10"/>
      <color theme="1"/>
      <name val="Times New Roman"/>
      <family val="1"/>
    </font>
    <font>
      <b/>
      <vertAlign val="superscript"/>
      <sz val="12"/>
      <color theme="1"/>
      <name val="Times New Roman"/>
      <family val="1"/>
    </font>
    <font>
      <sz val="11"/>
      <color theme="1"/>
      <name val="Times New Roman"/>
      <family val="1"/>
    </font>
    <font>
      <vertAlign val="superscript"/>
      <sz val="11"/>
      <color theme="1"/>
      <name val="Times New Roman"/>
      <family val="1"/>
    </font>
    <font>
      <i/>
      <sz val="11"/>
      <color theme="1"/>
      <name val="Times New Roman"/>
      <family val="1"/>
    </font>
    <font>
      <b/>
      <u/>
      <sz val="12"/>
      <color theme="1"/>
      <name val="Times New Roman"/>
      <family val="1"/>
    </font>
    <font>
      <sz val="12"/>
      <color rgb="FF000000"/>
      <name val="Times New Roman"/>
      <family val="1"/>
    </font>
    <font>
      <vertAlign val="superscript"/>
      <sz val="12"/>
      <color rgb="FF000000"/>
      <name val="Times New Roman"/>
      <family val="1"/>
    </font>
    <font>
      <i/>
      <sz val="12"/>
      <color rgb="FF000000"/>
      <name val="Times New Roman"/>
      <family val="1"/>
    </font>
    <font>
      <b/>
      <i/>
      <sz val="12"/>
      <color theme="1"/>
      <name val="Times New Roman"/>
      <family val="1"/>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2" tint="-9.9978637043366805E-2"/>
        <bgColor indexed="64"/>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76">
    <xf numFmtId="0" fontId="0" fillId="0" borderId="0" xfId="0"/>
    <xf numFmtId="0" fontId="19" fillId="0" borderId="0" xfId="0" applyFont="1"/>
    <xf numFmtId="0" fontId="19" fillId="0" borderId="0" xfId="0" applyFont="1" applyAlignment="1">
      <alignment horizontal="left"/>
    </xf>
    <xf numFmtId="0" fontId="19" fillId="0" borderId="0" xfId="0" applyFont="1" applyAlignment="1">
      <alignment horizontal="center"/>
    </xf>
    <xf numFmtId="0" fontId="19" fillId="0" borderId="0" xfId="0" applyFont="1" applyAlignment="1">
      <alignment wrapText="1"/>
    </xf>
    <xf numFmtId="0" fontId="19" fillId="0" borderId="17" xfId="0" applyFont="1" applyBorder="1" applyAlignment="1">
      <alignment horizontal="left" vertical="center"/>
    </xf>
    <xf numFmtId="0" fontId="19" fillId="0" borderId="13" xfId="0" applyFont="1" applyBorder="1" applyAlignment="1">
      <alignment horizontal="left" vertical="center"/>
    </xf>
    <xf numFmtId="0" fontId="19" fillId="0" borderId="15" xfId="0" applyFont="1" applyBorder="1" applyAlignment="1">
      <alignment horizontal="center" vertical="center"/>
    </xf>
    <xf numFmtId="11" fontId="19" fillId="0" borderId="15" xfId="0" applyNumberFormat="1" applyFont="1" applyBorder="1" applyAlignment="1">
      <alignment horizontal="center" vertical="center"/>
    </xf>
    <xf numFmtId="0" fontId="22" fillId="0" borderId="0" xfId="0" applyFont="1"/>
    <xf numFmtId="2" fontId="19" fillId="0" borderId="18" xfId="0" applyNumberFormat="1" applyFont="1" applyBorder="1" applyAlignment="1">
      <alignment horizontal="center" vertical="center"/>
    </xf>
    <xf numFmtId="2" fontId="19" fillId="0" borderId="14" xfId="0" applyNumberFormat="1" applyFont="1" applyBorder="1" applyAlignment="1">
      <alignment horizontal="center" vertical="center"/>
    </xf>
    <xf numFmtId="2" fontId="19" fillId="0" borderId="0" xfId="0" applyNumberFormat="1" applyFont="1" applyAlignment="1">
      <alignment horizontal="center"/>
    </xf>
    <xf numFmtId="0" fontId="19" fillId="0" borderId="0" xfId="0" applyFont="1" applyAlignment="1">
      <alignment vertical="center" wrapText="1"/>
    </xf>
    <xf numFmtId="0" fontId="19" fillId="0" borderId="12" xfId="0" applyFont="1" applyBorder="1" applyAlignment="1">
      <alignment horizontal="center" vertical="center" wrapText="1"/>
    </xf>
    <xf numFmtId="0" fontId="19" fillId="0" borderId="17" xfId="0" applyFont="1" applyBorder="1" applyAlignment="1">
      <alignment horizontal="center"/>
    </xf>
    <xf numFmtId="164" fontId="19" fillId="0" borderId="0" xfId="0" applyNumberFormat="1" applyFont="1"/>
    <xf numFmtId="0" fontId="19" fillId="0" borderId="21" xfId="0" applyFont="1" applyBorder="1" applyAlignment="1">
      <alignment horizontal="center" vertical="center" wrapText="1"/>
    </xf>
    <xf numFmtId="0" fontId="19" fillId="0" borderId="12" xfId="0" applyFont="1" applyBorder="1" applyAlignment="1">
      <alignment horizontal="left" vertical="center"/>
    </xf>
    <xf numFmtId="0" fontId="19" fillId="0" borderId="22" xfId="0" applyFont="1" applyBorder="1" applyAlignment="1">
      <alignment horizontal="left" vertical="center"/>
    </xf>
    <xf numFmtId="0" fontId="19" fillId="0" borderId="10" xfId="0" applyFont="1" applyBorder="1" applyAlignment="1">
      <alignment horizontal="center"/>
    </xf>
    <xf numFmtId="0" fontId="19" fillId="0" borderId="23" xfId="0" applyFont="1" applyBorder="1" applyAlignment="1">
      <alignment horizontal="center"/>
    </xf>
    <xf numFmtId="0" fontId="19" fillId="0" borderId="11" xfId="0" applyFont="1" applyBorder="1" applyAlignment="1">
      <alignment horizontal="center"/>
    </xf>
    <xf numFmtId="0" fontId="19" fillId="0" borderId="18" xfId="0" applyFont="1" applyBorder="1" applyAlignment="1">
      <alignment horizontal="center"/>
    </xf>
    <xf numFmtId="0" fontId="19" fillId="0" borderId="15" xfId="0" applyFont="1" applyBorder="1" applyAlignment="1">
      <alignment horizontal="center"/>
    </xf>
    <xf numFmtId="0" fontId="19" fillId="0" borderId="14" xfId="0" applyFont="1" applyBorder="1" applyAlignment="1">
      <alignment horizontal="center"/>
    </xf>
    <xf numFmtId="0" fontId="19" fillId="0" borderId="22" xfId="0" applyFont="1" applyBorder="1" applyAlignment="1">
      <alignment horizontal="center" vertical="center" wrapText="1"/>
    </xf>
    <xf numFmtId="0" fontId="19" fillId="0" borderId="17" xfId="0" applyFont="1" applyBorder="1" applyAlignment="1">
      <alignment horizontal="left"/>
    </xf>
    <xf numFmtId="0" fontId="20" fillId="0" borderId="0" xfId="0" applyFont="1" applyAlignment="1">
      <alignment horizontal="center"/>
    </xf>
    <xf numFmtId="0" fontId="19" fillId="0" borderId="13" xfId="0" applyFont="1" applyBorder="1" applyAlignment="1">
      <alignment horizontal="left"/>
    </xf>
    <xf numFmtId="0" fontId="20" fillId="0" borderId="15" xfId="0" applyFont="1" applyBorder="1" applyAlignment="1">
      <alignment horizontal="center"/>
    </xf>
    <xf numFmtId="2" fontId="18" fillId="0" borderId="12" xfId="0" applyNumberFormat="1" applyFont="1" applyBorder="1" applyAlignment="1">
      <alignment horizontal="center" vertical="center"/>
    </xf>
    <xf numFmtId="2" fontId="18" fillId="0" borderId="22" xfId="0" applyNumberFormat="1" applyFont="1" applyBorder="1" applyAlignment="1">
      <alignment horizontal="center" vertical="center"/>
    </xf>
    <xf numFmtId="0" fontId="19" fillId="0" borderId="17" xfId="0" applyFont="1" applyBorder="1"/>
    <xf numFmtId="0" fontId="19" fillId="0" borderId="13" xfId="0" applyFont="1" applyBorder="1"/>
    <xf numFmtId="2" fontId="18" fillId="0" borderId="21" xfId="0" applyNumberFormat="1" applyFont="1" applyBorder="1" applyAlignment="1">
      <alignment horizontal="center" vertical="center"/>
    </xf>
    <xf numFmtId="2" fontId="19" fillId="0" borderId="18" xfId="0" applyNumberFormat="1" applyFont="1" applyBorder="1" applyAlignment="1">
      <alignment horizontal="center"/>
    </xf>
    <xf numFmtId="0" fontId="19" fillId="0" borderId="13" xfId="0" applyFont="1" applyBorder="1" applyAlignment="1">
      <alignment horizontal="center"/>
    </xf>
    <xf numFmtId="2" fontId="19" fillId="0" borderId="15" xfId="0" applyNumberFormat="1" applyFont="1" applyBorder="1" applyAlignment="1">
      <alignment horizontal="center"/>
    </xf>
    <xf numFmtId="2" fontId="19" fillId="0" borderId="14" xfId="0" applyNumberFormat="1" applyFont="1" applyBorder="1" applyAlignment="1">
      <alignment horizontal="center"/>
    </xf>
    <xf numFmtId="0" fontId="18" fillId="0" borderId="21" xfId="0" applyFont="1" applyBorder="1" applyAlignment="1">
      <alignment horizontal="center" vertical="center" wrapText="1"/>
    </xf>
    <xf numFmtId="2" fontId="18" fillId="0" borderId="12" xfId="0" applyNumberFormat="1" applyFont="1" applyBorder="1" applyAlignment="1">
      <alignment horizontal="center" vertical="center" wrapText="1"/>
    </xf>
    <xf numFmtId="2" fontId="18" fillId="0" borderId="22" xfId="0" applyNumberFormat="1" applyFont="1" applyBorder="1" applyAlignment="1">
      <alignment horizontal="center" vertical="center" wrapText="1"/>
    </xf>
    <xf numFmtId="0" fontId="18" fillId="0" borderId="22" xfId="0" applyFont="1" applyBorder="1" applyAlignment="1">
      <alignment horizontal="center" vertical="center" wrapText="1"/>
    </xf>
    <xf numFmtId="0" fontId="19" fillId="0" borderId="17" xfId="0" applyFont="1" applyBorder="1" applyAlignment="1">
      <alignment horizontal="center" vertical="center"/>
    </xf>
    <xf numFmtId="0" fontId="19" fillId="0" borderId="18" xfId="0" applyFont="1" applyBorder="1" applyAlignment="1">
      <alignment horizontal="center" vertical="center"/>
    </xf>
    <xf numFmtId="0" fontId="19" fillId="0" borderId="13" xfId="0" applyFont="1" applyBorder="1" applyAlignment="1">
      <alignment horizontal="center" vertical="center"/>
    </xf>
    <xf numFmtId="0" fontId="19" fillId="0" borderId="14" xfId="0" applyFont="1" applyBorder="1" applyAlignment="1">
      <alignment horizontal="center" vertical="center"/>
    </xf>
    <xf numFmtId="2" fontId="18" fillId="0" borderId="21" xfId="0" applyNumberFormat="1" applyFont="1" applyBorder="1" applyAlignment="1">
      <alignment horizontal="center" vertical="center" wrapText="1"/>
    </xf>
    <xf numFmtId="0" fontId="26" fillId="0" borderId="0" xfId="0" applyFont="1" applyAlignment="1">
      <alignment horizontal="center" vertical="center"/>
    </xf>
    <xf numFmtId="0" fontId="24" fillId="0" borderId="18" xfId="0" applyFont="1" applyBorder="1" applyAlignment="1">
      <alignment horizontal="center" vertical="center"/>
    </xf>
    <xf numFmtId="0" fontId="18" fillId="36" borderId="21" xfId="0" applyFont="1" applyFill="1" applyBorder="1" applyAlignment="1">
      <alignment horizontal="center" vertical="center"/>
    </xf>
    <xf numFmtId="0" fontId="18" fillId="36" borderId="12" xfId="0" applyFont="1" applyFill="1" applyBorder="1" applyAlignment="1">
      <alignment horizontal="center" vertical="center"/>
    </xf>
    <xf numFmtId="0" fontId="27" fillId="0" borderId="10" xfId="0" applyFont="1" applyBorder="1"/>
    <xf numFmtId="0" fontId="19" fillId="0" borderId="23" xfId="0" applyFont="1" applyBorder="1"/>
    <xf numFmtId="0" fontId="19" fillId="36" borderId="17" xfId="0" applyFont="1" applyFill="1" applyBorder="1"/>
    <xf numFmtId="0" fontId="19" fillId="34" borderId="17" xfId="0" applyFont="1" applyFill="1" applyBorder="1"/>
    <xf numFmtId="0" fontId="19" fillId="0" borderId="15" xfId="0" applyFont="1" applyBorder="1"/>
    <xf numFmtId="0" fontId="19" fillId="0" borderId="23" xfId="0" applyFont="1" applyBorder="1" applyAlignment="1">
      <alignment vertical="center"/>
    </xf>
    <xf numFmtId="0" fontId="19" fillId="0" borderId="11" xfId="0" applyFont="1" applyBorder="1" applyAlignment="1">
      <alignment vertical="center"/>
    </xf>
    <xf numFmtId="0" fontId="19" fillId="0" borderId="0" xfId="0" applyFont="1" applyAlignment="1">
      <alignment vertical="center"/>
    </xf>
    <xf numFmtId="0" fontId="19" fillId="0" borderId="18" xfId="0" applyFont="1" applyBorder="1" applyAlignment="1">
      <alignment vertical="center"/>
    </xf>
    <xf numFmtId="0" fontId="19" fillId="0" borderId="15" xfId="0" applyFont="1" applyBorder="1" applyAlignment="1">
      <alignment vertical="center"/>
    </xf>
    <xf numFmtId="0" fontId="19" fillId="0" borderId="14" xfId="0" applyFont="1" applyBorder="1" applyAlignment="1">
      <alignment vertical="center"/>
    </xf>
    <xf numFmtId="0" fontId="28" fillId="0" borderId="23" xfId="0" applyFont="1" applyBorder="1" applyAlignment="1">
      <alignment horizontal="center" wrapText="1" readingOrder="1"/>
    </xf>
    <xf numFmtId="0" fontId="19" fillId="0" borderId="23" xfId="0" applyFont="1" applyBorder="1" applyAlignment="1">
      <alignment textRotation="90"/>
    </xf>
    <xf numFmtId="11" fontId="19" fillId="0" borderId="23" xfId="0" applyNumberFormat="1" applyFont="1" applyBorder="1"/>
    <xf numFmtId="11" fontId="19" fillId="0" borderId="0" xfId="0" applyNumberFormat="1" applyFont="1"/>
    <xf numFmtId="11" fontId="19" fillId="0" borderId="15" xfId="0" applyNumberFormat="1" applyFont="1" applyBorder="1"/>
    <xf numFmtId="11" fontId="30" fillId="0" borderId="23" xfId="0" applyNumberFormat="1" applyFont="1" applyBorder="1" applyAlignment="1">
      <alignment horizontal="center" wrapText="1" readingOrder="1"/>
    </xf>
    <xf numFmtId="0" fontId="24" fillId="0" borderId="0" xfId="0" applyFont="1"/>
    <xf numFmtId="0" fontId="24" fillId="0" borderId="0" xfId="0" applyFont="1" applyAlignment="1">
      <alignment vertical="center"/>
    </xf>
    <xf numFmtId="0" fontId="18" fillId="0" borderId="24" xfId="0" applyFont="1" applyBorder="1" applyAlignment="1">
      <alignment horizontal="center" vertical="center" wrapText="1"/>
    </xf>
    <xf numFmtId="0" fontId="18" fillId="0" borderId="21" xfId="0" applyFont="1" applyBorder="1" applyAlignment="1">
      <alignment horizontal="center" vertical="center"/>
    </xf>
    <xf numFmtId="0" fontId="18" fillId="0" borderId="22" xfId="0" applyFont="1" applyBorder="1" applyAlignment="1">
      <alignment horizontal="center" vertical="center"/>
    </xf>
    <xf numFmtId="0" fontId="24" fillId="0" borderId="17" xfId="0" applyFont="1" applyBorder="1" applyAlignment="1">
      <alignment horizontal="center" vertical="center"/>
    </xf>
    <xf numFmtId="0" fontId="24" fillId="0" borderId="0" xfId="0" applyFont="1" applyAlignment="1">
      <alignment horizontal="center" vertical="center"/>
    </xf>
    <xf numFmtId="0" fontId="19" fillId="0" borderId="0" xfId="0" applyFont="1" applyAlignment="1">
      <alignment horizontal="right" vertical="center"/>
    </xf>
    <xf numFmtId="0" fontId="19" fillId="0" borderId="21" xfId="0" applyFont="1" applyBorder="1" applyAlignment="1">
      <alignment horizontal="center" vertical="center" textRotation="90"/>
    </xf>
    <xf numFmtId="0" fontId="19" fillId="0" borderId="22" xfId="0" applyFont="1" applyBorder="1" applyAlignment="1">
      <alignment horizontal="center" vertical="center" textRotation="90"/>
    </xf>
    <xf numFmtId="0" fontId="19" fillId="0" borderId="12" xfId="0" applyFont="1" applyBorder="1" applyAlignment="1">
      <alignment horizontal="center" vertical="center" textRotation="90"/>
    </xf>
    <xf numFmtId="0" fontId="24" fillId="0" borderId="17" xfId="0" applyFont="1" applyBorder="1" applyAlignment="1">
      <alignment horizontal="center"/>
    </xf>
    <xf numFmtId="0" fontId="24" fillId="0" borderId="18" xfId="0" applyFont="1" applyBorder="1" applyAlignment="1">
      <alignment horizontal="center"/>
    </xf>
    <xf numFmtId="0" fontId="24" fillId="0" borderId="0" xfId="0" applyFont="1" applyAlignment="1">
      <alignment horizontal="center"/>
    </xf>
    <xf numFmtId="0" fontId="24" fillId="0" borderId="13" xfId="0" applyFont="1" applyBorder="1" applyAlignment="1">
      <alignment horizontal="center"/>
    </xf>
    <xf numFmtId="0" fontId="24" fillId="0" borderId="14" xfId="0" applyFont="1" applyBorder="1" applyAlignment="1">
      <alignment horizontal="center"/>
    </xf>
    <xf numFmtId="0" fontId="24" fillId="0" borderId="15" xfId="0" applyFont="1" applyBorder="1" applyAlignment="1">
      <alignment horizontal="center"/>
    </xf>
    <xf numFmtId="2" fontId="19" fillId="0" borderId="23" xfId="0" applyNumberFormat="1" applyFont="1" applyBorder="1" applyAlignment="1">
      <alignment horizontal="center"/>
    </xf>
    <xf numFmtId="2" fontId="19" fillId="0" borderId="11" xfId="0" applyNumberFormat="1" applyFont="1" applyBorder="1" applyAlignment="1">
      <alignment horizontal="center"/>
    </xf>
    <xf numFmtId="2" fontId="19" fillId="0" borderId="0" xfId="0" applyNumberFormat="1" applyFont="1"/>
    <xf numFmtId="11" fontId="24" fillId="0" borderId="0" xfId="0" applyNumberFormat="1" applyFont="1" applyAlignment="1">
      <alignment horizontal="center"/>
    </xf>
    <xf numFmtId="0" fontId="24" fillId="0" borderId="18" xfId="0" applyFont="1" applyBorder="1" applyAlignment="1">
      <alignment horizontal="left"/>
    </xf>
    <xf numFmtId="0" fontId="24" fillId="0" borderId="17" xfId="0" applyFont="1" applyBorder="1" applyAlignment="1">
      <alignment horizontal="left"/>
    </xf>
    <xf numFmtId="0" fontId="24" fillId="0" borderId="0" xfId="0" applyFont="1" applyAlignment="1">
      <alignment horizontal="left"/>
    </xf>
    <xf numFmtId="11" fontId="24" fillId="0" borderId="15" xfId="0" applyNumberFormat="1" applyFont="1" applyBorder="1" applyAlignment="1">
      <alignment horizontal="center"/>
    </xf>
    <xf numFmtId="0" fontId="24" fillId="0" borderId="14" xfId="0" applyFont="1" applyBorder="1" applyAlignment="1">
      <alignment horizontal="left"/>
    </xf>
    <xf numFmtId="0" fontId="24" fillId="0" borderId="13" xfId="0" applyFont="1" applyBorder="1" applyAlignment="1">
      <alignment horizontal="left"/>
    </xf>
    <xf numFmtId="0" fontId="24" fillId="0" borderId="15" xfId="0" applyFont="1" applyBorder="1" applyAlignment="1">
      <alignment horizontal="left"/>
    </xf>
    <xf numFmtId="2" fontId="24" fillId="0" borderId="17" xfId="0" applyNumberFormat="1" applyFont="1" applyBorder="1" applyAlignment="1">
      <alignment horizontal="center" vertical="center"/>
    </xf>
    <xf numFmtId="2" fontId="24" fillId="0" borderId="0" xfId="0" applyNumberFormat="1" applyFont="1" applyAlignment="1">
      <alignment horizontal="center" vertical="center"/>
    </xf>
    <xf numFmtId="2" fontId="24" fillId="0" borderId="18" xfId="0" applyNumberFormat="1" applyFont="1" applyBorder="1" applyAlignment="1">
      <alignment horizontal="center" vertical="center"/>
    </xf>
    <xf numFmtId="2" fontId="24" fillId="0" borderId="13" xfId="0" applyNumberFormat="1" applyFont="1" applyBorder="1" applyAlignment="1">
      <alignment horizontal="center" vertical="center"/>
    </xf>
    <xf numFmtId="2" fontId="24" fillId="0" borderId="15" xfId="0" applyNumberFormat="1" applyFont="1" applyBorder="1" applyAlignment="1">
      <alignment horizontal="center" vertical="center"/>
    </xf>
    <xf numFmtId="2" fontId="24" fillId="0" borderId="14" xfId="0" applyNumberFormat="1" applyFont="1" applyBorder="1" applyAlignment="1">
      <alignment horizontal="center" vertical="center"/>
    </xf>
    <xf numFmtId="0" fontId="19" fillId="0" borderId="0" xfId="0" applyFont="1" applyAlignment="1">
      <alignment horizontal="center" vertical="center"/>
    </xf>
    <xf numFmtId="0" fontId="19" fillId="0" borderId="0" xfId="0" applyFont="1" applyAlignment="1">
      <alignment horizontal="left" vertical="center"/>
    </xf>
    <xf numFmtId="0" fontId="19" fillId="0" borderId="11" xfId="0" applyFont="1" applyBorder="1" applyAlignment="1">
      <alignment textRotation="90"/>
    </xf>
    <xf numFmtId="0" fontId="19" fillId="0" borderId="0" xfId="0" applyFont="1" applyAlignment="1">
      <alignment textRotation="90"/>
    </xf>
    <xf numFmtId="0" fontId="19" fillId="33" borderId="0" xfId="0" applyFont="1" applyFill="1" applyAlignment="1">
      <alignment vertical="center"/>
    </xf>
    <xf numFmtId="0" fontId="19" fillId="33" borderId="18" xfId="0" applyFont="1" applyFill="1" applyBorder="1" applyAlignment="1">
      <alignment vertical="center"/>
    </xf>
    <xf numFmtId="0" fontId="19" fillId="0" borderId="18" xfId="0" applyFont="1" applyBorder="1"/>
    <xf numFmtId="0" fontId="19" fillId="0" borderId="14" xfId="0" applyFont="1" applyBorder="1"/>
    <xf numFmtId="0" fontId="19" fillId="0" borderId="18" xfId="0" applyFont="1" applyBorder="1" applyAlignment="1">
      <alignment horizontal="left"/>
    </xf>
    <xf numFmtId="0" fontId="18" fillId="0" borderId="17" xfId="0" applyFont="1" applyBorder="1"/>
    <xf numFmtId="0" fontId="19" fillId="0" borderId="14" xfId="0" applyFont="1" applyBorder="1" applyAlignment="1">
      <alignment horizontal="left"/>
    </xf>
    <xf numFmtId="0" fontId="20" fillId="0" borderId="18" xfId="0" applyFont="1" applyBorder="1" applyAlignment="1">
      <alignment horizontal="left"/>
    </xf>
    <xf numFmtId="0" fontId="18" fillId="34" borderId="0" xfId="0" applyFont="1" applyFill="1" applyAlignment="1">
      <alignment textRotation="90"/>
    </xf>
    <xf numFmtId="165" fontId="19" fillId="0" borderId="23" xfId="0" applyNumberFormat="1" applyFont="1" applyBorder="1"/>
    <xf numFmtId="165" fontId="19" fillId="0" borderId="0" xfId="0" applyNumberFormat="1" applyFont="1"/>
    <xf numFmtId="165" fontId="19" fillId="0" borderId="15" xfId="0" applyNumberFormat="1" applyFont="1" applyBorder="1"/>
    <xf numFmtId="165" fontId="28" fillId="0" borderId="23" xfId="0" applyNumberFormat="1" applyFont="1" applyBorder="1" applyAlignment="1">
      <alignment horizontal="center" wrapText="1" readingOrder="1"/>
    </xf>
    <xf numFmtId="11" fontId="19" fillId="0" borderId="0" xfId="0" applyNumberFormat="1" applyFont="1" applyAlignment="1">
      <alignment horizontal="center" vertical="center"/>
    </xf>
    <xf numFmtId="0" fontId="26" fillId="0" borderId="18" xfId="0" applyFont="1" applyBorder="1" applyAlignment="1">
      <alignment horizontal="left"/>
    </xf>
    <xf numFmtId="0" fontId="19" fillId="0" borderId="15" xfId="0" applyFont="1" applyBorder="1" applyAlignment="1">
      <alignment horizontal="left" vertical="center"/>
    </xf>
    <xf numFmtId="11" fontId="19" fillId="0" borderId="18" xfId="0" applyNumberFormat="1" applyFont="1" applyBorder="1" applyAlignment="1">
      <alignment horizontal="center" vertical="center"/>
    </xf>
    <xf numFmtId="0" fontId="18" fillId="0" borderId="0" xfId="0" applyFont="1" applyAlignment="1">
      <alignment textRotation="90"/>
    </xf>
    <xf numFmtId="0" fontId="19" fillId="0" borderId="10" xfId="0" applyFont="1" applyBorder="1" applyAlignment="1">
      <alignment horizontal="left" vertical="center"/>
    </xf>
    <xf numFmtId="0" fontId="18" fillId="36" borderId="22" xfId="0" applyFont="1" applyFill="1" applyBorder="1" applyAlignment="1">
      <alignment horizontal="center" wrapText="1"/>
    </xf>
    <xf numFmtId="166" fontId="24" fillId="0" borderId="0" xfId="0" applyNumberFormat="1" applyFont="1" applyAlignment="1">
      <alignment horizontal="center"/>
    </xf>
    <xf numFmtId="166" fontId="24" fillId="0" borderId="15" xfId="0" applyNumberFormat="1" applyFont="1" applyBorder="1" applyAlignment="1">
      <alignment horizontal="center"/>
    </xf>
    <xf numFmtId="0" fontId="20" fillId="0" borderId="10" xfId="0" applyFont="1" applyBorder="1" applyAlignment="1">
      <alignment horizontal="center" vertical="center" textRotation="90"/>
    </xf>
    <xf numFmtId="0" fontId="20" fillId="0" borderId="11" xfId="0" applyFont="1" applyBorder="1" applyAlignment="1">
      <alignment horizontal="center" vertical="center" textRotation="90"/>
    </xf>
    <xf numFmtId="0" fontId="19" fillId="33" borderId="13" xfId="0" applyFont="1" applyFill="1" applyBorder="1"/>
    <xf numFmtId="0" fontId="19" fillId="0" borderId="0" xfId="0" applyFont="1" applyBorder="1" applyAlignment="1">
      <alignment horizontal="left"/>
    </xf>
    <xf numFmtId="0" fontId="19" fillId="0" borderId="15" xfId="0" applyFont="1" applyBorder="1" applyAlignment="1">
      <alignment horizontal="left"/>
    </xf>
    <xf numFmtId="0" fontId="18" fillId="36" borderId="10" xfId="0" applyFont="1" applyFill="1" applyBorder="1" applyAlignment="1">
      <alignment horizontal="center" wrapText="1"/>
    </xf>
    <xf numFmtId="0" fontId="18" fillId="36" borderId="23" xfId="0" applyFont="1" applyFill="1" applyBorder="1" applyAlignment="1">
      <alignment horizontal="center" wrapText="1"/>
    </xf>
    <xf numFmtId="0" fontId="18" fillId="36" borderId="11" xfId="0" applyFont="1" applyFill="1" applyBorder="1" applyAlignment="1">
      <alignment horizontal="center" wrapText="1"/>
    </xf>
    <xf numFmtId="0" fontId="18" fillId="0" borderId="16" xfId="0" applyFont="1" applyBorder="1" applyAlignment="1">
      <alignment horizontal="center" vertical="center"/>
    </xf>
    <xf numFmtId="0" fontId="18" fillId="0" borderId="20" xfId="0" applyFont="1" applyBorder="1" applyAlignment="1">
      <alignment horizontal="center" vertical="center"/>
    </xf>
    <xf numFmtId="0" fontId="18" fillId="0" borderId="19" xfId="0" applyFont="1" applyBorder="1" applyAlignment="1">
      <alignment horizontal="center" vertical="center"/>
    </xf>
    <xf numFmtId="0" fontId="18" fillId="36" borderId="10" xfId="0" applyFont="1" applyFill="1" applyBorder="1" applyAlignment="1">
      <alignment horizontal="center" vertical="center"/>
    </xf>
    <xf numFmtId="0" fontId="18" fillId="36" borderId="11" xfId="0" applyFont="1" applyFill="1" applyBorder="1" applyAlignment="1">
      <alignment horizontal="center" vertical="center"/>
    </xf>
    <xf numFmtId="0" fontId="18" fillId="36" borderId="23" xfId="0" applyFont="1" applyFill="1" applyBorder="1" applyAlignment="1">
      <alignment horizontal="center" vertical="center"/>
    </xf>
    <xf numFmtId="0" fontId="18" fillId="0" borderId="21" xfId="0" applyFont="1" applyBorder="1" applyAlignment="1">
      <alignment horizontal="center" vertical="center"/>
    </xf>
    <xf numFmtId="0" fontId="18" fillId="0" borderId="12" xfId="0" applyFont="1" applyBorder="1" applyAlignment="1">
      <alignment horizontal="center" vertical="center"/>
    </xf>
    <xf numFmtId="0" fontId="18" fillId="0" borderId="22" xfId="0" applyFont="1" applyBorder="1" applyAlignment="1">
      <alignment horizontal="center" vertical="center"/>
    </xf>
    <xf numFmtId="0" fontId="18" fillId="36" borderId="13" xfId="0" applyFont="1" applyFill="1" applyBorder="1" applyAlignment="1">
      <alignment horizontal="center" vertical="center"/>
    </xf>
    <xf numFmtId="0" fontId="18" fillId="36" borderId="14" xfId="0" applyFont="1" applyFill="1" applyBorder="1" applyAlignment="1">
      <alignment horizontal="center" vertical="center"/>
    </xf>
    <xf numFmtId="0" fontId="18" fillId="0" borderId="10" xfId="0" applyFont="1" applyBorder="1" applyAlignment="1">
      <alignment horizontal="center" vertical="center"/>
    </xf>
    <xf numFmtId="0" fontId="18" fillId="0" borderId="23" xfId="0" applyFont="1" applyBorder="1" applyAlignment="1">
      <alignment horizontal="center" vertical="center"/>
    </xf>
    <xf numFmtId="0" fontId="18" fillId="0" borderId="11" xfId="0" applyFont="1" applyBorder="1" applyAlignment="1">
      <alignment horizontal="center" vertical="center"/>
    </xf>
    <xf numFmtId="0" fontId="18" fillId="33" borderId="21" xfId="0" applyFont="1" applyFill="1" applyBorder="1" applyAlignment="1">
      <alignment horizontal="center"/>
    </xf>
    <xf numFmtId="0" fontId="18" fillId="33" borderId="12" xfId="0" applyFont="1" applyFill="1" applyBorder="1" applyAlignment="1">
      <alignment horizontal="center"/>
    </xf>
    <xf numFmtId="0" fontId="18" fillId="33" borderId="22" xfId="0" applyFont="1" applyFill="1" applyBorder="1" applyAlignment="1">
      <alignment horizontal="center"/>
    </xf>
    <xf numFmtId="0" fontId="18" fillId="34" borderId="21" xfId="0" applyFont="1" applyFill="1" applyBorder="1" applyAlignment="1">
      <alignment horizontal="center"/>
    </xf>
    <xf numFmtId="0" fontId="18" fillId="34" borderId="12" xfId="0" applyFont="1" applyFill="1" applyBorder="1" applyAlignment="1">
      <alignment horizontal="center"/>
    </xf>
    <xf numFmtId="0" fontId="18" fillId="34" borderId="22" xfId="0" applyFont="1" applyFill="1" applyBorder="1" applyAlignment="1">
      <alignment horizontal="center"/>
    </xf>
    <xf numFmtId="0" fontId="18" fillId="35" borderId="21" xfId="0" applyFont="1" applyFill="1" applyBorder="1" applyAlignment="1">
      <alignment horizontal="center"/>
    </xf>
    <xf numFmtId="0" fontId="18" fillId="35" borderId="12" xfId="0" applyFont="1" applyFill="1" applyBorder="1" applyAlignment="1">
      <alignment horizontal="center"/>
    </xf>
    <xf numFmtId="0" fontId="18" fillId="35" borderId="22" xfId="0" applyFont="1" applyFill="1" applyBorder="1" applyAlignment="1">
      <alignment horizontal="center"/>
    </xf>
    <xf numFmtId="0" fontId="19" fillId="0" borderId="13" xfId="0" applyFont="1" applyBorder="1" applyAlignment="1">
      <alignment horizontal="center" vertical="center"/>
    </xf>
    <xf numFmtId="0" fontId="19" fillId="0" borderId="15" xfId="0" applyFont="1" applyBorder="1" applyAlignment="1">
      <alignment horizontal="center" vertical="center"/>
    </xf>
    <xf numFmtId="0" fontId="19" fillId="0" borderId="14" xfId="0" applyFont="1" applyBorder="1" applyAlignment="1">
      <alignment horizontal="center" vertical="center"/>
    </xf>
    <xf numFmtId="0" fontId="19" fillId="0" borderId="17" xfId="0" applyFont="1" applyBorder="1" applyAlignment="1">
      <alignment horizontal="center" vertical="center"/>
    </xf>
    <xf numFmtId="0" fontId="19" fillId="0" borderId="0" xfId="0" applyFont="1" applyAlignment="1">
      <alignment horizontal="center" vertical="center"/>
    </xf>
    <xf numFmtId="0" fontId="19" fillId="0" borderId="18" xfId="0" applyFont="1" applyBorder="1" applyAlignment="1">
      <alignment horizontal="center" vertical="center"/>
    </xf>
    <xf numFmtId="0" fontId="19" fillId="0" borderId="0" xfId="0" applyFont="1" applyAlignment="1">
      <alignment horizontal="right" vertical="center"/>
    </xf>
    <xf numFmtId="0" fontId="19" fillId="0" borderId="15" xfId="0" applyFont="1" applyBorder="1" applyAlignment="1">
      <alignment horizontal="right" vertical="center"/>
    </xf>
    <xf numFmtId="165" fontId="19" fillId="0" borderId="0" xfId="0" applyNumberFormat="1" applyFont="1" applyAlignment="1">
      <alignment horizontal="center" vertical="center"/>
    </xf>
    <xf numFmtId="0" fontId="18" fillId="0" borderId="0" xfId="0" applyFont="1" applyAlignment="1">
      <alignment horizontal="center" vertical="center"/>
    </xf>
    <xf numFmtId="11" fontId="19" fillId="0" borderId="0" xfId="0" applyNumberFormat="1" applyFont="1" applyAlignment="1">
      <alignment horizontal="center" vertical="center"/>
    </xf>
    <xf numFmtId="0" fontId="18" fillId="36" borderId="10" xfId="0" applyFont="1" applyFill="1" applyBorder="1" applyAlignment="1">
      <alignment horizontal="center" vertical="center" wrapText="1"/>
    </xf>
    <xf numFmtId="0" fontId="18" fillId="36" borderId="23" xfId="0" applyFont="1" applyFill="1" applyBorder="1" applyAlignment="1">
      <alignment horizontal="center" vertical="center" wrapText="1"/>
    </xf>
    <xf numFmtId="0" fontId="18" fillId="0" borderId="16" xfId="0" applyFont="1" applyBorder="1" applyAlignment="1">
      <alignment horizontal="center" vertical="center" textRotation="90" wrapText="1"/>
    </xf>
    <xf numFmtId="0" fontId="18" fillId="0" borderId="14" xfId="0" applyFont="1" applyBorder="1" applyAlignment="1">
      <alignment horizontal="center" vertical="center" textRotation="90" wrapText="1"/>
    </xf>
  </cellXfs>
  <cellStyles count="42">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10">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31"/>
  <sheetViews>
    <sheetView tabSelected="1" zoomScale="82" zoomScaleNormal="70" workbookViewId="0">
      <selection activeCell="B11" sqref="B11"/>
    </sheetView>
  </sheetViews>
  <sheetFormatPr baseColWidth="10" defaultColWidth="11.5546875" defaultRowHeight="15.6" x14ac:dyDescent="0.3"/>
  <cols>
    <col min="1" max="1" width="25.6640625" style="2" customWidth="1"/>
    <col min="2" max="2" width="17.88671875" style="2" customWidth="1"/>
    <col min="3" max="3" width="22.88671875" style="3" customWidth="1"/>
    <col min="4" max="5" width="23.5546875" style="3" customWidth="1"/>
    <col min="6" max="6" width="22.88671875" style="3" customWidth="1"/>
    <col min="7" max="7" width="24.109375" style="3" customWidth="1"/>
    <col min="8" max="16384" width="11.5546875" style="1"/>
  </cols>
  <sheetData>
    <row r="1" spans="1:7" x14ac:dyDescent="0.3">
      <c r="A1" s="2" t="s">
        <v>621</v>
      </c>
      <c r="C1" s="2"/>
      <c r="D1" s="1"/>
      <c r="E1" s="1"/>
      <c r="F1" s="1"/>
      <c r="G1" s="1"/>
    </row>
    <row r="2" spans="1:7" x14ac:dyDescent="0.3">
      <c r="A2" s="2" t="s">
        <v>1279</v>
      </c>
      <c r="C2" s="2"/>
      <c r="D2" s="1"/>
      <c r="E2" s="1"/>
      <c r="F2" s="1"/>
      <c r="G2" s="1"/>
    </row>
    <row r="3" spans="1:7" x14ac:dyDescent="0.3">
      <c r="C3" s="2"/>
      <c r="D3" s="1"/>
      <c r="E3" s="1"/>
      <c r="F3" s="1"/>
      <c r="G3" s="1"/>
    </row>
    <row r="4" spans="1:7" x14ac:dyDescent="0.3">
      <c r="A4" s="2" t="s">
        <v>622</v>
      </c>
      <c r="C4" s="2"/>
      <c r="D4" s="1"/>
      <c r="E4" s="1"/>
      <c r="F4" s="1"/>
      <c r="G4" s="1"/>
    </row>
    <row r="5" spans="1:7" x14ac:dyDescent="0.3">
      <c r="C5" s="2"/>
      <c r="D5" s="1"/>
      <c r="E5" s="1"/>
      <c r="F5" s="1"/>
      <c r="G5" s="1"/>
    </row>
    <row r="6" spans="1:7" ht="33.6" x14ac:dyDescent="0.3">
      <c r="A6" s="51" t="s">
        <v>59</v>
      </c>
      <c r="B6" s="52" t="s">
        <v>1272</v>
      </c>
      <c r="C6" s="52" t="s">
        <v>1273</v>
      </c>
      <c r="D6" s="52" t="s">
        <v>5</v>
      </c>
      <c r="E6" s="52" t="s">
        <v>6</v>
      </c>
      <c r="F6" s="52" t="s">
        <v>4</v>
      </c>
      <c r="G6" s="127" t="s">
        <v>1274</v>
      </c>
    </row>
    <row r="7" spans="1:7" x14ac:dyDescent="0.3">
      <c r="A7" s="27" t="s">
        <v>629</v>
      </c>
      <c r="B7" s="133" t="s">
        <v>951</v>
      </c>
      <c r="C7" s="3" t="s">
        <v>8</v>
      </c>
      <c r="D7" s="3" t="s">
        <v>52</v>
      </c>
      <c r="E7" s="28" t="s">
        <v>7</v>
      </c>
      <c r="F7" s="3" t="s">
        <v>56</v>
      </c>
      <c r="G7" s="23" t="s">
        <v>575</v>
      </c>
    </row>
    <row r="8" spans="1:7" x14ac:dyDescent="0.3">
      <c r="A8" s="27" t="s">
        <v>630</v>
      </c>
      <c r="B8" s="133" t="s">
        <v>952</v>
      </c>
      <c r="C8" s="3" t="s">
        <v>8</v>
      </c>
      <c r="D8" s="3" t="s">
        <v>52</v>
      </c>
      <c r="E8" s="28" t="s">
        <v>7</v>
      </c>
      <c r="F8" s="3" t="s">
        <v>57</v>
      </c>
      <c r="G8" s="23" t="s">
        <v>575</v>
      </c>
    </row>
    <row r="9" spans="1:7" x14ac:dyDescent="0.3">
      <c r="A9" s="27" t="s">
        <v>631</v>
      </c>
      <c r="B9" s="133" t="s">
        <v>953</v>
      </c>
      <c r="C9" s="3" t="s">
        <v>8</v>
      </c>
      <c r="D9" s="3" t="s">
        <v>52</v>
      </c>
      <c r="E9" s="28" t="s">
        <v>7</v>
      </c>
      <c r="F9" s="3" t="s">
        <v>57</v>
      </c>
      <c r="G9" s="23" t="s">
        <v>575</v>
      </c>
    </row>
    <row r="10" spans="1:7" x14ac:dyDescent="0.3">
      <c r="A10" s="27" t="s">
        <v>632</v>
      </c>
      <c r="B10" s="133" t="s">
        <v>954</v>
      </c>
      <c r="C10" s="3" t="s">
        <v>8</v>
      </c>
      <c r="D10" s="3" t="s">
        <v>52</v>
      </c>
      <c r="E10" s="28" t="s">
        <v>7</v>
      </c>
      <c r="F10" s="3" t="s">
        <v>57</v>
      </c>
      <c r="G10" s="23" t="s">
        <v>575</v>
      </c>
    </row>
    <row r="11" spans="1:7" x14ac:dyDescent="0.3">
      <c r="A11" s="27" t="s">
        <v>633</v>
      </c>
      <c r="B11" s="133" t="s">
        <v>955</v>
      </c>
      <c r="C11" s="3" t="s">
        <v>8</v>
      </c>
      <c r="D11" s="3" t="s">
        <v>52</v>
      </c>
      <c r="E11" s="28" t="s">
        <v>7</v>
      </c>
      <c r="F11" s="3" t="s">
        <v>57</v>
      </c>
      <c r="G11" s="23" t="s">
        <v>575</v>
      </c>
    </row>
    <row r="12" spans="1:7" x14ac:dyDescent="0.3">
      <c r="A12" s="27" t="s">
        <v>634</v>
      </c>
      <c r="B12" s="133" t="s">
        <v>956</v>
      </c>
      <c r="C12" s="3" t="s">
        <v>8</v>
      </c>
      <c r="D12" s="3" t="s">
        <v>52</v>
      </c>
      <c r="E12" s="28" t="s">
        <v>7</v>
      </c>
      <c r="F12" s="3" t="s">
        <v>57</v>
      </c>
      <c r="G12" s="23" t="s">
        <v>575</v>
      </c>
    </row>
    <row r="13" spans="1:7" x14ac:dyDescent="0.3">
      <c r="A13" s="27" t="s">
        <v>635</v>
      </c>
      <c r="B13" s="133" t="s">
        <v>957</v>
      </c>
      <c r="C13" s="3" t="s">
        <v>8</v>
      </c>
      <c r="D13" s="3" t="s">
        <v>52</v>
      </c>
      <c r="E13" s="28" t="s">
        <v>7</v>
      </c>
      <c r="F13" s="3" t="s">
        <v>57</v>
      </c>
      <c r="G13" s="23" t="s">
        <v>575</v>
      </c>
    </row>
    <row r="14" spans="1:7" x14ac:dyDescent="0.3">
      <c r="A14" s="27" t="s">
        <v>636</v>
      </c>
      <c r="B14" s="133" t="s">
        <v>958</v>
      </c>
      <c r="C14" s="3" t="s">
        <v>8</v>
      </c>
      <c r="D14" s="3" t="s">
        <v>52</v>
      </c>
      <c r="E14" s="28" t="s">
        <v>7</v>
      </c>
      <c r="F14" s="3" t="s">
        <v>57</v>
      </c>
      <c r="G14" s="23" t="s">
        <v>575</v>
      </c>
    </row>
    <row r="15" spans="1:7" x14ac:dyDescent="0.3">
      <c r="A15" s="27" t="s">
        <v>637</v>
      </c>
      <c r="B15" s="133" t="s">
        <v>959</v>
      </c>
      <c r="C15" s="3" t="s">
        <v>8</v>
      </c>
      <c r="D15" s="3" t="s">
        <v>52</v>
      </c>
      <c r="E15" s="28" t="s">
        <v>7</v>
      </c>
      <c r="F15" s="3" t="s">
        <v>57</v>
      </c>
      <c r="G15" s="23" t="s">
        <v>575</v>
      </c>
    </row>
    <row r="16" spans="1:7" x14ac:dyDescent="0.3">
      <c r="A16" s="27" t="s">
        <v>638</v>
      </c>
      <c r="B16" s="133" t="s">
        <v>960</v>
      </c>
      <c r="C16" s="3" t="s">
        <v>8</v>
      </c>
      <c r="D16" s="3" t="s">
        <v>52</v>
      </c>
      <c r="E16" s="28" t="s">
        <v>7</v>
      </c>
      <c r="F16" s="3" t="s">
        <v>57</v>
      </c>
      <c r="G16" s="23" t="s">
        <v>575</v>
      </c>
    </row>
    <row r="17" spans="1:7" x14ac:dyDescent="0.3">
      <c r="A17" s="27" t="s">
        <v>639</v>
      </c>
      <c r="B17" s="133" t="s">
        <v>961</v>
      </c>
      <c r="C17" s="3" t="s">
        <v>8</v>
      </c>
      <c r="D17" s="3" t="s">
        <v>52</v>
      </c>
      <c r="E17" s="28" t="s">
        <v>7</v>
      </c>
      <c r="F17" s="3" t="s">
        <v>57</v>
      </c>
      <c r="G17" s="23" t="s">
        <v>575</v>
      </c>
    </row>
    <row r="18" spans="1:7" x14ac:dyDescent="0.3">
      <c r="A18" s="27" t="s">
        <v>640</v>
      </c>
      <c r="B18" s="133" t="s">
        <v>962</v>
      </c>
      <c r="C18" s="3" t="s">
        <v>8</v>
      </c>
      <c r="D18" s="3" t="s">
        <v>52</v>
      </c>
      <c r="E18" s="28" t="s">
        <v>7</v>
      </c>
      <c r="F18" s="3" t="s">
        <v>57</v>
      </c>
      <c r="G18" s="23" t="s">
        <v>575</v>
      </c>
    </row>
    <row r="19" spans="1:7" x14ac:dyDescent="0.3">
      <c r="A19" s="27" t="s">
        <v>641</v>
      </c>
      <c r="B19" s="133" t="s">
        <v>963</v>
      </c>
      <c r="C19" s="3" t="s">
        <v>8</v>
      </c>
      <c r="D19" s="3" t="s">
        <v>52</v>
      </c>
      <c r="E19" s="28" t="s">
        <v>7</v>
      </c>
      <c r="F19" s="3" t="s">
        <v>57</v>
      </c>
      <c r="G19" s="23" t="s">
        <v>575</v>
      </c>
    </row>
    <row r="20" spans="1:7" x14ac:dyDescent="0.3">
      <c r="A20" s="27" t="s">
        <v>642</v>
      </c>
      <c r="B20" s="133" t="s">
        <v>964</v>
      </c>
      <c r="C20" s="3" t="s">
        <v>8</v>
      </c>
      <c r="D20" s="3" t="s">
        <v>52</v>
      </c>
      <c r="E20" s="28" t="s">
        <v>7</v>
      </c>
      <c r="F20" s="3" t="s">
        <v>57</v>
      </c>
      <c r="G20" s="23" t="s">
        <v>575</v>
      </c>
    </row>
    <row r="21" spans="1:7" x14ac:dyDescent="0.3">
      <c r="A21" s="27" t="s">
        <v>643</v>
      </c>
      <c r="B21" s="133" t="s">
        <v>965</v>
      </c>
      <c r="C21" s="3" t="s">
        <v>8</v>
      </c>
      <c r="D21" s="3" t="s">
        <v>52</v>
      </c>
      <c r="E21" s="28" t="s">
        <v>7</v>
      </c>
      <c r="F21" s="3" t="s">
        <v>57</v>
      </c>
      <c r="G21" s="23" t="s">
        <v>575</v>
      </c>
    </row>
    <row r="22" spans="1:7" x14ac:dyDescent="0.3">
      <c r="A22" s="27" t="s">
        <v>644</v>
      </c>
      <c r="B22" s="133" t="s">
        <v>966</v>
      </c>
      <c r="C22" s="3" t="s">
        <v>8</v>
      </c>
      <c r="D22" s="3" t="s">
        <v>52</v>
      </c>
      <c r="E22" s="28" t="s">
        <v>7</v>
      </c>
      <c r="F22" s="3" t="s">
        <v>57</v>
      </c>
      <c r="G22" s="23" t="s">
        <v>575</v>
      </c>
    </row>
    <row r="23" spans="1:7" x14ac:dyDescent="0.3">
      <c r="A23" s="27" t="s">
        <v>645</v>
      </c>
      <c r="B23" s="133" t="s">
        <v>967</v>
      </c>
      <c r="C23" s="3" t="s">
        <v>8</v>
      </c>
      <c r="D23" s="3" t="s">
        <v>52</v>
      </c>
      <c r="E23" s="28" t="s">
        <v>7</v>
      </c>
      <c r="F23" s="3" t="s">
        <v>57</v>
      </c>
      <c r="G23" s="23" t="s">
        <v>575</v>
      </c>
    </row>
    <row r="24" spans="1:7" x14ac:dyDescent="0.3">
      <c r="A24" s="27" t="s">
        <v>646</v>
      </c>
      <c r="B24" s="133" t="s">
        <v>968</v>
      </c>
      <c r="C24" s="3" t="s">
        <v>8</v>
      </c>
      <c r="D24" s="3" t="s">
        <v>52</v>
      </c>
      <c r="E24" s="28" t="s">
        <v>7</v>
      </c>
      <c r="F24" s="3" t="s">
        <v>57</v>
      </c>
      <c r="G24" s="23" t="s">
        <v>575</v>
      </c>
    </row>
    <row r="25" spans="1:7" x14ac:dyDescent="0.3">
      <c r="A25" s="27" t="s">
        <v>647</v>
      </c>
      <c r="B25" s="133" t="s">
        <v>969</v>
      </c>
      <c r="C25" s="3" t="s">
        <v>8</v>
      </c>
      <c r="D25" s="3" t="s">
        <v>52</v>
      </c>
      <c r="E25" s="28" t="s">
        <v>7</v>
      </c>
      <c r="F25" s="3" t="s">
        <v>57</v>
      </c>
      <c r="G25" s="23" t="s">
        <v>575</v>
      </c>
    </row>
    <row r="26" spans="1:7" x14ac:dyDescent="0.3">
      <c r="A26" s="27" t="s">
        <v>648</v>
      </c>
      <c r="B26" s="133" t="s">
        <v>970</v>
      </c>
      <c r="C26" s="3" t="s">
        <v>8</v>
      </c>
      <c r="D26" s="3" t="s">
        <v>52</v>
      </c>
      <c r="E26" s="28" t="s">
        <v>7</v>
      </c>
      <c r="F26" s="3" t="s">
        <v>57</v>
      </c>
      <c r="G26" s="23" t="s">
        <v>575</v>
      </c>
    </row>
    <row r="27" spans="1:7" x14ac:dyDescent="0.3">
      <c r="A27" s="27" t="s">
        <v>649</v>
      </c>
      <c r="B27" s="133" t="s">
        <v>971</v>
      </c>
      <c r="C27" s="3" t="s">
        <v>8</v>
      </c>
      <c r="D27" s="3" t="s">
        <v>52</v>
      </c>
      <c r="E27" s="28" t="s">
        <v>7</v>
      </c>
      <c r="F27" s="3" t="s">
        <v>57</v>
      </c>
      <c r="G27" s="23" t="s">
        <v>575</v>
      </c>
    </row>
    <row r="28" spans="1:7" x14ac:dyDescent="0.3">
      <c r="A28" s="27" t="s">
        <v>650</v>
      </c>
      <c r="B28" s="133" t="s">
        <v>972</v>
      </c>
      <c r="C28" s="3" t="s">
        <v>8</v>
      </c>
      <c r="D28" s="3" t="s">
        <v>52</v>
      </c>
      <c r="E28" s="28" t="s">
        <v>7</v>
      </c>
      <c r="F28" s="3" t="s">
        <v>57</v>
      </c>
      <c r="G28" s="23" t="s">
        <v>575</v>
      </c>
    </row>
    <row r="29" spans="1:7" x14ac:dyDescent="0.3">
      <c r="A29" s="27" t="s">
        <v>651</v>
      </c>
      <c r="B29" s="133" t="s">
        <v>973</v>
      </c>
      <c r="C29" s="3" t="s">
        <v>9</v>
      </c>
      <c r="D29" s="3" t="s">
        <v>53</v>
      </c>
      <c r="E29" s="28" t="s">
        <v>7</v>
      </c>
      <c r="F29" s="3" t="s">
        <v>58</v>
      </c>
      <c r="G29" s="23" t="s">
        <v>575</v>
      </c>
    </row>
    <row r="30" spans="1:7" x14ac:dyDescent="0.3">
      <c r="A30" s="27" t="s">
        <v>652</v>
      </c>
      <c r="B30" s="133" t="s">
        <v>974</v>
      </c>
      <c r="C30" s="3" t="s">
        <v>10</v>
      </c>
      <c r="D30" s="3" t="s">
        <v>53</v>
      </c>
      <c r="E30" s="28" t="s">
        <v>7</v>
      </c>
      <c r="F30" s="3" t="s">
        <v>58</v>
      </c>
      <c r="G30" s="23" t="s">
        <v>575</v>
      </c>
    </row>
    <row r="31" spans="1:7" x14ac:dyDescent="0.3">
      <c r="A31" s="27" t="s">
        <v>653</v>
      </c>
      <c r="B31" s="133" t="s">
        <v>975</v>
      </c>
      <c r="C31" s="3" t="s">
        <v>9</v>
      </c>
      <c r="D31" s="3" t="s">
        <v>53</v>
      </c>
      <c r="E31" s="28" t="s">
        <v>7</v>
      </c>
      <c r="F31" s="3" t="s">
        <v>3</v>
      </c>
      <c r="G31" s="23" t="s">
        <v>575</v>
      </c>
    </row>
    <row r="32" spans="1:7" x14ac:dyDescent="0.3">
      <c r="A32" s="27" t="s">
        <v>654</v>
      </c>
      <c r="B32" s="133" t="s">
        <v>976</v>
      </c>
      <c r="C32" s="3" t="s">
        <v>9</v>
      </c>
      <c r="D32" s="3" t="s">
        <v>53</v>
      </c>
      <c r="E32" s="28" t="s">
        <v>7</v>
      </c>
      <c r="F32" s="3" t="s">
        <v>3</v>
      </c>
      <c r="G32" s="23" t="s">
        <v>575</v>
      </c>
    </row>
    <row r="33" spans="1:7" x14ac:dyDescent="0.3">
      <c r="A33" s="27" t="s">
        <v>655</v>
      </c>
      <c r="B33" s="133" t="s">
        <v>977</v>
      </c>
      <c r="C33" s="3" t="s">
        <v>11</v>
      </c>
      <c r="D33" s="3" t="s">
        <v>53</v>
      </c>
      <c r="E33" s="28" t="s">
        <v>7</v>
      </c>
      <c r="F33" s="3" t="s">
        <v>3</v>
      </c>
      <c r="G33" s="23" t="s">
        <v>575</v>
      </c>
    </row>
    <row r="34" spans="1:7" x14ac:dyDescent="0.3">
      <c r="A34" s="27" t="s">
        <v>656</v>
      </c>
      <c r="B34" s="133" t="s">
        <v>978</v>
      </c>
      <c r="C34" s="3" t="s">
        <v>12</v>
      </c>
      <c r="D34" s="3" t="s">
        <v>53</v>
      </c>
      <c r="E34" s="28" t="s">
        <v>7</v>
      </c>
      <c r="F34" s="3" t="s">
        <v>3</v>
      </c>
      <c r="G34" s="23" t="s">
        <v>575</v>
      </c>
    </row>
    <row r="35" spans="1:7" x14ac:dyDescent="0.3">
      <c r="A35" s="27" t="s">
        <v>657</v>
      </c>
      <c r="B35" s="133" t="s">
        <v>979</v>
      </c>
      <c r="C35" s="3" t="s">
        <v>9</v>
      </c>
      <c r="D35" s="3" t="s">
        <v>53</v>
      </c>
      <c r="E35" s="28" t="s">
        <v>7</v>
      </c>
      <c r="F35" s="3" t="s">
        <v>3</v>
      </c>
      <c r="G35" s="23" t="s">
        <v>575</v>
      </c>
    </row>
    <row r="36" spans="1:7" x14ac:dyDescent="0.3">
      <c r="A36" s="27" t="s">
        <v>658</v>
      </c>
      <c r="B36" s="133" t="s">
        <v>980</v>
      </c>
      <c r="C36" s="3" t="s">
        <v>12</v>
      </c>
      <c r="D36" s="3" t="s">
        <v>53</v>
      </c>
      <c r="E36" s="28" t="s">
        <v>7</v>
      </c>
      <c r="F36" s="3" t="s">
        <v>3</v>
      </c>
      <c r="G36" s="23" t="s">
        <v>575</v>
      </c>
    </row>
    <row r="37" spans="1:7" x14ac:dyDescent="0.3">
      <c r="A37" s="27" t="s">
        <v>659</v>
      </c>
      <c r="B37" s="133" t="s">
        <v>981</v>
      </c>
      <c r="C37" s="3" t="s">
        <v>13</v>
      </c>
      <c r="D37" s="3" t="s">
        <v>53</v>
      </c>
      <c r="E37" s="28" t="s">
        <v>7</v>
      </c>
      <c r="F37" s="3" t="s">
        <v>58</v>
      </c>
      <c r="G37" s="23" t="s">
        <v>575</v>
      </c>
    </row>
    <row r="38" spans="1:7" x14ac:dyDescent="0.3">
      <c r="A38" s="27" t="s">
        <v>660</v>
      </c>
      <c r="B38" s="133" t="s">
        <v>982</v>
      </c>
      <c r="C38" s="3" t="s">
        <v>13</v>
      </c>
      <c r="D38" s="3" t="s">
        <v>53</v>
      </c>
      <c r="E38" s="28" t="s">
        <v>7</v>
      </c>
      <c r="F38" s="3" t="s">
        <v>58</v>
      </c>
      <c r="G38" s="23" t="s">
        <v>575</v>
      </c>
    </row>
    <row r="39" spans="1:7" x14ac:dyDescent="0.3">
      <c r="A39" s="27" t="s">
        <v>661</v>
      </c>
      <c r="B39" s="133" t="s">
        <v>983</v>
      </c>
      <c r="C39" s="3" t="s">
        <v>13</v>
      </c>
      <c r="D39" s="3" t="s">
        <v>53</v>
      </c>
      <c r="E39" s="28" t="s">
        <v>7</v>
      </c>
      <c r="F39" s="3" t="s">
        <v>58</v>
      </c>
      <c r="G39" s="23" t="s">
        <v>575</v>
      </c>
    </row>
    <row r="40" spans="1:7" x14ac:dyDescent="0.3">
      <c r="A40" s="27" t="s">
        <v>662</v>
      </c>
      <c r="B40" s="133" t="s">
        <v>984</v>
      </c>
      <c r="C40" s="3" t="s">
        <v>13</v>
      </c>
      <c r="D40" s="3" t="s">
        <v>53</v>
      </c>
      <c r="E40" s="28" t="s">
        <v>7</v>
      </c>
      <c r="F40" s="3" t="s">
        <v>58</v>
      </c>
      <c r="G40" s="23" t="s">
        <v>575</v>
      </c>
    </row>
    <row r="41" spans="1:7" x14ac:dyDescent="0.3">
      <c r="A41" s="27" t="s">
        <v>663</v>
      </c>
      <c r="B41" s="133" t="s">
        <v>985</v>
      </c>
      <c r="C41" s="3" t="s">
        <v>13</v>
      </c>
      <c r="D41" s="3" t="s">
        <v>53</v>
      </c>
      <c r="E41" s="28" t="s">
        <v>7</v>
      </c>
      <c r="F41" s="3" t="s">
        <v>58</v>
      </c>
      <c r="G41" s="23" t="s">
        <v>575</v>
      </c>
    </row>
    <row r="42" spans="1:7" x14ac:dyDescent="0.3">
      <c r="A42" s="27" t="s">
        <v>664</v>
      </c>
      <c r="B42" s="133" t="s">
        <v>986</v>
      </c>
      <c r="C42" s="3" t="s">
        <v>12</v>
      </c>
      <c r="D42" s="3" t="s">
        <v>53</v>
      </c>
      <c r="E42" s="28" t="s">
        <v>7</v>
      </c>
      <c r="F42" s="3" t="s">
        <v>58</v>
      </c>
      <c r="G42" s="23" t="s">
        <v>575</v>
      </c>
    </row>
    <row r="43" spans="1:7" x14ac:dyDescent="0.3">
      <c r="A43" s="27" t="s">
        <v>665</v>
      </c>
      <c r="B43" s="133" t="s">
        <v>987</v>
      </c>
      <c r="C43" s="3" t="s">
        <v>12</v>
      </c>
      <c r="D43" s="3" t="s">
        <v>53</v>
      </c>
      <c r="E43" s="28" t="s">
        <v>7</v>
      </c>
      <c r="F43" s="3" t="s">
        <v>3</v>
      </c>
      <c r="G43" s="23" t="s">
        <v>575</v>
      </c>
    </row>
    <row r="44" spans="1:7" x14ac:dyDescent="0.3">
      <c r="A44" s="27" t="s">
        <v>666</v>
      </c>
      <c r="B44" s="133" t="s">
        <v>988</v>
      </c>
      <c r="C44" s="3" t="s">
        <v>11</v>
      </c>
      <c r="D44" s="3" t="s">
        <v>53</v>
      </c>
      <c r="E44" s="28" t="s">
        <v>7</v>
      </c>
      <c r="F44" s="3" t="s">
        <v>58</v>
      </c>
      <c r="G44" s="23" t="s">
        <v>575</v>
      </c>
    </row>
    <row r="45" spans="1:7" x14ac:dyDescent="0.3">
      <c r="A45" s="27" t="s">
        <v>667</v>
      </c>
      <c r="B45" s="133" t="s">
        <v>989</v>
      </c>
      <c r="C45" s="3" t="s">
        <v>11</v>
      </c>
      <c r="D45" s="3" t="s">
        <v>53</v>
      </c>
      <c r="E45" s="28" t="s">
        <v>7</v>
      </c>
      <c r="F45" s="3" t="s">
        <v>58</v>
      </c>
      <c r="G45" s="23" t="s">
        <v>575</v>
      </c>
    </row>
    <row r="46" spans="1:7" x14ac:dyDescent="0.3">
      <c r="A46" s="27" t="s">
        <v>668</v>
      </c>
      <c r="B46" s="133" t="s">
        <v>990</v>
      </c>
      <c r="C46" s="3" t="s">
        <v>0</v>
      </c>
      <c r="D46" s="3" t="s">
        <v>52</v>
      </c>
      <c r="E46" s="28" t="s">
        <v>7</v>
      </c>
      <c r="F46" s="3" t="s">
        <v>57</v>
      </c>
      <c r="G46" s="23" t="s">
        <v>575</v>
      </c>
    </row>
    <row r="47" spans="1:7" x14ac:dyDescent="0.3">
      <c r="A47" s="27" t="s">
        <v>669</v>
      </c>
      <c r="B47" s="133" t="s">
        <v>991</v>
      </c>
      <c r="C47" s="3" t="s">
        <v>14</v>
      </c>
      <c r="D47" s="3" t="s">
        <v>54</v>
      </c>
      <c r="E47" s="28" t="s">
        <v>7</v>
      </c>
      <c r="F47" s="3" t="s">
        <v>57</v>
      </c>
      <c r="G47" s="23" t="s">
        <v>575</v>
      </c>
    </row>
    <row r="48" spans="1:7" x14ac:dyDescent="0.3">
      <c r="A48" s="27" t="s">
        <v>670</v>
      </c>
      <c r="B48" s="133" t="s">
        <v>992</v>
      </c>
      <c r="C48" s="3" t="s">
        <v>8</v>
      </c>
      <c r="D48" s="3" t="s">
        <v>52</v>
      </c>
      <c r="E48" s="28" t="s">
        <v>7</v>
      </c>
      <c r="F48" s="3" t="s">
        <v>57</v>
      </c>
      <c r="G48" s="23" t="s">
        <v>575</v>
      </c>
    </row>
    <row r="49" spans="1:7" x14ac:dyDescent="0.3">
      <c r="A49" s="27" t="s">
        <v>671</v>
      </c>
      <c r="B49" s="133" t="s">
        <v>993</v>
      </c>
      <c r="C49" s="3" t="s">
        <v>9</v>
      </c>
      <c r="D49" s="3" t="s">
        <v>53</v>
      </c>
      <c r="E49" s="28" t="s">
        <v>7</v>
      </c>
      <c r="F49" s="3" t="s">
        <v>57</v>
      </c>
      <c r="G49" s="23" t="s">
        <v>575</v>
      </c>
    </row>
    <row r="50" spans="1:7" x14ac:dyDescent="0.3">
      <c r="A50" s="27" t="s">
        <v>672</v>
      </c>
      <c r="B50" s="133" t="s">
        <v>994</v>
      </c>
      <c r="C50" s="3" t="s">
        <v>12</v>
      </c>
      <c r="D50" s="3" t="s">
        <v>53</v>
      </c>
      <c r="E50" s="28" t="s">
        <v>7</v>
      </c>
      <c r="F50" s="3" t="s">
        <v>58</v>
      </c>
      <c r="G50" s="23" t="s">
        <v>575</v>
      </c>
    </row>
    <row r="51" spans="1:7" x14ac:dyDescent="0.3">
      <c r="A51" s="27" t="s">
        <v>673</v>
      </c>
      <c r="B51" s="133" t="s">
        <v>995</v>
      </c>
      <c r="C51" s="3" t="s">
        <v>9</v>
      </c>
      <c r="D51" s="3" t="s">
        <v>53</v>
      </c>
      <c r="E51" s="28" t="s">
        <v>7</v>
      </c>
      <c r="F51" s="3" t="s">
        <v>58</v>
      </c>
      <c r="G51" s="23" t="s">
        <v>575</v>
      </c>
    </row>
    <row r="52" spans="1:7" x14ac:dyDescent="0.3">
      <c r="A52" s="27" t="s">
        <v>674</v>
      </c>
      <c r="B52" s="133" t="s">
        <v>996</v>
      </c>
      <c r="C52" s="3" t="s">
        <v>9</v>
      </c>
      <c r="D52" s="3" t="s">
        <v>53</v>
      </c>
      <c r="E52" s="28" t="s">
        <v>7</v>
      </c>
      <c r="F52" s="3" t="s">
        <v>58</v>
      </c>
      <c r="G52" s="23" t="s">
        <v>575</v>
      </c>
    </row>
    <row r="53" spans="1:7" x14ac:dyDescent="0.3">
      <c r="A53" s="27" t="s">
        <v>675</v>
      </c>
      <c r="B53" s="133" t="s">
        <v>997</v>
      </c>
      <c r="C53" s="3" t="s">
        <v>14</v>
      </c>
      <c r="D53" s="3" t="s">
        <v>54</v>
      </c>
      <c r="E53" s="28" t="s">
        <v>7</v>
      </c>
      <c r="F53" s="3" t="s">
        <v>58</v>
      </c>
      <c r="G53" s="23" t="s">
        <v>575</v>
      </c>
    </row>
    <row r="54" spans="1:7" x14ac:dyDescent="0.3">
      <c r="A54" s="27" t="s">
        <v>676</v>
      </c>
      <c r="B54" s="133" t="s">
        <v>998</v>
      </c>
      <c r="C54" s="3" t="s">
        <v>15</v>
      </c>
      <c r="D54" s="3" t="s">
        <v>53</v>
      </c>
      <c r="E54" s="28" t="s">
        <v>7</v>
      </c>
      <c r="F54" s="3" t="s">
        <v>58</v>
      </c>
      <c r="G54" s="23" t="s">
        <v>575</v>
      </c>
    </row>
    <row r="55" spans="1:7" x14ac:dyDescent="0.3">
      <c r="A55" s="27" t="s">
        <v>677</v>
      </c>
      <c r="B55" s="133" t="s">
        <v>999</v>
      </c>
      <c r="C55" s="3" t="s">
        <v>15</v>
      </c>
      <c r="D55" s="3" t="s">
        <v>53</v>
      </c>
      <c r="E55" s="28" t="s">
        <v>7</v>
      </c>
      <c r="F55" s="3" t="s">
        <v>58</v>
      </c>
      <c r="G55" s="23" t="s">
        <v>575</v>
      </c>
    </row>
    <row r="56" spans="1:7" x14ac:dyDescent="0.3">
      <c r="A56" s="27" t="s">
        <v>678</v>
      </c>
      <c r="B56" s="133" t="s">
        <v>1000</v>
      </c>
      <c r="C56" s="3" t="s">
        <v>16</v>
      </c>
      <c r="D56" s="3" t="s">
        <v>54</v>
      </c>
      <c r="E56" s="28" t="s">
        <v>7</v>
      </c>
      <c r="F56" s="3" t="s">
        <v>57</v>
      </c>
      <c r="G56" s="23" t="s">
        <v>575</v>
      </c>
    </row>
    <row r="57" spans="1:7" x14ac:dyDescent="0.3">
      <c r="A57" s="27" t="s">
        <v>679</v>
      </c>
      <c r="B57" s="133" t="s">
        <v>1001</v>
      </c>
      <c r="C57" s="3" t="s">
        <v>2</v>
      </c>
      <c r="D57" s="3" t="s">
        <v>3</v>
      </c>
      <c r="E57" s="28" t="s">
        <v>7</v>
      </c>
      <c r="F57" s="3" t="s">
        <v>56</v>
      </c>
      <c r="G57" s="23" t="s">
        <v>575</v>
      </c>
    </row>
    <row r="58" spans="1:7" x14ac:dyDescent="0.3">
      <c r="A58" s="27" t="s">
        <v>680</v>
      </c>
      <c r="B58" s="133" t="s">
        <v>1002</v>
      </c>
      <c r="C58" s="3" t="s">
        <v>9</v>
      </c>
      <c r="D58" s="3" t="s">
        <v>53</v>
      </c>
      <c r="E58" s="28" t="s">
        <v>7</v>
      </c>
      <c r="F58" s="3" t="s">
        <v>57</v>
      </c>
      <c r="G58" s="23" t="s">
        <v>575</v>
      </c>
    </row>
    <row r="59" spans="1:7" x14ac:dyDescent="0.3">
      <c r="A59" s="27" t="s">
        <v>681</v>
      </c>
      <c r="B59" s="133" t="s">
        <v>1003</v>
      </c>
      <c r="C59" s="3" t="s">
        <v>9</v>
      </c>
      <c r="D59" s="3" t="s">
        <v>53</v>
      </c>
      <c r="E59" s="28" t="s">
        <v>7</v>
      </c>
      <c r="F59" s="3" t="s">
        <v>57</v>
      </c>
      <c r="G59" s="23" t="s">
        <v>575</v>
      </c>
    </row>
    <row r="60" spans="1:7" x14ac:dyDescent="0.3">
      <c r="A60" s="27" t="s">
        <v>682</v>
      </c>
      <c r="B60" s="133" t="s">
        <v>1004</v>
      </c>
      <c r="C60" s="3" t="s">
        <v>14</v>
      </c>
      <c r="D60" s="3" t="s">
        <v>54</v>
      </c>
      <c r="E60" s="28" t="s">
        <v>7</v>
      </c>
      <c r="F60" s="3" t="s">
        <v>57</v>
      </c>
      <c r="G60" s="23" t="s">
        <v>575</v>
      </c>
    </row>
    <row r="61" spans="1:7" x14ac:dyDescent="0.3">
      <c r="A61" s="27" t="s">
        <v>683</v>
      </c>
      <c r="B61" s="133" t="s">
        <v>1005</v>
      </c>
      <c r="C61" s="3" t="s">
        <v>14</v>
      </c>
      <c r="D61" s="3" t="s">
        <v>54</v>
      </c>
      <c r="E61" s="28" t="s">
        <v>7</v>
      </c>
      <c r="F61" s="3" t="s">
        <v>57</v>
      </c>
      <c r="G61" s="23" t="s">
        <v>575</v>
      </c>
    </row>
    <row r="62" spans="1:7" x14ac:dyDescent="0.3">
      <c r="A62" s="27" t="s">
        <v>684</v>
      </c>
      <c r="B62" s="133" t="s">
        <v>1006</v>
      </c>
      <c r="C62" s="3" t="s">
        <v>14</v>
      </c>
      <c r="D62" s="3" t="s">
        <v>54</v>
      </c>
      <c r="E62" s="28" t="s">
        <v>7</v>
      </c>
      <c r="F62" s="3" t="s">
        <v>57</v>
      </c>
      <c r="G62" s="23" t="s">
        <v>575</v>
      </c>
    </row>
    <row r="63" spans="1:7" x14ac:dyDescent="0.3">
      <c r="A63" s="27" t="s">
        <v>685</v>
      </c>
      <c r="B63" s="133" t="s">
        <v>1007</v>
      </c>
      <c r="C63" s="3" t="s">
        <v>14</v>
      </c>
      <c r="D63" s="3" t="s">
        <v>54</v>
      </c>
      <c r="E63" s="28" t="s">
        <v>7</v>
      </c>
      <c r="F63" s="3" t="s">
        <v>56</v>
      </c>
      <c r="G63" s="23" t="s">
        <v>575</v>
      </c>
    </row>
    <row r="64" spans="1:7" x14ac:dyDescent="0.3">
      <c r="A64" s="27" t="s">
        <v>686</v>
      </c>
      <c r="B64" s="133" t="s">
        <v>1008</v>
      </c>
      <c r="C64" s="3" t="s">
        <v>17</v>
      </c>
      <c r="D64" s="3" t="s">
        <v>54</v>
      </c>
      <c r="E64" s="28" t="s">
        <v>7</v>
      </c>
      <c r="F64" s="3" t="s">
        <v>57</v>
      </c>
      <c r="G64" s="23" t="s">
        <v>575</v>
      </c>
    </row>
    <row r="65" spans="1:7" x14ac:dyDescent="0.3">
      <c r="A65" s="27" t="s">
        <v>687</v>
      </c>
      <c r="B65" s="133" t="s">
        <v>1009</v>
      </c>
      <c r="C65" s="3" t="s">
        <v>17</v>
      </c>
      <c r="D65" s="3" t="s">
        <v>54</v>
      </c>
      <c r="E65" s="28" t="s">
        <v>7</v>
      </c>
      <c r="F65" s="3" t="s">
        <v>58</v>
      </c>
      <c r="G65" s="23" t="s">
        <v>575</v>
      </c>
    </row>
    <row r="66" spans="1:7" x14ac:dyDescent="0.3">
      <c r="A66" s="27" t="s">
        <v>688</v>
      </c>
      <c r="B66" s="133" t="s">
        <v>1010</v>
      </c>
      <c r="C66" s="3" t="s">
        <v>18</v>
      </c>
      <c r="D66" s="3" t="s">
        <v>54</v>
      </c>
      <c r="E66" s="28" t="s">
        <v>7</v>
      </c>
      <c r="F66" s="3" t="s">
        <v>58</v>
      </c>
      <c r="G66" s="23" t="s">
        <v>575</v>
      </c>
    </row>
    <row r="67" spans="1:7" x14ac:dyDescent="0.3">
      <c r="A67" s="27" t="s">
        <v>689</v>
      </c>
      <c r="B67" s="133" t="s">
        <v>1011</v>
      </c>
      <c r="C67" s="3" t="s">
        <v>9</v>
      </c>
      <c r="D67" s="3" t="s">
        <v>53</v>
      </c>
      <c r="E67" s="28" t="s">
        <v>7</v>
      </c>
      <c r="F67" s="3" t="s">
        <v>58</v>
      </c>
      <c r="G67" s="23" t="s">
        <v>575</v>
      </c>
    </row>
    <row r="68" spans="1:7" x14ac:dyDescent="0.3">
      <c r="A68" s="27" t="s">
        <v>690</v>
      </c>
      <c r="B68" s="133" t="s">
        <v>1012</v>
      </c>
      <c r="C68" s="3" t="s">
        <v>18</v>
      </c>
      <c r="D68" s="3" t="s">
        <v>54</v>
      </c>
      <c r="E68" s="28" t="s">
        <v>7</v>
      </c>
      <c r="F68" s="3" t="s">
        <v>58</v>
      </c>
      <c r="G68" s="23" t="s">
        <v>575</v>
      </c>
    </row>
    <row r="69" spans="1:7" x14ac:dyDescent="0.3">
      <c r="A69" s="27" t="s">
        <v>691</v>
      </c>
      <c r="B69" s="133" t="s">
        <v>1013</v>
      </c>
      <c r="C69" s="3" t="s">
        <v>19</v>
      </c>
      <c r="D69" s="3" t="s">
        <v>54</v>
      </c>
      <c r="E69" s="28" t="s">
        <v>7</v>
      </c>
      <c r="F69" s="3" t="s">
        <v>58</v>
      </c>
      <c r="G69" s="23" t="s">
        <v>575</v>
      </c>
    </row>
    <row r="70" spans="1:7" x14ac:dyDescent="0.3">
      <c r="A70" s="27" t="s">
        <v>692</v>
      </c>
      <c r="B70" s="133" t="s">
        <v>1014</v>
      </c>
      <c r="C70" s="3" t="s">
        <v>14</v>
      </c>
      <c r="D70" s="3" t="s">
        <v>54</v>
      </c>
      <c r="E70" s="28" t="s">
        <v>7</v>
      </c>
      <c r="F70" s="3" t="s">
        <v>58</v>
      </c>
      <c r="G70" s="23" t="s">
        <v>575</v>
      </c>
    </row>
    <row r="71" spans="1:7" x14ac:dyDescent="0.3">
      <c r="A71" s="27" t="s">
        <v>693</v>
      </c>
      <c r="B71" s="133" t="s">
        <v>1015</v>
      </c>
      <c r="C71" s="3" t="s">
        <v>14</v>
      </c>
      <c r="D71" s="3" t="s">
        <v>54</v>
      </c>
      <c r="E71" s="28" t="s">
        <v>7</v>
      </c>
      <c r="F71" s="3" t="s">
        <v>58</v>
      </c>
      <c r="G71" s="23" t="s">
        <v>575</v>
      </c>
    </row>
    <row r="72" spans="1:7" x14ac:dyDescent="0.3">
      <c r="A72" s="27" t="s">
        <v>694</v>
      </c>
      <c r="B72" s="133" t="s">
        <v>1016</v>
      </c>
      <c r="C72" s="3" t="s">
        <v>20</v>
      </c>
      <c r="D72" s="3" t="s">
        <v>54</v>
      </c>
      <c r="E72" s="28" t="s">
        <v>7</v>
      </c>
      <c r="F72" s="3" t="s">
        <v>58</v>
      </c>
      <c r="G72" s="23" t="s">
        <v>575</v>
      </c>
    </row>
    <row r="73" spans="1:7" x14ac:dyDescent="0.3">
      <c r="A73" s="27" t="s">
        <v>695</v>
      </c>
      <c r="B73" s="133" t="s">
        <v>1017</v>
      </c>
      <c r="C73" s="3" t="s">
        <v>14</v>
      </c>
      <c r="D73" s="3" t="s">
        <v>54</v>
      </c>
      <c r="E73" s="28" t="s">
        <v>7</v>
      </c>
      <c r="F73" s="3" t="s">
        <v>58</v>
      </c>
      <c r="G73" s="23" t="s">
        <v>575</v>
      </c>
    </row>
    <row r="74" spans="1:7" x14ac:dyDescent="0.3">
      <c r="A74" s="27" t="s">
        <v>696</v>
      </c>
      <c r="B74" s="133" t="s">
        <v>1018</v>
      </c>
      <c r="C74" s="3" t="s">
        <v>21</v>
      </c>
      <c r="D74" s="3" t="s">
        <v>54</v>
      </c>
      <c r="E74" s="28" t="s">
        <v>7</v>
      </c>
      <c r="F74" s="3" t="s">
        <v>58</v>
      </c>
      <c r="G74" s="23" t="s">
        <v>575</v>
      </c>
    </row>
    <row r="75" spans="1:7" x14ac:dyDescent="0.3">
      <c r="A75" s="27" t="s">
        <v>697</v>
      </c>
      <c r="B75" s="133" t="s">
        <v>1019</v>
      </c>
      <c r="C75" s="3" t="s">
        <v>14</v>
      </c>
      <c r="D75" s="3" t="s">
        <v>54</v>
      </c>
      <c r="E75" s="28" t="s">
        <v>7</v>
      </c>
      <c r="F75" s="3" t="s">
        <v>58</v>
      </c>
      <c r="G75" s="23" t="s">
        <v>575</v>
      </c>
    </row>
    <row r="76" spans="1:7" x14ac:dyDescent="0.3">
      <c r="A76" s="27" t="s">
        <v>698</v>
      </c>
      <c r="B76" s="133" t="s">
        <v>1020</v>
      </c>
      <c r="C76" s="3" t="s">
        <v>9</v>
      </c>
      <c r="D76" s="3" t="s">
        <v>53</v>
      </c>
      <c r="E76" s="28" t="s">
        <v>7</v>
      </c>
      <c r="F76" s="3" t="s">
        <v>57</v>
      </c>
      <c r="G76" s="23" t="s">
        <v>575</v>
      </c>
    </row>
    <row r="77" spans="1:7" x14ac:dyDescent="0.3">
      <c r="A77" s="27" t="s">
        <v>699</v>
      </c>
      <c r="B77" s="133" t="s">
        <v>1021</v>
      </c>
      <c r="C77" s="3" t="s">
        <v>14</v>
      </c>
      <c r="D77" s="3" t="s">
        <v>54</v>
      </c>
      <c r="E77" s="28" t="s">
        <v>7</v>
      </c>
      <c r="F77" s="3" t="s">
        <v>58</v>
      </c>
      <c r="G77" s="23" t="s">
        <v>575</v>
      </c>
    </row>
    <row r="78" spans="1:7" x14ac:dyDescent="0.3">
      <c r="A78" s="27" t="s">
        <v>700</v>
      </c>
      <c r="B78" s="133" t="s">
        <v>1022</v>
      </c>
      <c r="C78" s="3" t="s">
        <v>14</v>
      </c>
      <c r="D78" s="3" t="s">
        <v>54</v>
      </c>
      <c r="E78" s="28" t="s">
        <v>7</v>
      </c>
      <c r="F78" s="3" t="s">
        <v>58</v>
      </c>
      <c r="G78" s="23" t="s">
        <v>574</v>
      </c>
    </row>
    <row r="79" spans="1:7" x14ac:dyDescent="0.3">
      <c r="A79" s="27" t="s">
        <v>701</v>
      </c>
      <c r="B79" s="133" t="s">
        <v>1023</v>
      </c>
      <c r="C79" s="3" t="s">
        <v>20</v>
      </c>
      <c r="D79" s="3" t="s">
        <v>54</v>
      </c>
      <c r="E79" s="28" t="s">
        <v>7</v>
      </c>
      <c r="F79" s="3" t="s">
        <v>58</v>
      </c>
      <c r="G79" s="23" t="s">
        <v>575</v>
      </c>
    </row>
    <row r="80" spans="1:7" x14ac:dyDescent="0.3">
      <c r="A80" s="27" t="s">
        <v>702</v>
      </c>
      <c r="B80" s="133" t="s">
        <v>1024</v>
      </c>
      <c r="C80" s="3" t="s">
        <v>22</v>
      </c>
      <c r="D80" s="3" t="s">
        <v>52</v>
      </c>
      <c r="E80" s="28" t="s">
        <v>7</v>
      </c>
      <c r="F80" s="3" t="s">
        <v>57</v>
      </c>
      <c r="G80" s="23" t="s">
        <v>575</v>
      </c>
    </row>
    <row r="81" spans="1:7" x14ac:dyDescent="0.3">
      <c r="A81" s="27" t="s">
        <v>703</v>
      </c>
      <c r="B81" s="133" t="s">
        <v>1025</v>
      </c>
      <c r="C81" s="3" t="s">
        <v>23</v>
      </c>
      <c r="D81" s="3" t="s">
        <v>55</v>
      </c>
      <c r="E81" s="28" t="s">
        <v>7</v>
      </c>
      <c r="F81" s="3" t="s">
        <v>56</v>
      </c>
      <c r="G81" s="23" t="s">
        <v>575</v>
      </c>
    </row>
    <row r="82" spans="1:7" x14ac:dyDescent="0.3">
      <c r="A82" s="27" t="s">
        <v>704</v>
      </c>
      <c r="B82" s="133" t="s">
        <v>1026</v>
      </c>
      <c r="C82" s="3" t="s">
        <v>24</v>
      </c>
      <c r="D82" s="3" t="s">
        <v>55</v>
      </c>
      <c r="E82" s="28" t="s">
        <v>7</v>
      </c>
      <c r="F82" s="3" t="s">
        <v>3</v>
      </c>
      <c r="G82" s="23" t="s">
        <v>575</v>
      </c>
    </row>
    <row r="83" spans="1:7" x14ac:dyDescent="0.3">
      <c r="A83" s="27" t="s">
        <v>705</v>
      </c>
      <c r="B83" s="133" t="s">
        <v>1027</v>
      </c>
      <c r="C83" s="3" t="s">
        <v>0</v>
      </c>
      <c r="D83" s="3" t="s">
        <v>52</v>
      </c>
      <c r="E83" s="28" t="s">
        <v>7</v>
      </c>
      <c r="F83" s="3" t="s">
        <v>56</v>
      </c>
      <c r="G83" s="23" t="s">
        <v>574</v>
      </c>
    </row>
    <row r="84" spans="1:7" x14ac:dyDescent="0.3">
      <c r="A84" s="27" t="s">
        <v>706</v>
      </c>
      <c r="B84" s="133" t="s">
        <v>1028</v>
      </c>
      <c r="C84" s="3" t="s">
        <v>25</v>
      </c>
      <c r="D84" s="3" t="s">
        <v>54</v>
      </c>
      <c r="E84" s="28" t="s">
        <v>7</v>
      </c>
      <c r="F84" s="3" t="s">
        <v>58</v>
      </c>
      <c r="G84" s="23" t="s">
        <v>575</v>
      </c>
    </row>
    <row r="85" spans="1:7" x14ac:dyDescent="0.3">
      <c r="A85" s="27" t="s">
        <v>707</v>
      </c>
      <c r="B85" s="133" t="s">
        <v>1029</v>
      </c>
      <c r="C85" s="3" t="s">
        <v>26</v>
      </c>
      <c r="D85" s="3" t="s">
        <v>3</v>
      </c>
      <c r="E85" s="28" t="s">
        <v>7</v>
      </c>
      <c r="F85" s="3" t="s">
        <v>56</v>
      </c>
      <c r="G85" s="23" t="s">
        <v>574</v>
      </c>
    </row>
    <row r="86" spans="1:7" x14ac:dyDescent="0.3">
      <c r="A86" s="27" t="s">
        <v>708</v>
      </c>
      <c r="B86" s="133" t="s">
        <v>1030</v>
      </c>
      <c r="C86" s="3" t="s">
        <v>27</v>
      </c>
      <c r="D86" s="3" t="s">
        <v>55</v>
      </c>
      <c r="E86" s="28" t="s">
        <v>7</v>
      </c>
      <c r="F86" s="3" t="s">
        <v>58</v>
      </c>
      <c r="G86" s="23" t="s">
        <v>575</v>
      </c>
    </row>
    <row r="87" spans="1:7" x14ac:dyDescent="0.3">
      <c r="A87" s="27" t="s">
        <v>709</v>
      </c>
      <c r="B87" s="133" t="s">
        <v>1031</v>
      </c>
      <c r="C87" s="3" t="s">
        <v>11</v>
      </c>
      <c r="D87" s="3" t="s">
        <v>53</v>
      </c>
      <c r="E87" s="28" t="s">
        <v>7</v>
      </c>
      <c r="F87" s="3" t="s">
        <v>58</v>
      </c>
      <c r="G87" s="23" t="s">
        <v>574</v>
      </c>
    </row>
    <row r="88" spans="1:7" x14ac:dyDescent="0.3">
      <c r="A88" s="27" t="s">
        <v>710</v>
      </c>
      <c r="B88" s="133" t="s">
        <v>1032</v>
      </c>
      <c r="C88" s="3" t="s">
        <v>28</v>
      </c>
      <c r="D88" s="3" t="s">
        <v>54</v>
      </c>
      <c r="E88" s="28" t="s">
        <v>7</v>
      </c>
      <c r="F88" s="3" t="s">
        <v>58</v>
      </c>
      <c r="G88" s="23" t="s">
        <v>574</v>
      </c>
    </row>
    <row r="89" spans="1:7" x14ac:dyDescent="0.3">
      <c r="A89" s="27" t="s">
        <v>711</v>
      </c>
      <c r="B89" s="133" t="s">
        <v>1033</v>
      </c>
      <c r="C89" s="3" t="s">
        <v>29</v>
      </c>
      <c r="D89" s="3" t="s">
        <v>55</v>
      </c>
      <c r="E89" s="28" t="s">
        <v>7</v>
      </c>
      <c r="F89" s="3" t="s">
        <v>58</v>
      </c>
      <c r="G89" s="23" t="s">
        <v>574</v>
      </c>
    </row>
    <row r="90" spans="1:7" x14ac:dyDescent="0.3">
      <c r="A90" s="27" t="s">
        <v>712</v>
      </c>
      <c r="B90" s="133" t="s">
        <v>1034</v>
      </c>
      <c r="C90" s="3" t="s">
        <v>30</v>
      </c>
      <c r="D90" s="3" t="s">
        <v>55</v>
      </c>
      <c r="E90" s="28" t="s">
        <v>7</v>
      </c>
      <c r="F90" s="3" t="s">
        <v>58</v>
      </c>
      <c r="G90" s="23" t="s">
        <v>575</v>
      </c>
    </row>
    <row r="91" spans="1:7" x14ac:dyDescent="0.3">
      <c r="A91" s="27" t="s">
        <v>713</v>
      </c>
      <c r="B91" s="133" t="s">
        <v>1035</v>
      </c>
      <c r="C91" s="3" t="s">
        <v>14</v>
      </c>
      <c r="D91" s="3" t="s">
        <v>54</v>
      </c>
      <c r="E91" s="28" t="s">
        <v>7</v>
      </c>
      <c r="F91" s="3" t="s">
        <v>58</v>
      </c>
      <c r="G91" s="23" t="s">
        <v>574</v>
      </c>
    </row>
    <row r="92" spans="1:7" x14ac:dyDescent="0.3">
      <c r="A92" s="27" t="s">
        <v>714</v>
      </c>
      <c r="B92" s="133" t="s">
        <v>1036</v>
      </c>
      <c r="C92" s="3" t="s">
        <v>31</v>
      </c>
      <c r="D92" s="3" t="s">
        <v>54</v>
      </c>
      <c r="E92" s="28" t="s">
        <v>7</v>
      </c>
      <c r="F92" s="3" t="s">
        <v>58</v>
      </c>
      <c r="G92" s="23" t="s">
        <v>575</v>
      </c>
    </row>
    <row r="93" spans="1:7" x14ac:dyDescent="0.3">
      <c r="A93" s="27" t="s">
        <v>715</v>
      </c>
      <c r="B93" s="133" t="s">
        <v>1037</v>
      </c>
      <c r="C93" s="3" t="s">
        <v>27</v>
      </c>
      <c r="D93" s="3" t="s">
        <v>55</v>
      </c>
      <c r="E93" s="28" t="s">
        <v>7</v>
      </c>
      <c r="F93" s="3" t="s">
        <v>58</v>
      </c>
      <c r="G93" s="23" t="s">
        <v>575</v>
      </c>
    </row>
    <row r="94" spans="1:7" x14ac:dyDescent="0.3">
      <c r="A94" s="27" t="s">
        <v>716</v>
      </c>
      <c r="B94" s="133" t="s">
        <v>1038</v>
      </c>
      <c r="C94" s="3" t="s">
        <v>9</v>
      </c>
      <c r="D94" s="3" t="s">
        <v>53</v>
      </c>
      <c r="E94" s="28" t="s">
        <v>7</v>
      </c>
      <c r="F94" s="3" t="s">
        <v>58</v>
      </c>
      <c r="G94" s="23" t="s">
        <v>574</v>
      </c>
    </row>
    <row r="95" spans="1:7" x14ac:dyDescent="0.3">
      <c r="A95" s="27" t="s">
        <v>717</v>
      </c>
      <c r="B95" s="133" t="s">
        <v>1039</v>
      </c>
      <c r="C95" s="3" t="s">
        <v>16</v>
      </c>
      <c r="D95" s="3" t="s">
        <v>54</v>
      </c>
      <c r="E95" s="28" t="s">
        <v>7</v>
      </c>
      <c r="F95" s="3" t="s">
        <v>57</v>
      </c>
      <c r="G95" s="23" t="s">
        <v>575</v>
      </c>
    </row>
    <row r="96" spans="1:7" x14ac:dyDescent="0.3">
      <c r="A96" s="27" t="s">
        <v>718</v>
      </c>
      <c r="B96" s="133" t="s">
        <v>1040</v>
      </c>
      <c r="C96" s="3" t="s">
        <v>31</v>
      </c>
      <c r="D96" s="3" t="s">
        <v>54</v>
      </c>
      <c r="E96" s="28" t="s">
        <v>7</v>
      </c>
      <c r="F96" s="3" t="s">
        <v>56</v>
      </c>
      <c r="G96" s="23" t="s">
        <v>575</v>
      </c>
    </row>
    <row r="97" spans="1:7" x14ac:dyDescent="0.3">
      <c r="A97" s="27" t="s">
        <v>719</v>
      </c>
      <c r="B97" s="133" t="s">
        <v>1041</v>
      </c>
      <c r="C97" s="3" t="s">
        <v>32</v>
      </c>
      <c r="D97" s="3" t="s">
        <v>54</v>
      </c>
      <c r="E97" s="28" t="s">
        <v>7</v>
      </c>
      <c r="F97" s="3" t="s">
        <v>57</v>
      </c>
      <c r="G97" s="23" t="s">
        <v>575</v>
      </c>
    </row>
    <row r="98" spans="1:7" x14ac:dyDescent="0.3">
      <c r="A98" s="27" t="s">
        <v>720</v>
      </c>
      <c r="B98" s="133" t="s">
        <v>1042</v>
      </c>
      <c r="C98" s="3" t="s">
        <v>9</v>
      </c>
      <c r="D98" s="3" t="s">
        <v>53</v>
      </c>
      <c r="E98" s="28" t="s">
        <v>7</v>
      </c>
      <c r="F98" s="3" t="s">
        <v>58</v>
      </c>
      <c r="G98" s="23" t="s">
        <v>575</v>
      </c>
    </row>
    <row r="99" spans="1:7" x14ac:dyDescent="0.3">
      <c r="A99" s="27" t="s">
        <v>721</v>
      </c>
      <c r="B99" s="133" t="s">
        <v>1043</v>
      </c>
      <c r="C99" s="3" t="s">
        <v>2</v>
      </c>
      <c r="D99" s="3" t="s">
        <v>3</v>
      </c>
      <c r="E99" s="28" t="s">
        <v>7</v>
      </c>
      <c r="F99" s="3" t="s">
        <v>56</v>
      </c>
      <c r="G99" s="23" t="s">
        <v>575</v>
      </c>
    </row>
    <row r="100" spans="1:7" x14ac:dyDescent="0.3">
      <c r="A100" s="27" t="s">
        <v>722</v>
      </c>
      <c r="B100" s="133" t="s">
        <v>1044</v>
      </c>
      <c r="C100" s="3" t="s">
        <v>33</v>
      </c>
      <c r="D100" s="3" t="s">
        <v>54</v>
      </c>
      <c r="E100" s="28" t="s">
        <v>7</v>
      </c>
      <c r="F100" s="3" t="s">
        <v>58</v>
      </c>
      <c r="G100" s="23" t="s">
        <v>575</v>
      </c>
    </row>
    <row r="101" spans="1:7" x14ac:dyDescent="0.3">
      <c r="A101" s="27" t="s">
        <v>723</v>
      </c>
      <c r="B101" s="133" t="s">
        <v>1045</v>
      </c>
      <c r="C101" s="3" t="s">
        <v>13</v>
      </c>
      <c r="D101" s="3" t="s">
        <v>53</v>
      </c>
      <c r="E101" s="28" t="s">
        <v>7</v>
      </c>
      <c r="F101" s="3" t="s">
        <v>58</v>
      </c>
      <c r="G101" s="23" t="s">
        <v>575</v>
      </c>
    </row>
    <row r="102" spans="1:7" x14ac:dyDescent="0.3">
      <c r="A102" s="27" t="s">
        <v>724</v>
      </c>
      <c r="B102" s="133" t="s">
        <v>1046</v>
      </c>
      <c r="C102" s="3" t="s">
        <v>2</v>
      </c>
      <c r="D102" s="3" t="s">
        <v>3</v>
      </c>
      <c r="E102" s="28" t="s">
        <v>7</v>
      </c>
      <c r="F102" s="3" t="s">
        <v>56</v>
      </c>
      <c r="G102" s="23" t="s">
        <v>575</v>
      </c>
    </row>
    <row r="103" spans="1:7" x14ac:dyDescent="0.3">
      <c r="A103" s="27" t="s">
        <v>725</v>
      </c>
      <c r="B103" s="133" t="s">
        <v>1047</v>
      </c>
      <c r="C103" s="3" t="s">
        <v>34</v>
      </c>
      <c r="D103" s="3" t="s">
        <v>55</v>
      </c>
      <c r="E103" s="28" t="s">
        <v>7</v>
      </c>
      <c r="F103" s="3" t="s">
        <v>58</v>
      </c>
      <c r="G103" s="23" t="s">
        <v>574</v>
      </c>
    </row>
    <row r="104" spans="1:7" x14ac:dyDescent="0.3">
      <c r="A104" s="27" t="s">
        <v>726</v>
      </c>
      <c r="B104" s="133" t="s">
        <v>1048</v>
      </c>
      <c r="C104" s="3" t="s">
        <v>9</v>
      </c>
      <c r="D104" s="3" t="s">
        <v>53</v>
      </c>
      <c r="E104" s="28" t="s">
        <v>7</v>
      </c>
      <c r="F104" s="3" t="s">
        <v>57</v>
      </c>
      <c r="G104" s="23" t="s">
        <v>575</v>
      </c>
    </row>
    <row r="105" spans="1:7" x14ac:dyDescent="0.3">
      <c r="A105" s="27" t="s">
        <v>727</v>
      </c>
      <c r="B105" s="133" t="s">
        <v>1049</v>
      </c>
      <c r="C105" s="3" t="s">
        <v>20</v>
      </c>
      <c r="D105" s="3" t="s">
        <v>54</v>
      </c>
      <c r="E105" s="28" t="s">
        <v>7</v>
      </c>
      <c r="F105" s="3" t="s">
        <v>58</v>
      </c>
      <c r="G105" s="23" t="s">
        <v>575</v>
      </c>
    </row>
    <row r="106" spans="1:7" x14ac:dyDescent="0.3">
      <c r="A106" s="27" t="s">
        <v>728</v>
      </c>
      <c r="B106" s="133" t="s">
        <v>1050</v>
      </c>
      <c r="C106" s="3" t="s">
        <v>35</v>
      </c>
      <c r="D106" s="3" t="s">
        <v>55</v>
      </c>
      <c r="E106" s="28" t="s">
        <v>7</v>
      </c>
      <c r="F106" s="3" t="s">
        <v>58</v>
      </c>
      <c r="G106" s="23" t="s">
        <v>575</v>
      </c>
    </row>
    <row r="107" spans="1:7" x14ac:dyDescent="0.3">
      <c r="A107" s="27" t="s">
        <v>729</v>
      </c>
      <c r="B107" s="133" t="s">
        <v>1051</v>
      </c>
      <c r="C107" s="3" t="s">
        <v>14</v>
      </c>
      <c r="D107" s="3" t="s">
        <v>54</v>
      </c>
      <c r="E107" s="28" t="s">
        <v>7</v>
      </c>
      <c r="F107" s="3" t="s">
        <v>56</v>
      </c>
      <c r="G107" s="23" t="s">
        <v>575</v>
      </c>
    </row>
    <row r="108" spans="1:7" x14ac:dyDescent="0.3">
      <c r="A108" s="27" t="s">
        <v>730</v>
      </c>
      <c r="B108" s="133" t="s">
        <v>1052</v>
      </c>
      <c r="C108" s="3" t="s">
        <v>2</v>
      </c>
      <c r="D108" s="3" t="s">
        <v>3</v>
      </c>
      <c r="E108" s="28" t="s">
        <v>7</v>
      </c>
      <c r="F108" s="3" t="s">
        <v>56</v>
      </c>
      <c r="G108" s="23" t="s">
        <v>575</v>
      </c>
    </row>
    <row r="109" spans="1:7" x14ac:dyDescent="0.3">
      <c r="A109" s="27" t="s">
        <v>731</v>
      </c>
      <c r="B109" s="133" t="s">
        <v>1053</v>
      </c>
      <c r="C109" s="3" t="s">
        <v>2</v>
      </c>
      <c r="D109" s="3" t="s">
        <v>3</v>
      </c>
      <c r="E109" s="28" t="s">
        <v>7</v>
      </c>
      <c r="F109" s="3" t="s">
        <v>56</v>
      </c>
      <c r="G109" s="23" t="s">
        <v>575</v>
      </c>
    </row>
    <row r="110" spans="1:7" x14ac:dyDescent="0.3">
      <c r="A110" s="27" t="s">
        <v>732</v>
      </c>
      <c r="B110" s="133" t="s">
        <v>1054</v>
      </c>
      <c r="C110" s="3" t="s">
        <v>14</v>
      </c>
      <c r="D110" s="3" t="s">
        <v>54</v>
      </c>
      <c r="E110" s="28" t="s">
        <v>7</v>
      </c>
      <c r="F110" s="3" t="s">
        <v>58</v>
      </c>
      <c r="G110" s="23" t="s">
        <v>575</v>
      </c>
    </row>
    <row r="111" spans="1:7" x14ac:dyDescent="0.3">
      <c r="A111" s="27" t="s">
        <v>733</v>
      </c>
      <c r="B111" s="133" t="s">
        <v>1055</v>
      </c>
      <c r="C111" s="3" t="s">
        <v>20</v>
      </c>
      <c r="D111" s="3" t="s">
        <v>54</v>
      </c>
      <c r="E111" s="28" t="s">
        <v>7</v>
      </c>
      <c r="F111" s="3" t="s">
        <v>58</v>
      </c>
      <c r="G111" s="23" t="s">
        <v>575</v>
      </c>
    </row>
    <row r="112" spans="1:7" x14ac:dyDescent="0.3">
      <c r="A112" s="27" t="s">
        <v>734</v>
      </c>
      <c r="B112" s="133" t="s">
        <v>1056</v>
      </c>
      <c r="C112" s="3" t="s">
        <v>20</v>
      </c>
      <c r="D112" s="3" t="s">
        <v>54</v>
      </c>
      <c r="E112" s="28" t="s">
        <v>7</v>
      </c>
      <c r="F112" s="3" t="s">
        <v>56</v>
      </c>
      <c r="G112" s="23" t="s">
        <v>575</v>
      </c>
    </row>
    <row r="113" spans="1:7" x14ac:dyDescent="0.3">
      <c r="A113" s="27" t="s">
        <v>735</v>
      </c>
      <c r="B113" s="133" t="s">
        <v>1057</v>
      </c>
      <c r="C113" s="3" t="s">
        <v>9</v>
      </c>
      <c r="D113" s="3" t="s">
        <v>53</v>
      </c>
      <c r="E113" s="28" t="s">
        <v>7</v>
      </c>
      <c r="F113" s="3" t="s">
        <v>3</v>
      </c>
      <c r="G113" s="23" t="s">
        <v>575</v>
      </c>
    </row>
    <row r="114" spans="1:7" x14ac:dyDescent="0.3">
      <c r="A114" s="27" t="s">
        <v>736</v>
      </c>
      <c r="B114" s="133" t="s">
        <v>1058</v>
      </c>
      <c r="C114" s="3" t="s">
        <v>2</v>
      </c>
      <c r="D114" s="3" t="s">
        <v>3</v>
      </c>
      <c r="E114" s="28" t="s">
        <v>7</v>
      </c>
      <c r="F114" s="3" t="s">
        <v>56</v>
      </c>
      <c r="G114" s="23" t="s">
        <v>575</v>
      </c>
    </row>
    <row r="115" spans="1:7" x14ac:dyDescent="0.3">
      <c r="A115" s="27" t="s">
        <v>737</v>
      </c>
      <c r="B115" s="133" t="s">
        <v>1059</v>
      </c>
      <c r="C115" s="3" t="s">
        <v>32</v>
      </c>
      <c r="D115" s="3" t="s">
        <v>54</v>
      </c>
      <c r="E115" s="28" t="s">
        <v>7</v>
      </c>
      <c r="F115" s="3" t="s">
        <v>56</v>
      </c>
      <c r="G115" s="23" t="s">
        <v>575</v>
      </c>
    </row>
    <row r="116" spans="1:7" x14ac:dyDescent="0.3">
      <c r="A116" s="27" t="s">
        <v>738</v>
      </c>
      <c r="B116" s="133" t="s">
        <v>1060</v>
      </c>
      <c r="C116" s="3" t="s">
        <v>32</v>
      </c>
      <c r="D116" s="3" t="s">
        <v>54</v>
      </c>
      <c r="E116" s="28" t="s">
        <v>7</v>
      </c>
      <c r="F116" s="3" t="s">
        <v>56</v>
      </c>
      <c r="G116" s="23" t="s">
        <v>575</v>
      </c>
    </row>
    <row r="117" spans="1:7" x14ac:dyDescent="0.3">
      <c r="A117" s="27" t="s">
        <v>739</v>
      </c>
      <c r="B117" s="133" t="s">
        <v>1061</v>
      </c>
      <c r="C117" s="3" t="s">
        <v>32</v>
      </c>
      <c r="D117" s="3" t="s">
        <v>54</v>
      </c>
      <c r="E117" s="28" t="s">
        <v>7</v>
      </c>
      <c r="F117" s="3" t="s">
        <v>56</v>
      </c>
      <c r="G117" s="23" t="s">
        <v>575</v>
      </c>
    </row>
    <row r="118" spans="1:7" x14ac:dyDescent="0.3">
      <c r="A118" s="27" t="s">
        <v>740</v>
      </c>
      <c r="B118" s="133" t="s">
        <v>1062</v>
      </c>
      <c r="C118" s="3" t="s">
        <v>14</v>
      </c>
      <c r="D118" s="3" t="s">
        <v>54</v>
      </c>
      <c r="E118" s="28" t="s">
        <v>7</v>
      </c>
      <c r="F118" s="3" t="s">
        <v>56</v>
      </c>
      <c r="G118" s="23" t="s">
        <v>575</v>
      </c>
    </row>
    <row r="119" spans="1:7" x14ac:dyDescent="0.3">
      <c r="A119" s="27" t="s">
        <v>741</v>
      </c>
      <c r="B119" s="133" t="s">
        <v>1063</v>
      </c>
      <c r="C119" s="3" t="s">
        <v>2</v>
      </c>
      <c r="D119" s="3" t="s">
        <v>3</v>
      </c>
      <c r="E119" s="28" t="s">
        <v>7</v>
      </c>
      <c r="F119" s="3" t="s">
        <v>56</v>
      </c>
      <c r="G119" s="23" t="s">
        <v>575</v>
      </c>
    </row>
    <row r="120" spans="1:7" x14ac:dyDescent="0.3">
      <c r="A120" s="27" t="s">
        <v>742</v>
      </c>
      <c r="B120" s="133" t="s">
        <v>1064</v>
      </c>
      <c r="C120" s="3" t="s">
        <v>36</v>
      </c>
      <c r="D120" s="3" t="s">
        <v>52</v>
      </c>
      <c r="E120" s="28" t="s">
        <v>7</v>
      </c>
      <c r="F120" s="3" t="s">
        <v>58</v>
      </c>
      <c r="G120" s="23" t="s">
        <v>575</v>
      </c>
    </row>
    <row r="121" spans="1:7" x14ac:dyDescent="0.3">
      <c r="A121" s="27" t="s">
        <v>743</v>
      </c>
      <c r="B121" s="133" t="s">
        <v>1065</v>
      </c>
      <c r="C121" s="3" t="s">
        <v>31</v>
      </c>
      <c r="D121" s="3" t="s">
        <v>54</v>
      </c>
      <c r="E121" s="28" t="s">
        <v>7</v>
      </c>
      <c r="F121" s="3" t="s">
        <v>58</v>
      </c>
      <c r="G121" s="23" t="s">
        <v>575</v>
      </c>
    </row>
    <row r="122" spans="1:7" x14ac:dyDescent="0.3">
      <c r="A122" s="27" t="s">
        <v>744</v>
      </c>
      <c r="B122" s="133" t="s">
        <v>1066</v>
      </c>
      <c r="C122" s="3" t="s">
        <v>37</v>
      </c>
      <c r="D122" s="3" t="s">
        <v>52</v>
      </c>
      <c r="E122" s="28" t="s">
        <v>7</v>
      </c>
      <c r="F122" s="3" t="s">
        <v>58</v>
      </c>
      <c r="G122" s="23" t="s">
        <v>575</v>
      </c>
    </row>
    <row r="123" spans="1:7" x14ac:dyDescent="0.3">
      <c r="A123" s="27" t="s">
        <v>745</v>
      </c>
      <c r="B123" s="133" t="s">
        <v>1067</v>
      </c>
      <c r="C123" s="3" t="s">
        <v>2</v>
      </c>
      <c r="D123" s="3" t="s">
        <v>3</v>
      </c>
      <c r="E123" s="28" t="s">
        <v>7</v>
      </c>
      <c r="F123" s="3" t="s">
        <v>56</v>
      </c>
      <c r="G123" s="23" t="s">
        <v>575</v>
      </c>
    </row>
    <row r="124" spans="1:7" x14ac:dyDescent="0.3">
      <c r="A124" s="27" t="s">
        <v>746</v>
      </c>
      <c r="B124" s="133" t="s">
        <v>1068</v>
      </c>
      <c r="C124" s="3" t="s">
        <v>2</v>
      </c>
      <c r="D124" s="3" t="s">
        <v>3</v>
      </c>
      <c r="E124" s="28" t="s">
        <v>7</v>
      </c>
      <c r="F124" s="3" t="s">
        <v>56</v>
      </c>
      <c r="G124" s="23" t="s">
        <v>575</v>
      </c>
    </row>
    <row r="125" spans="1:7" x14ac:dyDescent="0.3">
      <c r="A125" s="27" t="s">
        <v>747</v>
      </c>
      <c r="B125" s="133" t="s">
        <v>1069</v>
      </c>
      <c r="C125" s="3" t="s">
        <v>2</v>
      </c>
      <c r="D125" s="3" t="s">
        <v>3</v>
      </c>
      <c r="E125" s="28" t="s">
        <v>7</v>
      </c>
      <c r="F125" s="3" t="s">
        <v>56</v>
      </c>
      <c r="G125" s="23" t="s">
        <v>575</v>
      </c>
    </row>
    <row r="126" spans="1:7" x14ac:dyDescent="0.3">
      <c r="A126" s="27" t="s">
        <v>748</v>
      </c>
      <c r="B126" s="133" t="s">
        <v>1070</v>
      </c>
      <c r="C126" s="3" t="s">
        <v>31</v>
      </c>
      <c r="D126" s="3" t="s">
        <v>54</v>
      </c>
      <c r="E126" s="28" t="s">
        <v>7</v>
      </c>
      <c r="F126" s="3" t="s">
        <v>56</v>
      </c>
      <c r="G126" s="23" t="s">
        <v>575</v>
      </c>
    </row>
    <row r="127" spans="1:7" x14ac:dyDescent="0.3">
      <c r="A127" s="27" t="s">
        <v>749</v>
      </c>
      <c r="B127" s="133" t="s">
        <v>1071</v>
      </c>
      <c r="C127" s="3" t="s">
        <v>2</v>
      </c>
      <c r="D127" s="3" t="s">
        <v>3</v>
      </c>
      <c r="E127" s="28" t="s">
        <v>7</v>
      </c>
      <c r="F127" s="3" t="s">
        <v>56</v>
      </c>
      <c r="G127" s="23" t="s">
        <v>575</v>
      </c>
    </row>
    <row r="128" spans="1:7" x14ac:dyDescent="0.3">
      <c r="A128" s="27" t="s">
        <v>750</v>
      </c>
      <c r="B128" s="133" t="s">
        <v>1072</v>
      </c>
      <c r="C128" s="3" t="s">
        <v>20</v>
      </c>
      <c r="D128" s="3" t="s">
        <v>54</v>
      </c>
      <c r="E128" s="28" t="s">
        <v>7</v>
      </c>
      <c r="F128" s="3" t="s">
        <v>58</v>
      </c>
      <c r="G128" s="23" t="s">
        <v>575</v>
      </c>
    </row>
    <row r="129" spans="1:7" x14ac:dyDescent="0.3">
      <c r="A129" s="27" t="s">
        <v>751</v>
      </c>
      <c r="B129" s="133" t="s">
        <v>1073</v>
      </c>
      <c r="C129" s="3" t="s">
        <v>8</v>
      </c>
      <c r="D129" s="3" t="s">
        <v>52</v>
      </c>
      <c r="E129" s="28" t="s">
        <v>7</v>
      </c>
      <c r="F129" s="3" t="s">
        <v>57</v>
      </c>
      <c r="G129" s="23" t="s">
        <v>575</v>
      </c>
    </row>
    <row r="130" spans="1:7" x14ac:dyDescent="0.3">
      <c r="A130" s="27" t="s">
        <v>752</v>
      </c>
      <c r="B130" s="133" t="s">
        <v>1074</v>
      </c>
      <c r="C130" s="3" t="s">
        <v>14</v>
      </c>
      <c r="D130" s="3" t="s">
        <v>54</v>
      </c>
      <c r="E130" s="28" t="s">
        <v>7</v>
      </c>
      <c r="F130" s="3" t="s">
        <v>57</v>
      </c>
      <c r="G130" s="23" t="s">
        <v>575</v>
      </c>
    </row>
    <row r="131" spans="1:7" x14ac:dyDescent="0.3">
      <c r="A131" s="27" t="s">
        <v>753</v>
      </c>
      <c r="B131" s="133" t="s">
        <v>1075</v>
      </c>
      <c r="C131" s="3" t="s">
        <v>8</v>
      </c>
      <c r="D131" s="3" t="s">
        <v>52</v>
      </c>
      <c r="E131" s="28" t="s">
        <v>7</v>
      </c>
      <c r="F131" s="3" t="s">
        <v>57</v>
      </c>
      <c r="G131" s="23" t="s">
        <v>575</v>
      </c>
    </row>
    <row r="132" spans="1:7" x14ac:dyDescent="0.3">
      <c r="A132" s="27" t="s">
        <v>754</v>
      </c>
      <c r="B132" s="133" t="s">
        <v>1076</v>
      </c>
      <c r="C132" s="3" t="s">
        <v>14</v>
      </c>
      <c r="D132" s="3" t="s">
        <v>54</v>
      </c>
      <c r="E132" s="28" t="s">
        <v>7</v>
      </c>
      <c r="F132" s="3" t="s">
        <v>56</v>
      </c>
      <c r="G132" s="23" t="s">
        <v>575</v>
      </c>
    </row>
    <row r="133" spans="1:7" x14ac:dyDescent="0.3">
      <c r="A133" s="27" t="s">
        <v>755</v>
      </c>
      <c r="B133" s="133" t="s">
        <v>1077</v>
      </c>
      <c r="C133" s="3" t="s">
        <v>38</v>
      </c>
      <c r="D133" s="3" t="s">
        <v>52</v>
      </c>
      <c r="E133" s="28" t="s">
        <v>7</v>
      </c>
      <c r="F133" s="3" t="s">
        <v>58</v>
      </c>
      <c r="G133" s="23" t="s">
        <v>574</v>
      </c>
    </row>
    <row r="134" spans="1:7" x14ac:dyDescent="0.3">
      <c r="A134" s="27" t="s">
        <v>756</v>
      </c>
      <c r="B134" s="133" t="s">
        <v>1078</v>
      </c>
      <c r="C134" s="3" t="s">
        <v>16</v>
      </c>
      <c r="D134" s="3" t="s">
        <v>54</v>
      </c>
      <c r="E134" s="28" t="s">
        <v>7</v>
      </c>
      <c r="F134" s="3" t="s">
        <v>58</v>
      </c>
      <c r="G134" s="23" t="s">
        <v>574</v>
      </c>
    </row>
    <row r="135" spans="1:7" x14ac:dyDescent="0.3">
      <c r="A135" s="27" t="s">
        <v>757</v>
      </c>
      <c r="B135" s="133" t="s">
        <v>1079</v>
      </c>
      <c r="C135" s="3" t="s">
        <v>16</v>
      </c>
      <c r="D135" s="3" t="s">
        <v>54</v>
      </c>
      <c r="E135" s="28" t="s">
        <v>7</v>
      </c>
      <c r="F135" s="3" t="s">
        <v>58</v>
      </c>
      <c r="G135" s="23" t="s">
        <v>574</v>
      </c>
    </row>
    <row r="136" spans="1:7" x14ac:dyDescent="0.3">
      <c r="A136" s="27" t="s">
        <v>758</v>
      </c>
      <c r="B136" s="133" t="s">
        <v>1080</v>
      </c>
      <c r="C136" s="3" t="s">
        <v>16</v>
      </c>
      <c r="D136" s="3" t="s">
        <v>54</v>
      </c>
      <c r="E136" s="28" t="s">
        <v>7</v>
      </c>
      <c r="F136" s="3" t="s">
        <v>58</v>
      </c>
      <c r="G136" s="23" t="s">
        <v>575</v>
      </c>
    </row>
    <row r="137" spans="1:7" x14ac:dyDescent="0.3">
      <c r="A137" s="27" t="s">
        <v>759</v>
      </c>
      <c r="B137" s="133" t="s">
        <v>1081</v>
      </c>
      <c r="C137" s="3" t="s">
        <v>16</v>
      </c>
      <c r="D137" s="3" t="s">
        <v>54</v>
      </c>
      <c r="E137" s="28" t="s">
        <v>7</v>
      </c>
      <c r="F137" s="3" t="s">
        <v>58</v>
      </c>
      <c r="G137" s="23" t="s">
        <v>574</v>
      </c>
    </row>
    <row r="138" spans="1:7" x14ac:dyDescent="0.3">
      <c r="A138" s="27" t="s">
        <v>760</v>
      </c>
      <c r="B138" s="133" t="s">
        <v>1082</v>
      </c>
      <c r="C138" s="3" t="s">
        <v>16</v>
      </c>
      <c r="D138" s="3" t="s">
        <v>54</v>
      </c>
      <c r="E138" s="28" t="s">
        <v>7</v>
      </c>
      <c r="F138" s="3" t="s">
        <v>58</v>
      </c>
      <c r="G138" s="23" t="s">
        <v>575</v>
      </c>
    </row>
    <row r="139" spans="1:7" x14ac:dyDescent="0.3">
      <c r="A139" s="27" t="s">
        <v>761</v>
      </c>
      <c r="B139" s="133" t="s">
        <v>1083</v>
      </c>
      <c r="C139" s="3" t="s">
        <v>16</v>
      </c>
      <c r="D139" s="3" t="s">
        <v>54</v>
      </c>
      <c r="E139" s="28" t="s">
        <v>7</v>
      </c>
      <c r="F139" s="3" t="s">
        <v>58</v>
      </c>
      <c r="G139" s="23" t="s">
        <v>574</v>
      </c>
    </row>
    <row r="140" spans="1:7" x14ac:dyDescent="0.3">
      <c r="A140" s="27" t="s">
        <v>762</v>
      </c>
      <c r="B140" s="133" t="s">
        <v>1084</v>
      </c>
      <c r="C140" s="3" t="s">
        <v>16</v>
      </c>
      <c r="D140" s="3" t="s">
        <v>54</v>
      </c>
      <c r="E140" s="28" t="s">
        <v>7</v>
      </c>
      <c r="F140" s="3" t="s">
        <v>58</v>
      </c>
      <c r="G140" s="23" t="s">
        <v>574</v>
      </c>
    </row>
    <row r="141" spans="1:7" x14ac:dyDescent="0.3">
      <c r="A141" s="27" t="s">
        <v>763</v>
      </c>
      <c r="B141" s="133" t="s">
        <v>1085</v>
      </c>
      <c r="C141" s="3" t="s">
        <v>16</v>
      </c>
      <c r="D141" s="3" t="s">
        <v>54</v>
      </c>
      <c r="E141" s="28" t="s">
        <v>7</v>
      </c>
      <c r="F141" s="3" t="s">
        <v>58</v>
      </c>
      <c r="G141" s="23" t="s">
        <v>575</v>
      </c>
    </row>
    <row r="142" spans="1:7" x14ac:dyDescent="0.3">
      <c r="A142" s="27" t="s">
        <v>764</v>
      </c>
      <c r="B142" s="133" t="s">
        <v>1086</v>
      </c>
      <c r="C142" s="3" t="s">
        <v>39</v>
      </c>
      <c r="D142" s="3" t="s">
        <v>54</v>
      </c>
      <c r="E142" s="28" t="s">
        <v>7</v>
      </c>
      <c r="F142" s="3" t="s">
        <v>58</v>
      </c>
      <c r="G142" s="23" t="s">
        <v>574</v>
      </c>
    </row>
    <row r="143" spans="1:7" x14ac:dyDescent="0.3">
      <c r="A143" s="27" t="s">
        <v>765</v>
      </c>
      <c r="B143" s="133" t="s">
        <v>1087</v>
      </c>
      <c r="C143" s="3" t="s">
        <v>20</v>
      </c>
      <c r="D143" s="3" t="s">
        <v>54</v>
      </c>
      <c r="E143" s="28" t="s">
        <v>7</v>
      </c>
      <c r="F143" s="3" t="s">
        <v>58</v>
      </c>
      <c r="G143" s="23" t="s">
        <v>574</v>
      </c>
    </row>
    <row r="144" spans="1:7" x14ac:dyDescent="0.3">
      <c r="A144" s="27" t="s">
        <v>766</v>
      </c>
      <c r="B144" s="133" t="s">
        <v>1088</v>
      </c>
      <c r="C144" s="3" t="s">
        <v>16</v>
      </c>
      <c r="D144" s="3" t="s">
        <v>54</v>
      </c>
      <c r="E144" s="28" t="s">
        <v>7</v>
      </c>
      <c r="F144" s="3" t="s">
        <v>58</v>
      </c>
      <c r="G144" s="23" t="s">
        <v>574</v>
      </c>
    </row>
    <row r="145" spans="1:7" x14ac:dyDescent="0.3">
      <c r="A145" s="27" t="s">
        <v>767</v>
      </c>
      <c r="B145" s="133" t="s">
        <v>1089</v>
      </c>
      <c r="C145" s="3" t="s">
        <v>9</v>
      </c>
      <c r="D145" s="3" t="s">
        <v>53</v>
      </c>
      <c r="E145" s="28" t="s">
        <v>7</v>
      </c>
      <c r="F145" s="3" t="s">
        <v>58</v>
      </c>
      <c r="G145" s="23" t="s">
        <v>575</v>
      </c>
    </row>
    <row r="146" spans="1:7" x14ac:dyDescent="0.3">
      <c r="A146" s="27" t="s">
        <v>768</v>
      </c>
      <c r="B146" s="133" t="s">
        <v>1090</v>
      </c>
      <c r="C146" s="3" t="s">
        <v>9</v>
      </c>
      <c r="D146" s="3" t="s">
        <v>53</v>
      </c>
      <c r="E146" s="28" t="s">
        <v>7</v>
      </c>
      <c r="F146" s="3" t="s">
        <v>58</v>
      </c>
      <c r="G146" s="23" t="s">
        <v>574</v>
      </c>
    </row>
    <row r="147" spans="1:7" x14ac:dyDescent="0.3">
      <c r="A147" s="27" t="s">
        <v>769</v>
      </c>
      <c r="B147" s="133" t="s">
        <v>1091</v>
      </c>
      <c r="C147" s="3" t="s">
        <v>9</v>
      </c>
      <c r="D147" s="3" t="s">
        <v>53</v>
      </c>
      <c r="E147" s="28" t="s">
        <v>7</v>
      </c>
      <c r="F147" s="3" t="s">
        <v>58</v>
      </c>
      <c r="G147" s="23" t="s">
        <v>574</v>
      </c>
    </row>
    <row r="148" spans="1:7" x14ac:dyDescent="0.3">
      <c r="A148" s="27" t="s">
        <v>770</v>
      </c>
      <c r="B148" s="133" t="s">
        <v>1092</v>
      </c>
      <c r="C148" s="3" t="s">
        <v>9</v>
      </c>
      <c r="D148" s="3" t="s">
        <v>53</v>
      </c>
      <c r="E148" s="28" t="s">
        <v>7</v>
      </c>
      <c r="F148" s="3" t="s">
        <v>58</v>
      </c>
      <c r="G148" s="23" t="s">
        <v>575</v>
      </c>
    </row>
    <row r="149" spans="1:7" x14ac:dyDescent="0.3">
      <c r="A149" s="27" t="s">
        <v>771</v>
      </c>
      <c r="B149" s="133" t="s">
        <v>1093</v>
      </c>
      <c r="C149" s="3" t="s">
        <v>18</v>
      </c>
      <c r="D149" s="3" t="s">
        <v>54</v>
      </c>
      <c r="E149" s="28" t="s">
        <v>7</v>
      </c>
      <c r="F149" s="3" t="s">
        <v>58</v>
      </c>
      <c r="G149" s="23" t="s">
        <v>574</v>
      </c>
    </row>
    <row r="150" spans="1:7" x14ac:dyDescent="0.3">
      <c r="A150" s="27" t="s">
        <v>772</v>
      </c>
      <c r="B150" s="133" t="s">
        <v>1094</v>
      </c>
      <c r="C150" s="3" t="s">
        <v>40</v>
      </c>
      <c r="D150" s="3" t="s">
        <v>55</v>
      </c>
      <c r="E150" s="28" t="s">
        <v>7</v>
      </c>
      <c r="F150" s="3" t="s">
        <v>58</v>
      </c>
      <c r="G150" s="23" t="s">
        <v>575</v>
      </c>
    </row>
    <row r="151" spans="1:7" x14ac:dyDescent="0.3">
      <c r="A151" s="27" t="s">
        <v>773</v>
      </c>
      <c r="B151" s="133" t="s">
        <v>1095</v>
      </c>
      <c r="C151" s="3" t="s">
        <v>18</v>
      </c>
      <c r="D151" s="3" t="s">
        <v>54</v>
      </c>
      <c r="E151" s="28" t="s">
        <v>7</v>
      </c>
      <c r="F151" s="3" t="s">
        <v>58</v>
      </c>
      <c r="G151" s="23" t="s">
        <v>575</v>
      </c>
    </row>
    <row r="152" spans="1:7" x14ac:dyDescent="0.3">
      <c r="A152" s="27" t="s">
        <v>774</v>
      </c>
      <c r="B152" s="133" t="s">
        <v>1096</v>
      </c>
      <c r="C152" s="3" t="s">
        <v>18</v>
      </c>
      <c r="D152" s="3" t="s">
        <v>54</v>
      </c>
      <c r="E152" s="28" t="s">
        <v>7</v>
      </c>
      <c r="F152" s="3" t="s">
        <v>58</v>
      </c>
      <c r="G152" s="23" t="s">
        <v>574</v>
      </c>
    </row>
    <row r="153" spans="1:7" x14ac:dyDescent="0.3">
      <c r="A153" s="27" t="s">
        <v>775</v>
      </c>
      <c r="B153" s="133" t="s">
        <v>1097</v>
      </c>
      <c r="C153" s="3" t="s">
        <v>18</v>
      </c>
      <c r="D153" s="3" t="s">
        <v>54</v>
      </c>
      <c r="E153" s="28" t="s">
        <v>7</v>
      </c>
      <c r="F153" s="3" t="s">
        <v>58</v>
      </c>
      <c r="G153" s="23" t="s">
        <v>575</v>
      </c>
    </row>
    <row r="154" spans="1:7" x14ac:dyDescent="0.3">
      <c r="A154" s="27" t="s">
        <v>776</v>
      </c>
      <c r="B154" s="133" t="s">
        <v>1098</v>
      </c>
      <c r="C154" s="3" t="s">
        <v>19</v>
      </c>
      <c r="D154" s="3" t="s">
        <v>54</v>
      </c>
      <c r="E154" s="28" t="s">
        <v>7</v>
      </c>
      <c r="F154" s="3" t="s">
        <v>58</v>
      </c>
      <c r="G154" s="23" t="s">
        <v>574</v>
      </c>
    </row>
    <row r="155" spans="1:7" x14ac:dyDescent="0.3">
      <c r="A155" s="27" t="s">
        <v>777</v>
      </c>
      <c r="B155" s="133" t="s">
        <v>1099</v>
      </c>
      <c r="C155" s="3" t="s">
        <v>41</v>
      </c>
      <c r="D155" s="3" t="s">
        <v>55</v>
      </c>
      <c r="E155" s="28" t="s">
        <v>7</v>
      </c>
      <c r="F155" s="3" t="s">
        <v>58</v>
      </c>
      <c r="G155" s="23" t="s">
        <v>574</v>
      </c>
    </row>
    <row r="156" spans="1:7" x14ac:dyDescent="0.3">
      <c r="A156" s="27" t="s">
        <v>778</v>
      </c>
      <c r="B156" s="133" t="s">
        <v>1100</v>
      </c>
      <c r="C156" s="3" t="s">
        <v>25</v>
      </c>
      <c r="D156" s="3" t="s">
        <v>54</v>
      </c>
      <c r="E156" s="28" t="s">
        <v>7</v>
      </c>
      <c r="F156" s="3" t="s">
        <v>58</v>
      </c>
      <c r="G156" s="23" t="s">
        <v>574</v>
      </c>
    </row>
    <row r="157" spans="1:7" x14ac:dyDescent="0.3">
      <c r="A157" s="27" t="s">
        <v>779</v>
      </c>
      <c r="B157" s="133" t="s">
        <v>1101</v>
      </c>
      <c r="C157" s="3" t="s">
        <v>19</v>
      </c>
      <c r="D157" s="3" t="s">
        <v>54</v>
      </c>
      <c r="E157" s="28" t="s">
        <v>7</v>
      </c>
      <c r="F157" s="3" t="s">
        <v>58</v>
      </c>
      <c r="G157" s="23" t="s">
        <v>574</v>
      </c>
    </row>
    <row r="158" spans="1:7" x14ac:dyDescent="0.3">
      <c r="A158" s="27" t="s">
        <v>780</v>
      </c>
      <c r="B158" s="133" t="s">
        <v>1102</v>
      </c>
      <c r="C158" s="3" t="s">
        <v>19</v>
      </c>
      <c r="D158" s="3" t="s">
        <v>54</v>
      </c>
      <c r="E158" s="28" t="s">
        <v>7</v>
      </c>
      <c r="F158" s="3" t="s">
        <v>58</v>
      </c>
      <c r="G158" s="23" t="s">
        <v>574</v>
      </c>
    </row>
    <row r="159" spans="1:7" x14ac:dyDescent="0.3">
      <c r="A159" s="27" t="s">
        <v>781</v>
      </c>
      <c r="B159" s="133" t="s">
        <v>1103</v>
      </c>
      <c r="C159" s="3" t="s">
        <v>12</v>
      </c>
      <c r="D159" s="3" t="s">
        <v>53</v>
      </c>
      <c r="E159" s="28" t="s">
        <v>7</v>
      </c>
      <c r="F159" s="3" t="s">
        <v>58</v>
      </c>
      <c r="G159" s="23" t="s">
        <v>574</v>
      </c>
    </row>
    <row r="160" spans="1:7" x14ac:dyDescent="0.3">
      <c r="A160" s="27" t="s">
        <v>782</v>
      </c>
      <c r="B160" s="133" t="s">
        <v>1104</v>
      </c>
      <c r="C160" s="3" t="s">
        <v>9</v>
      </c>
      <c r="D160" s="3" t="s">
        <v>53</v>
      </c>
      <c r="E160" s="28" t="s">
        <v>7</v>
      </c>
      <c r="F160" s="3" t="s">
        <v>58</v>
      </c>
      <c r="G160" s="23" t="s">
        <v>574</v>
      </c>
    </row>
    <row r="161" spans="1:7" x14ac:dyDescent="0.3">
      <c r="A161" s="27" t="s">
        <v>783</v>
      </c>
      <c r="B161" s="133" t="s">
        <v>1105</v>
      </c>
      <c r="C161" s="3" t="s">
        <v>12</v>
      </c>
      <c r="D161" s="3" t="s">
        <v>53</v>
      </c>
      <c r="E161" s="28" t="s">
        <v>7</v>
      </c>
      <c r="F161" s="3" t="s">
        <v>58</v>
      </c>
      <c r="G161" s="23" t="s">
        <v>574</v>
      </c>
    </row>
    <row r="162" spans="1:7" x14ac:dyDescent="0.3">
      <c r="A162" s="27" t="s">
        <v>784</v>
      </c>
      <c r="B162" s="133" t="s">
        <v>1106</v>
      </c>
      <c r="C162" s="3" t="s">
        <v>29</v>
      </c>
      <c r="D162" s="3" t="s">
        <v>55</v>
      </c>
      <c r="E162" s="28" t="s">
        <v>7</v>
      </c>
      <c r="F162" s="3" t="s">
        <v>58</v>
      </c>
      <c r="G162" s="23" t="s">
        <v>574</v>
      </c>
    </row>
    <row r="163" spans="1:7" x14ac:dyDescent="0.3">
      <c r="A163" s="27" t="s">
        <v>785</v>
      </c>
      <c r="B163" s="133" t="s">
        <v>1107</v>
      </c>
      <c r="C163" s="3" t="s">
        <v>27</v>
      </c>
      <c r="D163" s="3" t="s">
        <v>55</v>
      </c>
      <c r="E163" s="28" t="s">
        <v>7</v>
      </c>
      <c r="F163" s="3" t="s">
        <v>58</v>
      </c>
      <c r="G163" s="23" t="s">
        <v>575</v>
      </c>
    </row>
    <row r="164" spans="1:7" x14ac:dyDescent="0.3">
      <c r="A164" s="27" t="s">
        <v>786</v>
      </c>
      <c r="B164" s="133" t="s">
        <v>1108</v>
      </c>
      <c r="C164" s="3" t="s">
        <v>24</v>
      </c>
      <c r="D164" s="3" t="s">
        <v>55</v>
      </c>
      <c r="E164" s="28" t="s">
        <v>7</v>
      </c>
      <c r="F164" s="3" t="s">
        <v>58</v>
      </c>
      <c r="G164" s="23" t="s">
        <v>574</v>
      </c>
    </row>
    <row r="165" spans="1:7" x14ac:dyDescent="0.3">
      <c r="A165" s="27" t="s">
        <v>787</v>
      </c>
      <c r="B165" s="133" t="s">
        <v>1109</v>
      </c>
      <c r="C165" s="3" t="s">
        <v>12</v>
      </c>
      <c r="D165" s="3" t="s">
        <v>53</v>
      </c>
      <c r="E165" s="28" t="s">
        <v>7</v>
      </c>
      <c r="F165" s="3" t="s">
        <v>58</v>
      </c>
      <c r="G165" s="23" t="s">
        <v>574</v>
      </c>
    </row>
    <row r="166" spans="1:7" x14ac:dyDescent="0.3">
      <c r="A166" s="27" t="s">
        <v>788</v>
      </c>
      <c r="B166" s="133" t="s">
        <v>1110</v>
      </c>
      <c r="C166" s="3" t="s">
        <v>26</v>
      </c>
      <c r="D166" s="3" t="s">
        <v>3</v>
      </c>
      <c r="E166" s="28" t="s">
        <v>7</v>
      </c>
      <c r="F166" s="3" t="s">
        <v>56</v>
      </c>
      <c r="G166" s="23" t="s">
        <v>574</v>
      </c>
    </row>
    <row r="167" spans="1:7" x14ac:dyDescent="0.3">
      <c r="A167" s="27" t="s">
        <v>789</v>
      </c>
      <c r="B167" s="133" t="s">
        <v>1111</v>
      </c>
      <c r="C167" s="3" t="s">
        <v>22</v>
      </c>
      <c r="D167" s="3" t="s">
        <v>52</v>
      </c>
      <c r="E167" s="28" t="s">
        <v>7</v>
      </c>
      <c r="F167" s="3" t="s">
        <v>58</v>
      </c>
      <c r="G167" s="23" t="s">
        <v>574</v>
      </c>
    </row>
    <row r="168" spans="1:7" x14ac:dyDescent="0.3">
      <c r="A168" s="27" t="s">
        <v>790</v>
      </c>
      <c r="B168" s="133" t="s">
        <v>1112</v>
      </c>
      <c r="C168" s="3" t="s">
        <v>22</v>
      </c>
      <c r="D168" s="3" t="s">
        <v>52</v>
      </c>
      <c r="E168" s="28" t="s">
        <v>7</v>
      </c>
      <c r="F168" s="3" t="s">
        <v>58</v>
      </c>
      <c r="G168" s="23" t="s">
        <v>574</v>
      </c>
    </row>
    <row r="169" spans="1:7" x14ac:dyDescent="0.3">
      <c r="A169" s="27" t="s">
        <v>791</v>
      </c>
      <c r="B169" s="133" t="s">
        <v>1113</v>
      </c>
      <c r="C169" s="3" t="s">
        <v>40</v>
      </c>
      <c r="D169" s="3" t="s">
        <v>55</v>
      </c>
      <c r="E169" s="28" t="s">
        <v>7</v>
      </c>
      <c r="F169" s="3" t="s">
        <v>58</v>
      </c>
      <c r="G169" s="23" t="s">
        <v>574</v>
      </c>
    </row>
    <row r="170" spans="1:7" x14ac:dyDescent="0.3">
      <c r="A170" s="27" t="s">
        <v>792</v>
      </c>
      <c r="B170" s="133" t="s">
        <v>1114</v>
      </c>
      <c r="C170" s="3" t="s">
        <v>40</v>
      </c>
      <c r="D170" s="3" t="s">
        <v>55</v>
      </c>
      <c r="E170" s="28" t="s">
        <v>7</v>
      </c>
      <c r="F170" s="3" t="s">
        <v>58</v>
      </c>
      <c r="G170" s="23" t="s">
        <v>574</v>
      </c>
    </row>
    <row r="171" spans="1:7" x14ac:dyDescent="0.3">
      <c r="A171" s="27" t="s">
        <v>793</v>
      </c>
      <c r="B171" s="133" t="s">
        <v>1115</v>
      </c>
      <c r="C171" s="3" t="s">
        <v>40</v>
      </c>
      <c r="D171" s="3" t="s">
        <v>55</v>
      </c>
      <c r="E171" s="28" t="s">
        <v>7</v>
      </c>
      <c r="F171" s="3" t="s">
        <v>58</v>
      </c>
      <c r="G171" s="23" t="s">
        <v>574</v>
      </c>
    </row>
    <row r="172" spans="1:7" x14ac:dyDescent="0.3">
      <c r="A172" s="27" t="s">
        <v>794</v>
      </c>
      <c r="B172" s="133" t="s">
        <v>1116</v>
      </c>
      <c r="C172" s="3" t="s">
        <v>9</v>
      </c>
      <c r="D172" s="3" t="s">
        <v>53</v>
      </c>
      <c r="E172" s="28" t="s">
        <v>7</v>
      </c>
      <c r="F172" s="3" t="s">
        <v>58</v>
      </c>
      <c r="G172" s="23" t="s">
        <v>575</v>
      </c>
    </row>
    <row r="173" spans="1:7" x14ac:dyDescent="0.3">
      <c r="A173" s="27" t="s">
        <v>795</v>
      </c>
      <c r="B173" s="133" t="s">
        <v>1117</v>
      </c>
      <c r="C173" s="3" t="s">
        <v>35</v>
      </c>
      <c r="D173" s="3" t="s">
        <v>55</v>
      </c>
      <c r="E173" s="28" t="s">
        <v>7</v>
      </c>
      <c r="F173" s="3" t="s">
        <v>58</v>
      </c>
      <c r="G173" s="23" t="s">
        <v>574</v>
      </c>
    </row>
    <row r="174" spans="1:7" x14ac:dyDescent="0.3">
      <c r="A174" s="27" t="s">
        <v>796</v>
      </c>
      <c r="B174" s="133" t="s">
        <v>1118</v>
      </c>
      <c r="C174" s="3" t="s">
        <v>16</v>
      </c>
      <c r="D174" s="3" t="s">
        <v>54</v>
      </c>
      <c r="E174" s="28" t="s">
        <v>7</v>
      </c>
      <c r="F174" s="3" t="s">
        <v>58</v>
      </c>
      <c r="G174" s="23" t="s">
        <v>574</v>
      </c>
    </row>
    <row r="175" spans="1:7" x14ac:dyDescent="0.3">
      <c r="A175" s="27" t="s">
        <v>797</v>
      </c>
      <c r="B175" s="133" t="s">
        <v>1119</v>
      </c>
      <c r="C175" s="3" t="s">
        <v>42</v>
      </c>
      <c r="D175" s="3" t="s">
        <v>55</v>
      </c>
      <c r="E175" s="28" t="s">
        <v>7</v>
      </c>
      <c r="F175" s="3" t="s">
        <v>58</v>
      </c>
      <c r="G175" s="23" t="s">
        <v>575</v>
      </c>
    </row>
    <row r="176" spans="1:7" x14ac:dyDescent="0.3">
      <c r="A176" s="27" t="s">
        <v>798</v>
      </c>
      <c r="B176" s="133" t="s">
        <v>1120</v>
      </c>
      <c r="C176" s="3" t="s">
        <v>42</v>
      </c>
      <c r="D176" s="3" t="s">
        <v>55</v>
      </c>
      <c r="E176" s="28" t="s">
        <v>7</v>
      </c>
      <c r="F176" s="3" t="s">
        <v>58</v>
      </c>
      <c r="G176" s="23" t="s">
        <v>574</v>
      </c>
    </row>
    <row r="177" spans="1:7" x14ac:dyDescent="0.3">
      <c r="A177" s="27" t="s">
        <v>799</v>
      </c>
      <c r="B177" s="133" t="s">
        <v>1121</v>
      </c>
      <c r="C177" s="3" t="s">
        <v>12</v>
      </c>
      <c r="D177" s="3" t="s">
        <v>53</v>
      </c>
      <c r="E177" s="28" t="s">
        <v>7</v>
      </c>
      <c r="F177" s="3" t="s">
        <v>58</v>
      </c>
      <c r="G177" s="23" t="s">
        <v>574</v>
      </c>
    </row>
    <row r="178" spans="1:7" x14ac:dyDescent="0.3">
      <c r="A178" s="27" t="s">
        <v>800</v>
      </c>
      <c r="B178" s="133" t="s">
        <v>1122</v>
      </c>
      <c r="C178" s="3" t="s">
        <v>43</v>
      </c>
      <c r="D178" s="3" t="s">
        <v>52</v>
      </c>
      <c r="E178" s="28" t="s">
        <v>7</v>
      </c>
      <c r="F178" s="3" t="s">
        <v>58</v>
      </c>
      <c r="G178" s="23" t="s">
        <v>574</v>
      </c>
    </row>
    <row r="179" spans="1:7" x14ac:dyDescent="0.3">
      <c r="A179" s="27" t="s">
        <v>801</v>
      </c>
      <c r="B179" s="133" t="s">
        <v>1123</v>
      </c>
      <c r="C179" s="3" t="s">
        <v>30</v>
      </c>
      <c r="D179" s="3" t="s">
        <v>55</v>
      </c>
      <c r="E179" s="28" t="s">
        <v>7</v>
      </c>
      <c r="F179" s="3" t="s">
        <v>58</v>
      </c>
      <c r="G179" s="23" t="s">
        <v>574</v>
      </c>
    </row>
    <row r="180" spans="1:7" x14ac:dyDescent="0.3">
      <c r="A180" s="27" t="s">
        <v>802</v>
      </c>
      <c r="B180" s="133" t="s">
        <v>1124</v>
      </c>
      <c r="C180" s="3" t="s">
        <v>30</v>
      </c>
      <c r="D180" s="3" t="s">
        <v>55</v>
      </c>
      <c r="E180" s="28" t="s">
        <v>7</v>
      </c>
      <c r="F180" s="3" t="s">
        <v>58</v>
      </c>
      <c r="G180" s="23" t="s">
        <v>574</v>
      </c>
    </row>
    <row r="181" spans="1:7" x14ac:dyDescent="0.3">
      <c r="A181" s="27" t="s">
        <v>803</v>
      </c>
      <c r="B181" s="133" t="s">
        <v>1125</v>
      </c>
      <c r="C181" s="3" t="s">
        <v>44</v>
      </c>
      <c r="D181" s="3" t="s">
        <v>55</v>
      </c>
      <c r="E181" s="28" t="s">
        <v>7</v>
      </c>
      <c r="F181" s="3" t="s">
        <v>58</v>
      </c>
      <c r="G181" s="23" t="s">
        <v>575</v>
      </c>
    </row>
    <row r="182" spans="1:7" x14ac:dyDescent="0.3">
      <c r="A182" s="27" t="s">
        <v>804</v>
      </c>
      <c r="B182" s="133" t="s">
        <v>1126</v>
      </c>
      <c r="C182" s="3" t="s">
        <v>44</v>
      </c>
      <c r="D182" s="3" t="s">
        <v>55</v>
      </c>
      <c r="E182" s="28" t="s">
        <v>7</v>
      </c>
      <c r="F182" s="3" t="s">
        <v>58</v>
      </c>
      <c r="G182" s="23" t="s">
        <v>574</v>
      </c>
    </row>
    <row r="183" spans="1:7" x14ac:dyDescent="0.3">
      <c r="A183" s="27" t="s">
        <v>805</v>
      </c>
      <c r="B183" s="133" t="s">
        <v>1127</v>
      </c>
      <c r="C183" s="3" t="s">
        <v>44</v>
      </c>
      <c r="D183" s="3" t="s">
        <v>55</v>
      </c>
      <c r="E183" s="28" t="s">
        <v>7</v>
      </c>
      <c r="F183" s="3" t="s">
        <v>58</v>
      </c>
      <c r="G183" s="23" t="s">
        <v>574</v>
      </c>
    </row>
    <row r="184" spans="1:7" x14ac:dyDescent="0.3">
      <c r="A184" s="27" t="s">
        <v>806</v>
      </c>
      <c r="B184" s="133" t="s">
        <v>1128</v>
      </c>
      <c r="C184" s="3" t="s">
        <v>45</v>
      </c>
      <c r="D184" s="3" t="s">
        <v>52</v>
      </c>
      <c r="E184" s="28" t="s">
        <v>7</v>
      </c>
      <c r="F184" s="3" t="s">
        <v>58</v>
      </c>
      <c r="G184" s="23" t="s">
        <v>574</v>
      </c>
    </row>
    <row r="185" spans="1:7" x14ac:dyDescent="0.3">
      <c r="A185" s="27" t="s">
        <v>807</v>
      </c>
      <c r="B185" s="133" t="s">
        <v>1129</v>
      </c>
      <c r="C185" s="3" t="s">
        <v>45</v>
      </c>
      <c r="D185" s="3" t="s">
        <v>52</v>
      </c>
      <c r="E185" s="28" t="s">
        <v>7</v>
      </c>
      <c r="F185" s="3" t="s">
        <v>58</v>
      </c>
      <c r="G185" s="23" t="s">
        <v>574</v>
      </c>
    </row>
    <row r="186" spans="1:7" x14ac:dyDescent="0.3">
      <c r="A186" s="27" t="s">
        <v>808</v>
      </c>
      <c r="B186" s="133" t="s">
        <v>1130</v>
      </c>
      <c r="C186" s="3" t="s">
        <v>45</v>
      </c>
      <c r="D186" s="3" t="s">
        <v>52</v>
      </c>
      <c r="E186" s="28" t="s">
        <v>7</v>
      </c>
      <c r="F186" s="3" t="s">
        <v>58</v>
      </c>
      <c r="G186" s="23" t="s">
        <v>575</v>
      </c>
    </row>
    <row r="187" spans="1:7" x14ac:dyDescent="0.3">
      <c r="A187" s="27" t="s">
        <v>809</v>
      </c>
      <c r="B187" s="133" t="s">
        <v>1131</v>
      </c>
      <c r="C187" s="3" t="s">
        <v>45</v>
      </c>
      <c r="D187" s="3" t="s">
        <v>52</v>
      </c>
      <c r="E187" s="28" t="s">
        <v>7</v>
      </c>
      <c r="F187" s="3" t="s">
        <v>58</v>
      </c>
      <c r="G187" s="23" t="s">
        <v>575</v>
      </c>
    </row>
    <row r="188" spans="1:7" x14ac:dyDescent="0.3">
      <c r="A188" s="27" t="s">
        <v>810</v>
      </c>
      <c r="B188" s="133" t="s">
        <v>1132</v>
      </c>
      <c r="C188" s="3" t="s">
        <v>37</v>
      </c>
      <c r="D188" s="3" t="s">
        <v>52</v>
      </c>
      <c r="E188" s="28" t="s">
        <v>7</v>
      </c>
      <c r="F188" s="3" t="s">
        <v>58</v>
      </c>
      <c r="G188" s="23" t="s">
        <v>574</v>
      </c>
    </row>
    <row r="189" spans="1:7" x14ac:dyDescent="0.3">
      <c r="A189" s="27" t="s">
        <v>811</v>
      </c>
      <c r="B189" s="133" t="s">
        <v>1133</v>
      </c>
      <c r="C189" s="3" t="s">
        <v>37</v>
      </c>
      <c r="D189" s="3" t="s">
        <v>52</v>
      </c>
      <c r="E189" s="28" t="s">
        <v>7</v>
      </c>
      <c r="F189" s="3" t="s">
        <v>58</v>
      </c>
      <c r="G189" s="23" t="s">
        <v>574</v>
      </c>
    </row>
    <row r="190" spans="1:7" x14ac:dyDescent="0.3">
      <c r="A190" s="27" t="s">
        <v>812</v>
      </c>
      <c r="B190" s="133" t="s">
        <v>1134</v>
      </c>
      <c r="C190" s="3" t="s">
        <v>37</v>
      </c>
      <c r="D190" s="3" t="s">
        <v>52</v>
      </c>
      <c r="E190" s="28" t="s">
        <v>7</v>
      </c>
      <c r="F190" s="3" t="s">
        <v>58</v>
      </c>
      <c r="G190" s="23" t="s">
        <v>575</v>
      </c>
    </row>
    <row r="191" spans="1:7" x14ac:dyDescent="0.3">
      <c r="A191" s="27" t="s">
        <v>813</v>
      </c>
      <c r="B191" s="133" t="s">
        <v>1135</v>
      </c>
      <c r="C191" s="3" t="s">
        <v>37</v>
      </c>
      <c r="D191" s="3" t="s">
        <v>52</v>
      </c>
      <c r="E191" s="28" t="s">
        <v>7</v>
      </c>
      <c r="F191" s="3" t="s">
        <v>58</v>
      </c>
      <c r="G191" s="23" t="s">
        <v>574</v>
      </c>
    </row>
    <row r="192" spans="1:7" x14ac:dyDescent="0.3">
      <c r="A192" s="27" t="s">
        <v>814</v>
      </c>
      <c r="B192" s="133" t="s">
        <v>1136</v>
      </c>
      <c r="C192" s="3" t="s">
        <v>37</v>
      </c>
      <c r="D192" s="3" t="s">
        <v>52</v>
      </c>
      <c r="E192" s="28" t="s">
        <v>7</v>
      </c>
      <c r="F192" s="3" t="s">
        <v>58</v>
      </c>
      <c r="G192" s="23" t="s">
        <v>574</v>
      </c>
    </row>
    <row r="193" spans="1:7" x14ac:dyDescent="0.3">
      <c r="A193" s="27" t="s">
        <v>815</v>
      </c>
      <c r="B193" s="133" t="s">
        <v>1137</v>
      </c>
      <c r="C193" s="3" t="s">
        <v>37</v>
      </c>
      <c r="D193" s="3" t="s">
        <v>52</v>
      </c>
      <c r="E193" s="28" t="s">
        <v>7</v>
      </c>
      <c r="F193" s="3" t="s">
        <v>58</v>
      </c>
      <c r="G193" s="23" t="s">
        <v>575</v>
      </c>
    </row>
    <row r="194" spans="1:7" x14ac:dyDescent="0.3">
      <c r="A194" s="27" t="s">
        <v>816</v>
      </c>
      <c r="B194" s="133" t="s">
        <v>1138</v>
      </c>
      <c r="C194" s="3" t="s">
        <v>37</v>
      </c>
      <c r="D194" s="3" t="s">
        <v>52</v>
      </c>
      <c r="E194" s="28" t="s">
        <v>7</v>
      </c>
      <c r="F194" s="3" t="s">
        <v>58</v>
      </c>
      <c r="G194" s="23" t="s">
        <v>575</v>
      </c>
    </row>
    <row r="195" spans="1:7" x14ac:dyDescent="0.3">
      <c r="A195" s="27" t="s">
        <v>817</v>
      </c>
      <c r="B195" s="133" t="s">
        <v>1139</v>
      </c>
      <c r="C195" s="3" t="s">
        <v>37</v>
      </c>
      <c r="D195" s="3" t="s">
        <v>52</v>
      </c>
      <c r="E195" s="28" t="s">
        <v>7</v>
      </c>
      <c r="F195" s="3" t="s">
        <v>58</v>
      </c>
      <c r="G195" s="23" t="s">
        <v>575</v>
      </c>
    </row>
    <row r="196" spans="1:7" x14ac:dyDescent="0.3">
      <c r="A196" s="27" t="s">
        <v>818</v>
      </c>
      <c r="B196" s="133" t="s">
        <v>1140</v>
      </c>
      <c r="C196" s="3" t="s">
        <v>37</v>
      </c>
      <c r="D196" s="3" t="s">
        <v>52</v>
      </c>
      <c r="E196" s="28" t="s">
        <v>7</v>
      </c>
      <c r="F196" s="3" t="s">
        <v>58</v>
      </c>
      <c r="G196" s="23" t="s">
        <v>574</v>
      </c>
    </row>
    <row r="197" spans="1:7" x14ac:dyDescent="0.3">
      <c r="A197" s="27" t="s">
        <v>819</v>
      </c>
      <c r="B197" s="133" t="s">
        <v>1141</v>
      </c>
      <c r="C197" s="3" t="s">
        <v>37</v>
      </c>
      <c r="D197" s="3" t="s">
        <v>52</v>
      </c>
      <c r="E197" s="28" t="s">
        <v>7</v>
      </c>
      <c r="F197" s="3" t="s">
        <v>58</v>
      </c>
      <c r="G197" s="23" t="s">
        <v>574</v>
      </c>
    </row>
    <row r="198" spans="1:7" x14ac:dyDescent="0.3">
      <c r="A198" s="27" t="s">
        <v>820</v>
      </c>
      <c r="B198" s="133" t="s">
        <v>1142</v>
      </c>
      <c r="C198" s="3" t="s">
        <v>37</v>
      </c>
      <c r="D198" s="3" t="s">
        <v>52</v>
      </c>
      <c r="E198" s="28" t="s">
        <v>7</v>
      </c>
      <c r="F198" s="3" t="s">
        <v>58</v>
      </c>
      <c r="G198" s="23" t="s">
        <v>575</v>
      </c>
    </row>
    <row r="199" spans="1:7" x14ac:dyDescent="0.3">
      <c r="A199" s="27" t="s">
        <v>821</v>
      </c>
      <c r="B199" s="133" t="s">
        <v>1143</v>
      </c>
      <c r="C199" s="3" t="s">
        <v>20</v>
      </c>
      <c r="D199" s="3" t="s">
        <v>54</v>
      </c>
      <c r="E199" s="28" t="s">
        <v>7</v>
      </c>
      <c r="F199" s="3" t="s">
        <v>58</v>
      </c>
      <c r="G199" s="23" t="s">
        <v>574</v>
      </c>
    </row>
    <row r="200" spans="1:7" x14ac:dyDescent="0.3">
      <c r="A200" s="27" t="s">
        <v>822</v>
      </c>
      <c r="B200" s="133" t="s">
        <v>1144</v>
      </c>
      <c r="C200" s="3" t="s">
        <v>31</v>
      </c>
      <c r="D200" s="3" t="s">
        <v>54</v>
      </c>
      <c r="E200" s="28" t="s">
        <v>7</v>
      </c>
      <c r="F200" s="3" t="s">
        <v>58</v>
      </c>
      <c r="G200" s="23" t="s">
        <v>575</v>
      </c>
    </row>
    <row r="201" spans="1:7" x14ac:dyDescent="0.3">
      <c r="A201" s="27" t="s">
        <v>823</v>
      </c>
      <c r="B201" s="133" t="s">
        <v>1145</v>
      </c>
      <c r="C201" s="3" t="s">
        <v>20</v>
      </c>
      <c r="D201" s="3" t="s">
        <v>54</v>
      </c>
      <c r="E201" s="28" t="s">
        <v>7</v>
      </c>
      <c r="F201" s="3" t="s">
        <v>58</v>
      </c>
      <c r="G201" s="23" t="s">
        <v>574</v>
      </c>
    </row>
    <row r="202" spans="1:7" x14ac:dyDescent="0.3">
      <c r="A202" s="27" t="s">
        <v>824</v>
      </c>
      <c r="B202" s="133" t="s">
        <v>1146</v>
      </c>
      <c r="C202" s="3" t="s">
        <v>38</v>
      </c>
      <c r="D202" s="3" t="s">
        <v>52</v>
      </c>
      <c r="E202" s="28" t="s">
        <v>7</v>
      </c>
      <c r="F202" s="3" t="s">
        <v>58</v>
      </c>
      <c r="G202" s="23" t="s">
        <v>574</v>
      </c>
    </row>
    <row r="203" spans="1:7" x14ac:dyDescent="0.3">
      <c r="A203" s="27" t="s">
        <v>825</v>
      </c>
      <c r="B203" s="133" t="s">
        <v>1147</v>
      </c>
      <c r="C203" s="3" t="s">
        <v>45</v>
      </c>
      <c r="D203" s="3" t="s">
        <v>52</v>
      </c>
      <c r="E203" s="28" t="s">
        <v>7</v>
      </c>
      <c r="F203" s="3" t="s">
        <v>58</v>
      </c>
      <c r="G203" s="23" t="s">
        <v>574</v>
      </c>
    </row>
    <row r="204" spans="1:7" x14ac:dyDescent="0.3">
      <c r="A204" s="27" t="s">
        <v>826</v>
      </c>
      <c r="B204" s="133" t="s">
        <v>1148</v>
      </c>
      <c r="C204" s="3" t="s">
        <v>17</v>
      </c>
      <c r="D204" s="3" t="s">
        <v>54</v>
      </c>
      <c r="E204" s="28" t="s">
        <v>7</v>
      </c>
      <c r="F204" s="3" t="s">
        <v>58</v>
      </c>
      <c r="G204" s="23" t="s">
        <v>574</v>
      </c>
    </row>
    <row r="205" spans="1:7" x14ac:dyDescent="0.3">
      <c r="A205" s="27" t="s">
        <v>827</v>
      </c>
      <c r="B205" s="133" t="s">
        <v>1149</v>
      </c>
      <c r="C205" s="3" t="s">
        <v>35</v>
      </c>
      <c r="D205" s="3" t="s">
        <v>55</v>
      </c>
      <c r="E205" s="28" t="s">
        <v>7</v>
      </c>
      <c r="F205" s="3" t="s">
        <v>58</v>
      </c>
      <c r="G205" s="23" t="s">
        <v>574</v>
      </c>
    </row>
    <row r="206" spans="1:7" x14ac:dyDescent="0.3">
      <c r="A206" s="27" t="s">
        <v>828</v>
      </c>
      <c r="B206" s="133" t="s">
        <v>1150</v>
      </c>
      <c r="C206" s="3" t="s">
        <v>46</v>
      </c>
      <c r="D206" s="3" t="s">
        <v>55</v>
      </c>
      <c r="E206" s="28" t="s">
        <v>7</v>
      </c>
      <c r="F206" s="3" t="s">
        <v>58</v>
      </c>
      <c r="G206" s="23" t="s">
        <v>574</v>
      </c>
    </row>
    <row r="207" spans="1:7" x14ac:dyDescent="0.3">
      <c r="A207" s="27" t="s">
        <v>829</v>
      </c>
      <c r="B207" s="133" t="s">
        <v>1151</v>
      </c>
      <c r="C207" s="3" t="s">
        <v>9</v>
      </c>
      <c r="D207" s="3" t="s">
        <v>53</v>
      </c>
      <c r="E207" s="28" t="s">
        <v>7</v>
      </c>
      <c r="F207" s="3" t="s">
        <v>58</v>
      </c>
      <c r="G207" s="23" t="s">
        <v>574</v>
      </c>
    </row>
    <row r="208" spans="1:7" x14ac:dyDescent="0.3">
      <c r="A208" s="27" t="s">
        <v>830</v>
      </c>
      <c r="B208" s="133" t="s">
        <v>1152</v>
      </c>
      <c r="C208" s="3" t="s">
        <v>47</v>
      </c>
      <c r="D208" s="3" t="s">
        <v>55</v>
      </c>
      <c r="E208" s="28" t="s">
        <v>7</v>
      </c>
      <c r="F208" s="3" t="s">
        <v>58</v>
      </c>
      <c r="G208" s="23" t="s">
        <v>574</v>
      </c>
    </row>
    <row r="209" spans="1:7" x14ac:dyDescent="0.3">
      <c r="A209" s="27" t="s">
        <v>831</v>
      </c>
      <c r="B209" s="133" t="s">
        <v>1153</v>
      </c>
      <c r="C209" s="3" t="s">
        <v>21</v>
      </c>
      <c r="D209" s="3" t="s">
        <v>54</v>
      </c>
      <c r="E209" s="28" t="s">
        <v>7</v>
      </c>
      <c r="F209" s="3" t="s">
        <v>58</v>
      </c>
      <c r="G209" s="23" t="s">
        <v>574</v>
      </c>
    </row>
    <row r="210" spans="1:7" x14ac:dyDescent="0.3">
      <c r="A210" s="27" t="s">
        <v>832</v>
      </c>
      <c r="B210" s="133" t="s">
        <v>1154</v>
      </c>
      <c r="C210" s="3" t="s">
        <v>27</v>
      </c>
      <c r="D210" s="3" t="s">
        <v>55</v>
      </c>
      <c r="E210" s="28" t="s">
        <v>7</v>
      </c>
      <c r="F210" s="3" t="s">
        <v>58</v>
      </c>
      <c r="G210" s="23" t="s">
        <v>574</v>
      </c>
    </row>
    <row r="211" spans="1:7" x14ac:dyDescent="0.3">
      <c r="A211" s="27" t="s">
        <v>833</v>
      </c>
      <c r="B211" s="133" t="s">
        <v>1155</v>
      </c>
      <c r="C211" s="3" t="s">
        <v>46</v>
      </c>
      <c r="D211" s="3" t="s">
        <v>55</v>
      </c>
      <c r="E211" s="28" t="s">
        <v>7</v>
      </c>
      <c r="F211" s="3" t="s">
        <v>58</v>
      </c>
      <c r="G211" s="23" t="s">
        <v>574</v>
      </c>
    </row>
    <row r="212" spans="1:7" x14ac:dyDescent="0.3">
      <c r="A212" s="27" t="s">
        <v>834</v>
      </c>
      <c r="B212" s="133" t="s">
        <v>1156</v>
      </c>
      <c r="C212" s="3" t="s">
        <v>24</v>
      </c>
      <c r="D212" s="3" t="s">
        <v>55</v>
      </c>
      <c r="E212" s="28" t="s">
        <v>7</v>
      </c>
      <c r="F212" s="3" t="s">
        <v>58</v>
      </c>
      <c r="G212" s="23" t="s">
        <v>574</v>
      </c>
    </row>
    <row r="213" spans="1:7" x14ac:dyDescent="0.3">
      <c r="A213" s="27" t="s">
        <v>835</v>
      </c>
      <c r="B213" s="133" t="s">
        <v>1157</v>
      </c>
      <c r="C213" s="3" t="s">
        <v>17</v>
      </c>
      <c r="D213" s="3" t="s">
        <v>54</v>
      </c>
      <c r="E213" s="28" t="s">
        <v>7</v>
      </c>
      <c r="F213" s="3" t="s">
        <v>58</v>
      </c>
      <c r="G213" s="23" t="s">
        <v>574</v>
      </c>
    </row>
    <row r="214" spans="1:7" x14ac:dyDescent="0.3">
      <c r="A214" s="27" t="s">
        <v>836</v>
      </c>
      <c r="B214" s="133" t="s">
        <v>1158</v>
      </c>
      <c r="C214" s="3" t="s">
        <v>17</v>
      </c>
      <c r="D214" s="3" t="s">
        <v>54</v>
      </c>
      <c r="E214" s="28" t="s">
        <v>7</v>
      </c>
      <c r="F214" s="3" t="s">
        <v>58</v>
      </c>
      <c r="G214" s="23" t="s">
        <v>574</v>
      </c>
    </row>
    <row r="215" spans="1:7" x14ac:dyDescent="0.3">
      <c r="A215" s="27" t="s">
        <v>837</v>
      </c>
      <c r="B215" s="133" t="s">
        <v>1159</v>
      </c>
      <c r="C215" s="3" t="s">
        <v>16</v>
      </c>
      <c r="D215" s="3" t="s">
        <v>54</v>
      </c>
      <c r="E215" s="28" t="s">
        <v>7</v>
      </c>
      <c r="F215" s="3" t="s">
        <v>58</v>
      </c>
      <c r="G215" s="23" t="s">
        <v>575</v>
      </c>
    </row>
    <row r="216" spans="1:7" x14ac:dyDescent="0.3">
      <c r="A216" s="27" t="s">
        <v>838</v>
      </c>
      <c r="B216" s="133" t="s">
        <v>1160</v>
      </c>
      <c r="C216" s="3" t="s">
        <v>16</v>
      </c>
      <c r="D216" s="3" t="s">
        <v>54</v>
      </c>
      <c r="E216" s="28" t="s">
        <v>7</v>
      </c>
      <c r="F216" s="3" t="s">
        <v>58</v>
      </c>
      <c r="G216" s="23" t="s">
        <v>574</v>
      </c>
    </row>
    <row r="217" spans="1:7" x14ac:dyDescent="0.3">
      <c r="A217" s="27" t="s">
        <v>839</v>
      </c>
      <c r="B217" s="133" t="s">
        <v>1161</v>
      </c>
      <c r="C217" s="3" t="s">
        <v>16</v>
      </c>
      <c r="D217" s="3" t="s">
        <v>54</v>
      </c>
      <c r="E217" s="28" t="s">
        <v>7</v>
      </c>
      <c r="F217" s="3" t="s">
        <v>58</v>
      </c>
      <c r="G217" s="23" t="s">
        <v>574</v>
      </c>
    </row>
    <row r="218" spans="1:7" x14ac:dyDescent="0.3">
      <c r="A218" s="27" t="s">
        <v>840</v>
      </c>
      <c r="B218" s="133" t="s">
        <v>1162</v>
      </c>
      <c r="C218" s="3" t="s">
        <v>16</v>
      </c>
      <c r="D218" s="3" t="s">
        <v>54</v>
      </c>
      <c r="E218" s="28" t="s">
        <v>7</v>
      </c>
      <c r="F218" s="3" t="s">
        <v>58</v>
      </c>
      <c r="G218" s="23" t="s">
        <v>574</v>
      </c>
    </row>
    <row r="219" spans="1:7" x14ac:dyDescent="0.3">
      <c r="A219" s="27" t="s">
        <v>841</v>
      </c>
      <c r="B219" s="133" t="s">
        <v>1163</v>
      </c>
      <c r="C219" s="3" t="s">
        <v>16</v>
      </c>
      <c r="D219" s="3" t="s">
        <v>54</v>
      </c>
      <c r="E219" s="28" t="s">
        <v>7</v>
      </c>
      <c r="F219" s="3" t="s">
        <v>58</v>
      </c>
      <c r="G219" s="23" t="s">
        <v>574</v>
      </c>
    </row>
    <row r="220" spans="1:7" x14ac:dyDescent="0.3">
      <c r="A220" s="27" t="s">
        <v>842</v>
      </c>
      <c r="B220" s="133" t="s">
        <v>1164</v>
      </c>
      <c r="C220" s="3" t="s">
        <v>16</v>
      </c>
      <c r="D220" s="3" t="s">
        <v>54</v>
      </c>
      <c r="E220" s="28" t="s">
        <v>7</v>
      </c>
      <c r="F220" s="3" t="s">
        <v>58</v>
      </c>
      <c r="G220" s="23" t="s">
        <v>575</v>
      </c>
    </row>
    <row r="221" spans="1:7" x14ac:dyDescent="0.3">
      <c r="A221" s="27" t="s">
        <v>843</v>
      </c>
      <c r="B221" s="133" t="s">
        <v>1165</v>
      </c>
      <c r="C221" s="3" t="s">
        <v>33</v>
      </c>
      <c r="D221" s="3" t="s">
        <v>54</v>
      </c>
      <c r="E221" s="28" t="s">
        <v>7</v>
      </c>
      <c r="F221" s="3" t="s">
        <v>58</v>
      </c>
      <c r="G221" s="23" t="s">
        <v>574</v>
      </c>
    </row>
    <row r="222" spans="1:7" x14ac:dyDescent="0.3">
      <c r="A222" s="27" t="s">
        <v>844</v>
      </c>
      <c r="B222" s="133" t="s">
        <v>1166</v>
      </c>
      <c r="C222" s="3" t="s">
        <v>48</v>
      </c>
      <c r="D222" s="3" t="s">
        <v>55</v>
      </c>
      <c r="E222" s="28" t="s">
        <v>7</v>
      </c>
      <c r="F222" s="3" t="s">
        <v>58</v>
      </c>
      <c r="G222" s="23" t="s">
        <v>574</v>
      </c>
    </row>
    <row r="223" spans="1:7" x14ac:dyDescent="0.3">
      <c r="A223" s="27" t="s">
        <v>845</v>
      </c>
      <c r="B223" s="133" t="s">
        <v>1167</v>
      </c>
      <c r="C223" s="3" t="s">
        <v>9</v>
      </c>
      <c r="D223" s="3" t="s">
        <v>53</v>
      </c>
      <c r="E223" s="28" t="s">
        <v>7</v>
      </c>
      <c r="F223" s="3" t="s">
        <v>58</v>
      </c>
      <c r="G223" s="23" t="s">
        <v>574</v>
      </c>
    </row>
    <row r="224" spans="1:7" x14ac:dyDescent="0.3">
      <c r="A224" s="27" t="s">
        <v>846</v>
      </c>
      <c r="B224" s="133" t="s">
        <v>1168</v>
      </c>
      <c r="C224" s="3" t="s">
        <v>34</v>
      </c>
      <c r="D224" s="3" t="s">
        <v>55</v>
      </c>
      <c r="E224" s="28" t="s">
        <v>7</v>
      </c>
      <c r="F224" s="3" t="s">
        <v>58</v>
      </c>
      <c r="G224" s="23" t="s">
        <v>574</v>
      </c>
    </row>
    <row r="225" spans="1:7" x14ac:dyDescent="0.3">
      <c r="A225" s="27" t="s">
        <v>847</v>
      </c>
      <c r="B225" s="133" t="s">
        <v>1169</v>
      </c>
      <c r="C225" s="3" t="s">
        <v>34</v>
      </c>
      <c r="D225" s="3" t="s">
        <v>55</v>
      </c>
      <c r="E225" s="28" t="s">
        <v>7</v>
      </c>
      <c r="F225" s="3" t="s">
        <v>58</v>
      </c>
      <c r="G225" s="23" t="s">
        <v>574</v>
      </c>
    </row>
    <row r="226" spans="1:7" x14ac:dyDescent="0.3">
      <c r="A226" s="27" t="s">
        <v>848</v>
      </c>
      <c r="B226" s="133" t="s">
        <v>1170</v>
      </c>
      <c r="C226" s="3" t="s">
        <v>49</v>
      </c>
      <c r="D226" s="3" t="s">
        <v>55</v>
      </c>
      <c r="E226" s="28" t="s">
        <v>7</v>
      </c>
      <c r="F226" s="3" t="s">
        <v>58</v>
      </c>
      <c r="G226" s="23" t="s">
        <v>574</v>
      </c>
    </row>
    <row r="227" spans="1:7" x14ac:dyDescent="0.3">
      <c r="A227" s="27" t="s">
        <v>849</v>
      </c>
      <c r="B227" s="133" t="s">
        <v>1171</v>
      </c>
      <c r="C227" s="3" t="s">
        <v>50</v>
      </c>
      <c r="D227" s="3" t="s">
        <v>53</v>
      </c>
      <c r="E227" s="28" t="s">
        <v>7</v>
      </c>
      <c r="F227" s="3" t="s">
        <v>58</v>
      </c>
      <c r="G227" s="23" t="s">
        <v>574</v>
      </c>
    </row>
    <row r="228" spans="1:7" x14ac:dyDescent="0.3">
      <c r="A228" s="27" t="s">
        <v>850</v>
      </c>
      <c r="B228" s="133" t="s">
        <v>1172</v>
      </c>
      <c r="C228" s="3" t="s">
        <v>50</v>
      </c>
      <c r="D228" s="3" t="s">
        <v>53</v>
      </c>
      <c r="E228" s="28" t="s">
        <v>7</v>
      </c>
      <c r="F228" s="3" t="s">
        <v>58</v>
      </c>
      <c r="G228" s="23" t="s">
        <v>575</v>
      </c>
    </row>
    <row r="229" spans="1:7" x14ac:dyDescent="0.3">
      <c r="A229" s="27" t="s">
        <v>851</v>
      </c>
      <c r="B229" s="133" t="s">
        <v>1173</v>
      </c>
      <c r="C229" s="3" t="s">
        <v>50</v>
      </c>
      <c r="D229" s="3" t="s">
        <v>53</v>
      </c>
      <c r="E229" s="28" t="s">
        <v>7</v>
      </c>
      <c r="F229" s="3" t="s">
        <v>58</v>
      </c>
      <c r="G229" s="23" t="s">
        <v>575</v>
      </c>
    </row>
    <row r="230" spans="1:7" x14ac:dyDescent="0.3">
      <c r="A230" s="27" t="s">
        <v>852</v>
      </c>
      <c r="B230" s="133" t="s">
        <v>1174</v>
      </c>
      <c r="C230" s="3" t="s">
        <v>50</v>
      </c>
      <c r="D230" s="3" t="s">
        <v>53</v>
      </c>
      <c r="E230" s="28" t="s">
        <v>7</v>
      </c>
      <c r="F230" s="3" t="s">
        <v>58</v>
      </c>
      <c r="G230" s="23" t="s">
        <v>574</v>
      </c>
    </row>
    <row r="231" spans="1:7" x14ac:dyDescent="0.3">
      <c r="A231" s="27" t="s">
        <v>853</v>
      </c>
      <c r="B231" s="133" t="s">
        <v>1175</v>
      </c>
      <c r="C231" s="3" t="s">
        <v>50</v>
      </c>
      <c r="D231" s="3" t="s">
        <v>53</v>
      </c>
      <c r="E231" s="28" t="s">
        <v>7</v>
      </c>
      <c r="F231" s="3" t="s">
        <v>58</v>
      </c>
      <c r="G231" s="23" t="s">
        <v>574</v>
      </c>
    </row>
    <row r="232" spans="1:7" x14ac:dyDescent="0.3">
      <c r="A232" s="27" t="s">
        <v>854</v>
      </c>
      <c r="B232" s="133" t="s">
        <v>1176</v>
      </c>
      <c r="C232" s="3" t="s">
        <v>34</v>
      </c>
      <c r="D232" s="3" t="s">
        <v>55</v>
      </c>
      <c r="E232" s="28" t="s">
        <v>7</v>
      </c>
      <c r="F232" s="3" t="s">
        <v>58</v>
      </c>
      <c r="G232" s="23" t="s">
        <v>574</v>
      </c>
    </row>
    <row r="233" spans="1:7" x14ac:dyDescent="0.3">
      <c r="A233" s="27" t="s">
        <v>855</v>
      </c>
      <c r="B233" s="133" t="s">
        <v>1177</v>
      </c>
      <c r="C233" s="3" t="s">
        <v>16</v>
      </c>
      <c r="D233" s="3" t="s">
        <v>54</v>
      </c>
      <c r="E233" s="28" t="s">
        <v>7</v>
      </c>
      <c r="F233" s="3" t="s">
        <v>58</v>
      </c>
      <c r="G233" s="23" t="s">
        <v>574</v>
      </c>
    </row>
    <row r="234" spans="1:7" x14ac:dyDescent="0.3">
      <c r="A234" s="27" t="s">
        <v>856</v>
      </c>
      <c r="B234" s="133" t="s">
        <v>1178</v>
      </c>
      <c r="C234" s="3" t="s">
        <v>40</v>
      </c>
      <c r="D234" s="3" t="s">
        <v>55</v>
      </c>
      <c r="E234" s="28" t="s">
        <v>7</v>
      </c>
      <c r="F234" s="3" t="s">
        <v>58</v>
      </c>
      <c r="G234" s="23" t="s">
        <v>575</v>
      </c>
    </row>
    <row r="235" spans="1:7" x14ac:dyDescent="0.3">
      <c r="A235" s="27" t="s">
        <v>857</v>
      </c>
      <c r="B235" s="133" t="s">
        <v>1179</v>
      </c>
      <c r="C235" s="3" t="s">
        <v>31</v>
      </c>
      <c r="D235" s="3" t="s">
        <v>54</v>
      </c>
      <c r="E235" s="28" t="s">
        <v>7</v>
      </c>
      <c r="F235" s="3" t="s">
        <v>58</v>
      </c>
      <c r="G235" s="23" t="s">
        <v>574</v>
      </c>
    </row>
    <row r="236" spans="1:7" x14ac:dyDescent="0.3">
      <c r="A236" s="27" t="s">
        <v>858</v>
      </c>
      <c r="B236" s="133" t="s">
        <v>1180</v>
      </c>
      <c r="C236" s="3" t="s">
        <v>31</v>
      </c>
      <c r="D236" s="3" t="s">
        <v>54</v>
      </c>
      <c r="E236" s="28" t="s">
        <v>7</v>
      </c>
      <c r="F236" s="3" t="s">
        <v>58</v>
      </c>
      <c r="G236" s="23" t="s">
        <v>574</v>
      </c>
    </row>
    <row r="237" spans="1:7" x14ac:dyDescent="0.3">
      <c r="A237" s="27" t="s">
        <v>859</v>
      </c>
      <c r="B237" s="133" t="s">
        <v>1181</v>
      </c>
      <c r="C237" s="3" t="s">
        <v>31</v>
      </c>
      <c r="D237" s="3" t="s">
        <v>54</v>
      </c>
      <c r="E237" s="28" t="s">
        <v>7</v>
      </c>
      <c r="F237" s="3" t="s">
        <v>58</v>
      </c>
      <c r="G237" s="23" t="s">
        <v>574</v>
      </c>
    </row>
    <row r="238" spans="1:7" x14ac:dyDescent="0.3">
      <c r="A238" s="27" t="s">
        <v>860</v>
      </c>
      <c r="B238" s="133" t="s">
        <v>1182</v>
      </c>
      <c r="C238" s="3" t="s">
        <v>18</v>
      </c>
      <c r="D238" s="3" t="s">
        <v>54</v>
      </c>
      <c r="E238" s="28" t="s">
        <v>7</v>
      </c>
      <c r="F238" s="3" t="s">
        <v>58</v>
      </c>
      <c r="G238" s="23" t="s">
        <v>574</v>
      </c>
    </row>
    <row r="239" spans="1:7" x14ac:dyDescent="0.3">
      <c r="A239" s="27" t="s">
        <v>861</v>
      </c>
      <c r="B239" s="133" t="s">
        <v>1183</v>
      </c>
      <c r="C239" s="3" t="s">
        <v>19</v>
      </c>
      <c r="D239" s="3" t="s">
        <v>54</v>
      </c>
      <c r="E239" s="28" t="s">
        <v>7</v>
      </c>
      <c r="F239" s="3" t="s">
        <v>58</v>
      </c>
      <c r="G239" s="23" t="s">
        <v>574</v>
      </c>
    </row>
    <row r="240" spans="1:7" x14ac:dyDescent="0.3">
      <c r="A240" s="27" t="s">
        <v>862</v>
      </c>
      <c r="B240" s="133" t="s">
        <v>1184</v>
      </c>
      <c r="C240" s="3" t="s">
        <v>19</v>
      </c>
      <c r="D240" s="3" t="s">
        <v>54</v>
      </c>
      <c r="E240" s="28" t="s">
        <v>7</v>
      </c>
      <c r="F240" s="3" t="s">
        <v>58</v>
      </c>
      <c r="G240" s="23" t="s">
        <v>574</v>
      </c>
    </row>
    <row r="241" spans="1:7" x14ac:dyDescent="0.3">
      <c r="A241" s="27" t="s">
        <v>863</v>
      </c>
      <c r="B241" s="133" t="s">
        <v>1185</v>
      </c>
      <c r="C241" s="3" t="s">
        <v>19</v>
      </c>
      <c r="D241" s="3" t="s">
        <v>54</v>
      </c>
      <c r="E241" s="28" t="s">
        <v>7</v>
      </c>
      <c r="F241" s="3" t="s">
        <v>58</v>
      </c>
      <c r="G241" s="23" t="s">
        <v>575</v>
      </c>
    </row>
    <row r="242" spans="1:7" x14ac:dyDescent="0.3">
      <c r="A242" s="27" t="s">
        <v>864</v>
      </c>
      <c r="B242" s="133" t="s">
        <v>1186</v>
      </c>
      <c r="C242" s="3" t="s">
        <v>19</v>
      </c>
      <c r="D242" s="3" t="s">
        <v>54</v>
      </c>
      <c r="E242" s="28" t="s">
        <v>7</v>
      </c>
      <c r="F242" s="3" t="s">
        <v>58</v>
      </c>
      <c r="G242" s="23" t="s">
        <v>575</v>
      </c>
    </row>
    <row r="243" spans="1:7" x14ac:dyDescent="0.3">
      <c r="A243" s="27" t="s">
        <v>865</v>
      </c>
      <c r="B243" s="133" t="s">
        <v>1187</v>
      </c>
      <c r="C243" s="3" t="s">
        <v>17</v>
      </c>
      <c r="D243" s="3" t="s">
        <v>54</v>
      </c>
      <c r="E243" s="28" t="s">
        <v>7</v>
      </c>
      <c r="F243" s="3" t="s">
        <v>58</v>
      </c>
      <c r="G243" s="23" t="s">
        <v>574</v>
      </c>
    </row>
    <row r="244" spans="1:7" x14ac:dyDescent="0.3">
      <c r="A244" s="27" t="s">
        <v>866</v>
      </c>
      <c r="B244" s="133" t="s">
        <v>1188</v>
      </c>
      <c r="C244" s="3" t="s">
        <v>17</v>
      </c>
      <c r="D244" s="3" t="s">
        <v>54</v>
      </c>
      <c r="E244" s="28" t="s">
        <v>7</v>
      </c>
      <c r="F244" s="3" t="s">
        <v>58</v>
      </c>
      <c r="G244" s="23" t="s">
        <v>574</v>
      </c>
    </row>
    <row r="245" spans="1:7" x14ac:dyDescent="0.3">
      <c r="A245" s="27" t="s">
        <v>867</v>
      </c>
      <c r="B245" s="133" t="s">
        <v>1189</v>
      </c>
      <c r="C245" s="3" t="s">
        <v>17</v>
      </c>
      <c r="D245" s="3" t="s">
        <v>54</v>
      </c>
      <c r="E245" s="28" t="s">
        <v>7</v>
      </c>
      <c r="F245" s="3" t="s">
        <v>58</v>
      </c>
      <c r="G245" s="23" t="s">
        <v>574</v>
      </c>
    </row>
    <row r="246" spans="1:7" x14ac:dyDescent="0.3">
      <c r="A246" s="27" t="s">
        <v>868</v>
      </c>
      <c r="B246" s="133" t="s">
        <v>1190</v>
      </c>
      <c r="C246" s="3" t="s">
        <v>17</v>
      </c>
      <c r="D246" s="3" t="s">
        <v>54</v>
      </c>
      <c r="E246" s="28" t="s">
        <v>7</v>
      </c>
      <c r="F246" s="3" t="s">
        <v>58</v>
      </c>
      <c r="G246" s="23" t="s">
        <v>574</v>
      </c>
    </row>
    <row r="247" spans="1:7" x14ac:dyDescent="0.3">
      <c r="A247" s="27" t="s">
        <v>869</v>
      </c>
      <c r="B247" s="133" t="s">
        <v>1191</v>
      </c>
      <c r="C247" s="3" t="s">
        <v>17</v>
      </c>
      <c r="D247" s="3" t="s">
        <v>54</v>
      </c>
      <c r="E247" s="28" t="s">
        <v>7</v>
      </c>
      <c r="F247" s="3" t="s">
        <v>58</v>
      </c>
      <c r="G247" s="23" t="s">
        <v>574</v>
      </c>
    </row>
    <row r="248" spans="1:7" x14ac:dyDescent="0.3">
      <c r="A248" s="27" t="s">
        <v>870</v>
      </c>
      <c r="B248" s="133" t="s">
        <v>1192</v>
      </c>
      <c r="C248" s="3" t="s">
        <v>17</v>
      </c>
      <c r="D248" s="3" t="s">
        <v>54</v>
      </c>
      <c r="E248" s="28" t="s">
        <v>7</v>
      </c>
      <c r="F248" s="3" t="s">
        <v>58</v>
      </c>
      <c r="G248" s="23" t="s">
        <v>574</v>
      </c>
    </row>
    <row r="249" spans="1:7" x14ac:dyDescent="0.3">
      <c r="A249" s="27" t="s">
        <v>871</v>
      </c>
      <c r="B249" s="133" t="s">
        <v>1193</v>
      </c>
      <c r="C249" s="3" t="s">
        <v>17</v>
      </c>
      <c r="D249" s="3" t="s">
        <v>54</v>
      </c>
      <c r="E249" s="28" t="s">
        <v>7</v>
      </c>
      <c r="F249" s="3" t="s">
        <v>58</v>
      </c>
      <c r="G249" s="23" t="s">
        <v>575</v>
      </c>
    </row>
    <row r="250" spans="1:7" x14ac:dyDescent="0.3">
      <c r="A250" s="27" t="s">
        <v>872</v>
      </c>
      <c r="B250" s="133" t="s">
        <v>1194</v>
      </c>
      <c r="C250" s="3" t="s">
        <v>17</v>
      </c>
      <c r="D250" s="3" t="s">
        <v>54</v>
      </c>
      <c r="E250" s="28" t="s">
        <v>7</v>
      </c>
      <c r="F250" s="3" t="s">
        <v>58</v>
      </c>
      <c r="G250" s="23" t="s">
        <v>574</v>
      </c>
    </row>
    <row r="251" spans="1:7" x14ac:dyDescent="0.3">
      <c r="A251" s="27" t="s">
        <v>873</v>
      </c>
      <c r="B251" s="133" t="s">
        <v>1195</v>
      </c>
      <c r="C251" s="3" t="s">
        <v>12</v>
      </c>
      <c r="D251" s="3" t="s">
        <v>53</v>
      </c>
      <c r="E251" s="28" t="s">
        <v>7</v>
      </c>
      <c r="F251" s="3" t="s">
        <v>58</v>
      </c>
      <c r="G251" s="23" t="s">
        <v>574</v>
      </c>
    </row>
    <row r="252" spans="1:7" x14ac:dyDescent="0.3">
      <c r="A252" s="27" t="s">
        <v>874</v>
      </c>
      <c r="B252" s="133" t="s">
        <v>1196</v>
      </c>
      <c r="C252" s="3" t="s">
        <v>17</v>
      </c>
      <c r="D252" s="3" t="s">
        <v>54</v>
      </c>
      <c r="E252" s="28" t="s">
        <v>7</v>
      </c>
      <c r="F252" s="3" t="s">
        <v>58</v>
      </c>
      <c r="G252" s="23" t="s">
        <v>574</v>
      </c>
    </row>
    <row r="253" spans="1:7" x14ac:dyDescent="0.3">
      <c r="A253" s="27" t="s">
        <v>875</v>
      </c>
      <c r="B253" s="133" t="s">
        <v>1197</v>
      </c>
      <c r="C253" s="3" t="s">
        <v>17</v>
      </c>
      <c r="D253" s="3" t="s">
        <v>54</v>
      </c>
      <c r="E253" s="28" t="s">
        <v>7</v>
      </c>
      <c r="F253" s="3" t="s">
        <v>58</v>
      </c>
      <c r="G253" s="23" t="s">
        <v>575</v>
      </c>
    </row>
    <row r="254" spans="1:7" x14ac:dyDescent="0.3">
      <c r="A254" s="27" t="s">
        <v>876</v>
      </c>
      <c r="B254" s="133" t="s">
        <v>1198</v>
      </c>
      <c r="C254" s="3" t="s">
        <v>17</v>
      </c>
      <c r="D254" s="3" t="s">
        <v>54</v>
      </c>
      <c r="E254" s="28" t="s">
        <v>7</v>
      </c>
      <c r="F254" s="3" t="s">
        <v>58</v>
      </c>
      <c r="G254" s="23" t="s">
        <v>574</v>
      </c>
    </row>
    <row r="255" spans="1:7" x14ac:dyDescent="0.3">
      <c r="A255" s="27" t="s">
        <v>877</v>
      </c>
      <c r="B255" s="133" t="s">
        <v>1199</v>
      </c>
      <c r="C255" s="3" t="s">
        <v>17</v>
      </c>
      <c r="D255" s="3" t="s">
        <v>54</v>
      </c>
      <c r="E255" s="28" t="s">
        <v>7</v>
      </c>
      <c r="F255" s="3" t="s">
        <v>58</v>
      </c>
      <c r="G255" s="23" t="s">
        <v>575</v>
      </c>
    </row>
    <row r="256" spans="1:7" x14ac:dyDescent="0.3">
      <c r="A256" s="27" t="s">
        <v>878</v>
      </c>
      <c r="B256" s="133" t="s">
        <v>1200</v>
      </c>
      <c r="C256" s="3" t="s">
        <v>17</v>
      </c>
      <c r="D256" s="3" t="s">
        <v>54</v>
      </c>
      <c r="E256" s="28" t="s">
        <v>7</v>
      </c>
      <c r="F256" s="3" t="s">
        <v>58</v>
      </c>
      <c r="G256" s="23" t="s">
        <v>574</v>
      </c>
    </row>
    <row r="257" spans="1:7" x14ac:dyDescent="0.3">
      <c r="A257" s="27" t="s">
        <v>879</v>
      </c>
      <c r="B257" s="133" t="s">
        <v>1201</v>
      </c>
      <c r="C257" s="3" t="s">
        <v>17</v>
      </c>
      <c r="D257" s="3" t="s">
        <v>54</v>
      </c>
      <c r="E257" s="28" t="s">
        <v>7</v>
      </c>
      <c r="F257" s="3" t="s">
        <v>58</v>
      </c>
      <c r="G257" s="23" t="s">
        <v>574</v>
      </c>
    </row>
    <row r="258" spans="1:7" x14ac:dyDescent="0.3">
      <c r="A258" s="27" t="s">
        <v>880</v>
      </c>
      <c r="B258" s="133" t="s">
        <v>1202</v>
      </c>
      <c r="C258" s="3" t="s">
        <v>17</v>
      </c>
      <c r="D258" s="3" t="s">
        <v>54</v>
      </c>
      <c r="E258" s="28" t="s">
        <v>7</v>
      </c>
      <c r="F258" s="3" t="s">
        <v>58</v>
      </c>
      <c r="G258" s="23" t="s">
        <v>574</v>
      </c>
    </row>
    <row r="259" spans="1:7" x14ac:dyDescent="0.3">
      <c r="A259" s="27" t="s">
        <v>881</v>
      </c>
      <c r="B259" s="133" t="s">
        <v>1203</v>
      </c>
      <c r="C259" s="3" t="s">
        <v>17</v>
      </c>
      <c r="D259" s="3" t="s">
        <v>54</v>
      </c>
      <c r="E259" s="28" t="s">
        <v>7</v>
      </c>
      <c r="F259" s="3" t="s">
        <v>58</v>
      </c>
      <c r="G259" s="23" t="s">
        <v>575</v>
      </c>
    </row>
    <row r="260" spans="1:7" x14ac:dyDescent="0.3">
      <c r="A260" s="27" t="s">
        <v>882</v>
      </c>
      <c r="B260" s="133" t="s">
        <v>1204</v>
      </c>
      <c r="C260" s="3" t="s">
        <v>17</v>
      </c>
      <c r="D260" s="3" t="s">
        <v>54</v>
      </c>
      <c r="E260" s="28" t="s">
        <v>7</v>
      </c>
      <c r="F260" s="3" t="s">
        <v>58</v>
      </c>
      <c r="G260" s="23" t="s">
        <v>575</v>
      </c>
    </row>
    <row r="261" spans="1:7" x14ac:dyDescent="0.3">
      <c r="A261" s="27" t="s">
        <v>883</v>
      </c>
      <c r="B261" s="133" t="s">
        <v>1205</v>
      </c>
      <c r="C261" s="3" t="s">
        <v>17</v>
      </c>
      <c r="D261" s="3" t="s">
        <v>54</v>
      </c>
      <c r="E261" s="28" t="s">
        <v>7</v>
      </c>
      <c r="F261" s="3" t="s">
        <v>58</v>
      </c>
      <c r="G261" s="23" t="s">
        <v>574</v>
      </c>
    </row>
    <row r="262" spans="1:7" x14ac:dyDescent="0.3">
      <c r="A262" s="27" t="s">
        <v>884</v>
      </c>
      <c r="B262" s="133" t="s">
        <v>1206</v>
      </c>
      <c r="C262" s="3" t="s">
        <v>17</v>
      </c>
      <c r="D262" s="3" t="s">
        <v>54</v>
      </c>
      <c r="E262" s="28" t="s">
        <v>7</v>
      </c>
      <c r="F262" s="3" t="s">
        <v>58</v>
      </c>
      <c r="G262" s="23" t="s">
        <v>574</v>
      </c>
    </row>
    <row r="263" spans="1:7" x14ac:dyDescent="0.3">
      <c r="A263" s="27" t="s">
        <v>885</v>
      </c>
      <c r="B263" s="133" t="s">
        <v>1207</v>
      </c>
      <c r="C263" s="3" t="s">
        <v>17</v>
      </c>
      <c r="D263" s="3" t="s">
        <v>54</v>
      </c>
      <c r="E263" s="28" t="s">
        <v>7</v>
      </c>
      <c r="F263" s="3" t="s">
        <v>58</v>
      </c>
      <c r="G263" s="23" t="s">
        <v>574</v>
      </c>
    </row>
    <row r="264" spans="1:7" x14ac:dyDescent="0.3">
      <c r="A264" s="27" t="s">
        <v>886</v>
      </c>
      <c r="B264" s="133" t="s">
        <v>1208</v>
      </c>
      <c r="C264" s="3" t="s">
        <v>17</v>
      </c>
      <c r="D264" s="3" t="s">
        <v>54</v>
      </c>
      <c r="E264" s="28" t="s">
        <v>7</v>
      </c>
      <c r="F264" s="3" t="s">
        <v>58</v>
      </c>
      <c r="G264" s="23" t="s">
        <v>574</v>
      </c>
    </row>
    <row r="265" spans="1:7" x14ac:dyDescent="0.3">
      <c r="A265" s="27" t="s">
        <v>887</v>
      </c>
      <c r="B265" s="133" t="s">
        <v>1209</v>
      </c>
      <c r="C265" s="3" t="s">
        <v>17</v>
      </c>
      <c r="D265" s="3" t="s">
        <v>54</v>
      </c>
      <c r="E265" s="28" t="s">
        <v>7</v>
      </c>
      <c r="F265" s="3" t="s">
        <v>58</v>
      </c>
      <c r="G265" s="23" t="s">
        <v>575</v>
      </c>
    </row>
    <row r="266" spans="1:7" x14ac:dyDescent="0.3">
      <c r="A266" s="27" t="s">
        <v>888</v>
      </c>
      <c r="B266" s="133" t="s">
        <v>1210</v>
      </c>
      <c r="C266" s="3" t="s">
        <v>17</v>
      </c>
      <c r="D266" s="3" t="s">
        <v>54</v>
      </c>
      <c r="E266" s="28" t="s">
        <v>7</v>
      </c>
      <c r="F266" s="3" t="s">
        <v>58</v>
      </c>
      <c r="G266" s="23" t="s">
        <v>574</v>
      </c>
    </row>
    <row r="267" spans="1:7" x14ac:dyDescent="0.3">
      <c r="A267" s="27" t="s">
        <v>889</v>
      </c>
      <c r="B267" s="133" t="s">
        <v>1211</v>
      </c>
      <c r="C267" s="3" t="s">
        <v>17</v>
      </c>
      <c r="D267" s="3" t="s">
        <v>54</v>
      </c>
      <c r="E267" s="28" t="s">
        <v>7</v>
      </c>
      <c r="F267" s="3" t="s">
        <v>58</v>
      </c>
      <c r="G267" s="23" t="s">
        <v>575</v>
      </c>
    </row>
    <row r="268" spans="1:7" x14ac:dyDescent="0.3">
      <c r="A268" s="27" t="s">
        <v>890</v>
      </c>
      <c r="B268" s="133" t="s">
        <v>1212</v>
      </c>
      <c r="C268" s="3" t="s">
        <v>17</v>
      </c>
      <c r="D268" s="3" t="s">
        <v>54</v>
      </c>
      <c r="E268" s="28" t="s">
        <v>7</v>
      </c>
      <c r="F268" s="3" t="s">
        <v>58</v>
      </c>
      <c r="G268" s="23" t="s">
        <v>575</v>
      </c>
    </row>
    <row r="269" spans="1:7" x14ac:dyDescent="0.3">
      <c r="A269" s="27" t="s">
        <v>891</v>
      </c>
      <c r="B269" s="133" t="s">
        <v>1213</v>
      </c>
      <c r="C269" s="3" t="s">
        <v>17</v>
      </c>
      <c r="D269" s="3" t="s">
        <v>54</v>
      </c>
      <c r="E269" s="28" t="s">
        <v>7</v>
      </c>
      <c r="F269" s="3" t="s">
        <v>58</v>
      </c>
      <c r="G269" s="23" t="s">
        <v>574</v>
      </c>
    </row>
    <row r="270" spans="1:7" x14ac:dyDescent="0.3">
      <c r="A270" s="27" t="s">
        <v>892</v>
      </c>
      <c r="B270" s="133" t="s">
        <v>1214</v>
      </c>
      <c r="C270" s="3" t="s">
        <v>17</v>
      </c>
      <c r="D270" s="3" t="s">
        <v>54</v>
      </c>
      <c r="E270" s="28" t="s">
        <v>7</v>
      </c>
      <c r="F270" s="3" t="s">
        <v>58</v>
      </c>
      <c r="G270" s="23" t="s">
        <v>575</v>
      </c>
    </row>
    <row r="271" spans="1:7" x14ac:dyDescent="0.3">
      <c r="A271" s="27" t="s">
        <v>893</v>
      </c>
      <c r="B271" s="133" t="s">
        <v>1215</v>
      </c>
      <c r="C271" s="3" t="s">
        <v>17</v>
      </c>
      <c r="D271" s="3" t="s">
        <v>54</v>
      </c>
      <c r="E271" s="28" t="s">
        <v>7</v>
      </c>
      <c r="F271" s="3" t="s">
        <v>58</v>
      </c>
      <c r="G271" s="23" t="s">
        <v>575</v>
      </c>
    </row>
    <row r="272" spans="1:7" x14ac:dyDescent="0.3">
      <c r="A272" s="27" t="s">
        <v>894</v>
      </c>
      <c r="B272" s="133" t="s">
        <v>1216</v>
      </c>
      <c r="C272" s="3" t="s">
        <v>17</v>
      </c>
      <c r="D272" s="3" t="s">
        <v>54</v>
      </c>
      <c r="E272" s="28" t="s">
        <v>7</v>
      </c>
      <c r="F272" s="3" t="s">
        <v>58</v>
      </c>
      <c r="G272" s="23" t="s">
        <v>574</v>
      </c>
    </row>
    <row r="273" spans="1:7" x14ac:dyDescent="0.3">
      <c r="A273" s="27" t="s">
        <v>895</v>
      </c>
      <c r="B273" s="133" t="s">
        <v>1217</v>
      </c>
      <c r="C273" s="3" t="s">
        <v>17</v>
      </c>
      <c r="D273" s="3" t="s">
        <v>54</v>
      </c>
      <c r="E273" s="28" t="s">
        <v>7</v>
      </c>
      <c r="F273" s="3" t="s">
        <v>58</v>
      </c>
      <c r="G273" s="23" t="s">
        <v>574</v>
      </c>
    </row>
    <row r="274" spans="1:7" x14ac:dyDescent="0.3">
      <c r="A274" s="27" t="s">
        <v>896</v>
      </c>
      <c r="B274" s="133" t="s">
        <v>1218</v>
      </c>
      <c r="C274" s="3" t="s">
        <v>17</v>
      </c>
      <c r="D274" s="3" t="s">
        <v>54</v>
      </c>
      <c r="E274" s="28" t="s">
        <v>7</v>
      </c>
      <c r="F274" s="3" t="s">
        <v>58</v>
      </c>
      <c r="G274" s="23" t="s">
        <v>574</v>
      </c>
    </row>
    <row r="275" spans="1:7" x14ac:dyDescent="0.3">
      <c r="A275" s="27" t="s">
        <v>897</v>
      </c>
      <c r="B275" s="133" t="s">
        <v>1219</v>
      </c>
      <c r="C275" s="3" t="s">
        <v>17</v>
      </c>
      <c r="D275" s="3" t="s">
        <v>54</v>
      </c>
      <c r="E275" s="28" t="s">
        <v>7</v>
      </c>
      <c r="F275" s="3" t="s">
        <v>58</v>
      </c>
      <c r="G275" s="23" t="s">
        <v>574</v>
      </c>
    </row>
    <row r="276" spans="1:7" x14ac:dyDescent="0.3">
      <c r="A276" s="27" t="s">
        <v>898</v>
      </c>
      <c r="B276" s="133" t="s">
        <v>1220</v>
      </c>
      <c r="C276" s="3" t="s">
        <v>17</v>
      </c>
      <c r="D276" s="3" t="s">
        <v>54</v>
      </c>
      <c r="E276" s="28" t="s">
        <v>7</v>
      </c>
      <c r="F276" s="3" t="s">
        <v>58</v>
      </c>
      <c r="G276" s="23" t="s">
        <v>574</v>
      </c>
    </row>
    <row r="277" spans="1:7" x14ac:dyDescent="0.3">
      <c r="A277" s="27" t="s">
        <v>899</v>
      </c>
      <c r="B277" s="133" t="s">
        <v>1221</v>
      </c>
      <c r="C277" s="3" t="s">
        <v>17</v>
      </c>
      <c r="D277" s="3" t="s">
        <v>54</v>
      </c>
      <c r="E277" s="28" t="s">
        <v>7</v>
      </c>
      <c r="F277" s="3" t="s">
        <v>58</v>
      </c>
      <c r="G277" s="23" t="s">
        <v>574</v>
      </c>
    </row>
    <row r="278" spans="1:7" x14ac:dyDescent="0.3">
      <c r="A278" s="27" t="s">
        <v>900</v>
      </c>
      <c r="B278" s="133" t="s">
        <v>1222</v>
      </c>
      <c r="C278" s="3" t="s">
        <v>17</v>
      </c>
      <c r="D278" s="3" t="s">
        <v>54</v>
      </c>
      <c r="E278" s="28" t="s">
        <v>7</v>
      </c>
      <c r="F278" s="3" t="s">
        <v>58</v>
      </c>
      <c r="G278" s="23" t="s">
        <v>574</v>
      </c>
    </row>
    <row r="279" spans="1:7" x14ac:dyDescent="0.3">
      <c r="A279" s="27" t="s">
        <v>901</v>
      </c>
      <c r="B279" s="133" t="s">
        <v>1223</v>
      </c>
      <c r="C279" s="3" t="s">
        <v>17</v>
      </c>
      <c r="D279" s="3" t="s">
        <v>54</v>
      </c>
      <c r="E279" s="28" t="s">
        <v>7</v>
      </c>
      <c r="F279" s="3" t="s">
        <v>58</v>
      </c>
      <c r="G279" s="23" t="s">
        <v>574</v>
      </c>
    </row>
    <row r="280" spans="1:7" x14ac:dyDescent="0.3">
      <c r="A280" s="27" t="s">
        <v>902</v>
      </c>
      <c r="B280" s="133" t="s">
        <v>1224</v>
      </c>
      <c r="C280" s="3" t="s">
        <v>17</v>
      </c>
      <c r="D280" s="3" t="s">
        <v>54</v>
      </c>
      <c r="E280" s="28" t="s">
        <v>7</v>
      </c>
      <c r="F280" s="3" t="s">
        <v>58</v>
      </c>
      <c r="G280" s="23" t="s">
        <v>574</v>
      </c>
    </row>
    <row r="281" spans="1:7" x14ac:dyDescent="0.3">
      <c r="A281" s="27" t="s">
        <v>903</v>
      </c>
      <c r="B281" s="133" t="s">
        <v>1225</v>
      </c>
      <c r="C281" s="3" t="s">
        <v>17</v>
      </c>
      <c r="D281" s="3" t="s">
        <v>54</v>
      </c>
      <c r="E281" s="28" t="s">
        <v>7</v>
      </c>
      <c r="F281" s="3" t="s">
        <v>58</v>
      </c>
      <c r="G281" s="23" t="s">
        <v>574</v>
      </c>
    </row>
    <row r="282" spans="1:7" x14ac:dyDescent="0.3">
      <c r="A282" s="27" t="s">
        <v>904</v>
      </c>
      <c r="B282" s="133" t="s">
        <v>1226</v>
      </c>
      <c r="C282" s="3" t="s">
        <v>17</v>
      </c>
      <c r="D282" s="3" t="s">
        <v>54</v>
      </c>
      <c r="E282" s="28" t="s">
        <v>7</v>
      </c>
      <c r="F282" s="3" t="s">
        <v>58</v>
      </c>
      <c r="G282" s="23" t="s">
        <v>574</v>
      </c>
    </row>
    <row r="283" spans="1:7" x14ac:dyDescent="0.3">
      <c r="A283" s="27" t="s">
        <v>905</v>
      </c>
      <c r="B283" s="133" t="s">
        <v>1227</v>
      </c>
      <c r="C283" s="3" t="s">
        <v>17</v>
      </c>
      <c r="D283" s="3" t="s">
        <v>54</v>
      </c>
      <c r="E283" s="28" t="s">
        <v>7</v>
      </c>
      <c r="F283" s="3" t="s">
        <v>58</v>
      </c>
      <c r="G283" s="23" t="s">
        <v>574</v>
      </c>
    </row>
    <row r="284" spans="1:7" x14ac:dyDescent="0.3">
      <c r="A284" s="27" t="s">
        <v>906</v>
      </c>
      <c r="B284" s="133" t="s">
        <v>1228</v>
      </c>
      <c r="C284" s="3" t="s">
        <v>17</v>
      </c>
      <c r="D284" s="3" t="s">
        <v>54</v>
      </c>
      <c r="E284" s="28" t="s">
        <v>7</v>
      </c>
      <c r="F284" s="3" t="s">
        <v>58</v>
      </c>
      <c r="G284" s="23" t="s">
        <v>574</v>
      </c>
    </row>
    <row r="285" spans="1:7" x14ac:dyDescent="0.3">
      <c r="A285" s="27" t="s">
        <v>907</v>
      </c>
      <c r="B285" s="133" t="s">
        <v>1229</v>
      </c>
      <c r="C285" s="3" t="s">
        <v>17</v>
      </c>
      <c r="D285" s="3" t="s">
        <v>54</v>
      </c>
      <c r="E285" s="28" t="s">
        <v>7</v>
      </c>
      <c r="F285" s="3" t="s">
        <v>58</v>
      </c>
      <c r="G285" s="23" t="s">
        <v>574</v>
      </c>
    </row>
    <row r="286" spans="1:7" x14ac:dyDescent="0.3">
      <c r="A286" s="27" t="s">
        <v>908</v>
      </c>
      <c r="B286" s="133" t="s">
        <v>1230</v>
      </c>
      <c r="C286" s="3" t="s">
        <v>17</v>
      </c>
      <c r="D286" s="3" t="s">
        <v>54</v>
      </c>
      <c r="E286" s="28" t="s">
        <v>7</v>
      </c>
      <c r="F286" s="3" t="s">
        <v>58</v>
      </c>
      <c r="G286" s="23" t="s">
        <v>574</v>
      </c>
    </row>
    <row r="287" spans="1:7" x14ac:dyDescent="0.3">
      <c r="A287" s="27" t="s">
        <v>909</v>
      </c>
      <c r="B287" s="133" t="s">
        <v>1231</v>
      </c>
      <c r="C287" s="3" t="s">
        <v>31</v>
      </c>
      <c r="D287" s="3" t="s">
        <v>54</v>
      </c>
      <c r="E287" s="28" t="s">
        <v>7</v>
      </c>
      <c r="F287" s="3" t="s">
        <v>58</v>
      </c>
      <c r="G287" s="23" t="s">
        <v>574</v>
      </c>
    </row>
    <row r="288" spans="1:7" x14ac:dyDescent="0.3">
      <c r="A288" s="27" t="s">
        <v>910</v>
      </c>
      <c r="B288" s="133" t="s">
        <v>1232</v>
      </c>
      <c r="C288" s="3" t="s">
        <v>39</v>
      </c>
      <c r="D288" s="3" t="s">
        <v>54</v>
      </c>
      <c r="E288" s="28" t="s">
        <v>7</v>
      </c>
      <c r="F288" s="3" t="s">
        <v>58</v>
      </c>
      <c r="G288" s="23" t="s">
        <v>574</v>
      </c>
    </row>
    <row r="289" spans="1:7" x14ac:dyDescent="0.3">
      <c r="A289" s="27" t="s">
        <v>911</v>
      </c>
      <c r="B289" s="133" t="s">
        <v>1233</v>
      </c>
      <c r="C289" s="3" t="s">
        <v>16</v>
      </c>
      <c r="D289" s="3" t="s">
        <v>54</v>
      </c>
      <c r="E289" s="28" t="s">
        <v>7</v>
      </c>
      <c r="F289" s="3" t="s">
        <v>58</v>
      </c>
      <c r="G289" s="23" t="s">
        <v>574</v>
      </c>
    </row>
    <row r="290" spans="1:7" x14ac:dyDescent="0.3">
      <c r="A290" s="27" t="s">
        <v>912</v>
      </c>
      <c r="B290" s="133" t="s">
        <v>1234</v>
      </c>
      <c r="C290" s="3" t="s">
        <v>12</v>
      </c>
      <c r="D290" s="3" t="s">
        <v>53</v>
      </c>
      <c r="E290" s="28" t="s">
        <v>7</v>
      </c>
      <c r="F290" s="3" t="s">
        <v>58</v>
      </c>
      <c r="G290" s="23" t="s">
        <v>574</v>
      </c>
    </row>
    <row r="291" spans="1:7" x14ac:dyDescent="0.3">
      <c r="A291" s="27" t="s">
        <v>913</v>
      </c>
      <c r="B291" s="133" t="s">
        <v>1235</v>
      </c>
      <c r="C291" s="3" t="s">
        <v>0</v>
      </c>
      <c r="D291" s="3" t="s">
        <v>52</v>
      </c>
      <c r="E291" s="28" t="s">
        <v>7</v>
      </c>
      <c r="F291" s="3" t="s">
        <v>58</v>
      </c>
      <c r="G291" s="23" t="s">
        <v>574</v>
      </c>
    </row>
    <row r="292" spans="1:7" x14ac:dyDescent="0.3">
      <c r="A292" s="27" t="s">
        <v>914</v>
      </c>
      <c r="B292" s="133" t="s">
        <v>1236</v>
      </c>
      <c r="C292" s="3" t="s">
        <v>45</v>
      </c>
      <c r="D292" s="3" t="s">
        <v>52</v>
      </c>
      <c r="E292" s="28" t="s">
        <v>7</v>
      </c>
      <c r="F292" s="3" t="s">
        <v>58</v>
      </c>
      <c r="G292" s="23" t="s">
        <v>574</v>
      </c>
    </row>
    <row r="293" spans="1:7" x14ac:dyDescent="0.3">
      <c r="A293" s="27" t="s">
        <v>915</v>
      </c>
      <c r="B293" s="133" t="s">
        <v>1237</v>
      </c>
      <c r="C293" s="3" t="s">
        <v>51</v>
      </c>
      <c r="D293" s="3" t="s">
        <v>52</v>
      </c>
      <c r="E293" s="28" t="s">
        <v>7</v>
      </c>
      <c r="F293" s="3" t="s">
        <v>58</v>
      </c>
      <c r="G293" s="23" t="s">
        <v>574</v>
      </c>
    </row>
    <row r="294" spans="1:7" x14ac:dyDescent="0.3">
      <c r="A294" s="27" t="s">
        <v>916</v>
      </c>
      <c r="B294" s="133" t="s">
        <v>1238</v>
      </c>
      <c r="C294" s="3" t="s">
        <v>51</v>
      </c>
      <c r="D294" s="3" t="s">
        <v>52</v>
      </c>
      <c r="E294" s="28" t="s">
        <v>7</v>
      </c>
      <c r="F294" s="3" t="s">
        <v>58</v>
      </c>
      <c r="G294" s="23" t="s">
        <v>575</v>
      </c>
    </row>
    <row r="295" spans="1:7" x14ac:dyDescent="0.3">
      <c r="A295" s="27" t="s">
        <v>917</v>
      </c>
      <c r="B295" s="133" t="s">
        <v>1239</v>
      </c>
      <c r="C295" s="3" t="s">
        <v>51</v>
      </c>
      <c r="D295" s="3" t="s">
        <v>52</v>
      </c>
      <c r="E295" s="28" t="s">
        <v>7</v>
      </c>
      <c r="F295" s="3" t="s">
        <v>58</v>
      </c>
      <c r="G295" s="23" t="s">
        <v>574</v>
      </c>
    </row>
    <row r="296" spans="1:7" x14ac:dyDescent="0.3">
      <c r="A296" s="27" t="s">
        <v>918</v>
      </c>
      <c r="B296" s="133" t="s">
        <v>1240</v>
      </c>
      <c r="C296" s="3" t="s">
        <v>14</v>
      </c>
      <c r="D296" s="3" t="s">
        <v>54</v>
      </c>
      <c r="E296" s="28" t="s">
        <v>7</v>
      </c>
      <c r="F296" s="3" t="s">
        <v>58</v>
      </c>
      <c r="G296" s="23" t="s">
        <v>574</v>
      </c>
    </row>
    <row r="297" spans="1:7" x14ac:dyDescent="0.3">
      <c r="A297" s="27" t="s">
        <v>919</v>
      </c>
      <c r="B297" s="133" t="s">
        <v>1241</v>
      </c>
      <c r="C297" s="3" t="s">
        <v>14</v>
      </c>
      <c r="D297" s="3" t="s">
        <v>54</v>
      </c>
      <c r="E297" s="28" t="s">
        <v>7</v>
      </c>
      <c r="F297" s="3" t="s">
        <v>58</v>
      </c>
      <c r="G297" s="23" t="s">
        <v>574</v>
      </c>
    </row>
    <row r="298" spans="1:7" x14ac:dyDescent="0.3">
      <c r="A298" s="27" t="s">
        <v>920</v>
      </c>
      <c r="B298" s="133" t="s">
        <v>1242</v>
      </c>
      <c r="C298" s="3" t="s">
        <v>14</v>
      </c>
      <c r="D298" s="3" t="s">
        <v>54</v>
      </c>
      <c r="E298" s="28" t="s">
        <v>7</v>
      </c>
      <c r="F298" s="3" t="s">
        <v>58</v>
      </c>
      <c r="G298" s="23" t="s">
        <v>575</v>
      </c>
    </row>
    <row r="299" spans="1:7" x14ac:dyDescent="0.3">
      <c r="A299" s="27" t="s">
        <v>921</v>
      </c>
      <c r="B299" s="133" t="s">
        <v>1243</v>
      </c>
      <c r="C299" s="3" t="s">
        <v>14</v>
      </c>
      <c r="D299" s="3" t="s">
        <v>54</v>
      </c>
      <c r="E299" s="28" t="s">
        <v>7</v>
      </c>
      <c r="F299" s="3" t="s">
        <v>58</v>
      </c>
      <c r="G299" s="23" t="s">
        <v>574</v>
      </c>
    </row>
    <row r="300" spans="1:7" x14ac:dyDescent="0.3">
      <c r="A300" s="27" t="s">
        <v>922</v>
      </c>
      <c r="B300" s="133" t="s">
        <v>1244</v>
      </c>
      <c r="C300" s="3" t="s">
        <v>14</v>
      </c>
      <c r="D300" s="3" t="s">
        <v>54</v>
      </c>
      <c r="E300" s="28" t="s">
        <v>7</v>
      </c>
      <c r="F300" s="3" t="s">
        <v>58</v>
      </c>
      <c r="G300" s="23" t="s">
        <v>575</v>
      </c>
    </row>
    <row r="301" spans="1:7" x14ac:dyDescent="0.3">
      <c r="A301" s="27" t="s">
        <v>923</v>
      </c>
      <c r="B301" s="133" t="s">
        <v>1245</v>
      </c>
      <c r="C301" s="3" t="s">
        <v>14</v>
      </c>
      <c r="D301" s="3" t="s">
        <v>54</v>
      </c>
      <c r="E301" s="28" t="s">
        <v>7</v>
      </c>
      <c r="F301" s="3" t="s">
        <v>58</v>
      </c>
      <c r="G301" s="23" t="s">
        <v>574</v>
      </c>
    </row>
    <row r="302" spans="1:7" x14ac:dyDescent="0.3">
      <c r="A302" s="27" t="s">
        <v>924</v>
      </c>
      <c r="B302" s="133" t="s">
        <v>1246</v>
      </c>
      <c r="C302" s="3" t="s">
        <v>14</v>
      </c>
      <c r="D302" s="3" t="s">
        <v>54</v>
      </c>
      <c r="E302" s="28" t="s">
        <v>7</v>
      </c>
      <c r="F302" s="3" t="s">
        <v>58</v>
      </c>
      <c r="G302" s="23" t="s">
        <v>574</v>
      </c>
    </row>
    <row r="303" spans="1:7" x14ac:dyDescent="0.3">
      <c r="A303" s="27" t="s">
        <v>925</v>
      </c>
      <c r="B303" s="133" t="s">
        <v>1247</v>
      </c>
      <c r="C303" s="3" t="s">
        <v>14</v>
      </c>
      <c r="D303" s="3" t="s">
        <v>54</v>
      </c>
      <c r="E303" s="28" t="s">
        <v>7</v>
      </c>
      <c r="F303" s="3" t="s">
        <v>58</v>
      </c>
      <c r="G303" s="23" t="s">
        <v>574</v>
      </c>
    </row>
    <row r="304" spans="1:7" x14ac:dyDescent="0.3">
      <c r="A304" s="27" t="s">
        <v>926</v>
      </c>
      <c r="B304" s="133" t="s">
        <v>1248</v>
      </c>
      <c r="C304" s="3" t="s">
        <v>14</v>
      </c>
      <c r="D304" s="3" t="s">
        <v>54</v>
      </c>
      <c r="E304" s="28" t="s">
        <v>7</v>
      </c>
      <c r="F304" s="3" t="s">
        <v>58</v>
      </c>
      <c r="G304" s="23" t="s">
        <v>574</v>
      </c>
    </row>
    <row r="305" spans="1:7" x14ac:dyDescent="0.3">
      <c r="A305" s="27" t="s">
        <v>927</v>
      </c>
      <c r="B305" s="133" t="s">
        <v>1249</v>
      </c>
      <c r="C305" s="3" t="s">
        <v>12</v>
      </c>
      <c r="D305" s="3" t="s">
        <v>53</v>
      </c>
      <c r="E305" s="28" t="s">
        <v>7</v>
      </c>
      <c r="F305" s="3" t="s">
        <v>58</v>
      </c>
      <c r="G305" s="23" t="s">
        <v>574</v>
      </c>
    </row>
    <row r="306" spans="1:7" x14ac:dyDescent="0.3">
      <c r="A306" s="27" t="s">
        <v>928</v>
      </c>
      <c r="B306" s="133" t="s">
        <v>1250</v>
      </c>
      <c r="C306" s="3" t="s">
        <v>12</v>
      </c>
      <c r="D306" s="3" t="s">
        <v>53</v>
      </c>
      <c r="E306" s="28" t="s">
        <v>7</v>
      </c>
      <c r="F306" s="3" t="s">
        <v>58</v>
      </c>
      <c r="G306" s="23" t="s">
        <v>574</v>
      </c>
    </row>
    <row r="307" spans="1:7" x14ac:dyDescent="0.3">
      <c r="A307" s="27" t="s">
        <v>929</v>
      </c>
      <c r="B307" s="133" t="s">
        <v>1251</v>
      </c>
      <c r="C307" s="3" t="s">
        <v>39</v>
      </c>
      <c r="D307" s="3" t="s">
        <v>54</v>
      </c>
      <c r="E307" s="28" t="s">
        <v>7</v>
      </c>
      <c r="F307" s="3" t="s">
        <v>58</v>
      </c>
      <c r="G307" s="23" t="s">
        <v>575</v>
      </c>
    </row>
    <row r="308" spans="1:7" x14ac:dyDescent="0.3">
      <c r="A308" s="27" t="s">
        <v>930</v>
      </c>
      <c r="B308" s="133" t="s">
        <v>1252</v>
      </c>
      <c r="C308" s="3" t="s">
        <v>31</v>
      </c>
      <c r="D308" s="3" t="s">
        <v>54</v>
      </c>
      <c r="E308" s="28" t="s">
        <v>7</v>
      </c>
      <c r="F308" s="3" t="s">
        <v>58</v>
      </c>
      <c r="G308" s="23" t="s">
        <v>574</v>
      </c>
    </row>
    <row r="309" spans="1:7" x14ac:dyDescent="0.3">
      <c r="A309" s="27" t="s">
        <v>931</v>
      </c>
      <c r="B309" s="133" t="s">
        <v>1253</v>
      </c>
      <c r="C309" s="3" t="s">
        <v>17</v>
      </c>
      <c r="D309" s="3" t="s">
        <v>54</v>
      </c>
      <c r="E309" s="28" t="s">
        <v>7</v>
      </c>
      <c r="F309" s="3" t="s">
        <v>58</v>
      </c>
      <c r="G309" s="23" t="s">
        <v>574</v>
      </c>
    </row>
    <row r="310" spans="1:7" x14ac:dyDescent="0.3">
      <c r="A310" s="27" t="s">
        <v>932</v>
      </c>
      <c r="B310" s="133" t="s">
        <v>1254</v>
      </c>
      <c r="C310" s="3" t="s">
        <v>0</v>
      </c>
      <c r="D310" s="3" t="s">
        <v>52</v>
      </c>
      <c r="E310" s="28" t="s">
        <v>7</v>
      </c>
      <c r="F310" s="3" t="s">
        <v>57</v>
      </c>
      <c r="G310" s="23" t="s">
        <v>574</v>
      </c>
    </row>
    <row r="311" spans="1:7" x14ac:dyDescent="0.3">
      <c r="A311" s="27" t="s">
        <v>933</v>
      </c>
      <c r="B311" s="133" t="s">
        <v>1255</v>
      </c>
      <c r="C311" s="3" t="s">
        <v>42</v>
      </c>
      <c r="D311" s="3" t="s">
        <v>55</v>
      </c>
      <c r="E311" s="28" t="s">
        <v>7</v>
      </c>
      <c r="F311" s="3" t="s">
        <v>58</v>
      </c>
      <c r="G311" s="23" t="s">
        <v>574</v>
      </c>
    </row>
    <row r="312" spans="1:7" x14ac:dyDescent="0.3">
      <c r="A312" s="27" t="s">
        <v>934</v>
      </c>
      <c r="B312" s="133" t="s">
        <v>1256</v>
      </c>
      <c r="C312" s="3" t="s">
        <v>42</v>
      </c>
      <c r="D312" s="3" t="s">
        <v>55</v>
      </c>
      <c r="E312" s="28" t="s">
        <v>7</v>
      </c>
      <c r="F312" s="3" t="s">
        <v>58</v>
      </c>
      <c r="G312" s="23" t="s">
        <v>574</v>
      </c>
    </row>
    <row r="313" spans="1:7" x14ac:dyDescent="0.3">
      <c r="A313" s="27" t="s">
        <v>935</v>
      </c>
      <c r="B313" s="133" t="s">
        <v>1257</v>
      </c>
      <c r="C313" s="3" t="s">
        <v>0</v>
      </c>
      <c r="D313" s="3" t="s">
        <v>52</v>
      </c>
      <c r="E313" s="28" t="s">
        <v>7</v>
      </c>
      <c r="F313" s="3" t="s">
        <v>57</v>
      </c>
      <c r="G313" s="23" t="s">
        <v>574</v>
      </c>
    </row>
    <row r="314" spans="1:7" x14ac:dyDescent="0.3">
      <c r="A314" s="27" t="s">
        <v>936</v>
      </c>
      <c r="B314" s="133" t="s">
        <v>1258</v>
      </c>
      <c r="C314" s="3" t="s">
        <v>51</v>
      </c>
      <c r="D314" s="3" t="s">
        <v>52</v>
      </c>
      <c r="E314" s="28" t="s">
        <v>7</v>
      </c>
      <c r="F314" s="3" t="s">
        <v>58</v>
      </c>
      <c r="G314" s="23" t="s">
        <v>575</v>
      </c>
    </row>
    <row r="315" spans="1:7" x14ac:dyDescent="0.3">
      <c r="A315" s="27" t="s">
        <v>937</v>
      </c>
      <c r="B315" s="133" t="s">
        <v>1259</v>
      </c>
      <c r="C315" s="3" t="s">
        <v>51</v>
      </c>
      <c r="D315" s="3" t="s">
        <v>52</v>
      </c>
      <c r="E315" s="28" t="s">
        <v>7</v>
      </c>
      <c r="F315" s="3" t="s">
        <v>58</v>
      </c>
      <c r="G315" s="23" t="s">
        <v>574</v>
      </c>
    </row>
    <row r="316" spans="1:7" x14ac:dyDescent="0.3">
      <c r="A316" s="27" t="s">
        <v>938</v>
      </c>
      <c r="B316" s="133" t="s">
        <v>1260</v>
      </c>
      <c r="C316" s="3" t="s">
        <v>51</v>
      </c>
      <c r="D316" s="3" t="s">
        <v>52</v>
      </c>
      <c r="E316" s="28" t="s">
        <v>7</v>
      </c>
      <c r="F316" s="3" t="s">
        <v>58</v>
      </c>
      <c r="G316" s="23" t="s">
        <v>574</v>
      </c>
    </row>
    <row r="317" spans="1:7" x14ac:dyDescent="0.3">
      <c r="A317" s="27" t="s">
        <v>939</v>
      </c>
      <c r="B317" s="133" t="s">
        <v>1261</v>
      </c>
      <c r="C317" s="3" t="s">
        <v>30</v>
      </c>
      <c r="D317" s="3" t="s">
        <v>55</v>
      </c>
      <c r="E317" s="28" t="s">
        <v>7</v>
      </c>
      <c r="F317" s="3" t="s">
        <v>58</v>
      </c>
      <c r="G317" s="23" t="s">
        <v>574</v>
      </c>
    </row>
    <row r="318" spans="1:7" x14ac:dyDescent="0.3">
      <c r="A318" s="27" t="s">
        <v>940</v>
      </c>
      <c r="B318" s="133" t="s">
        <v>1262</v>
      </c>
      <c r="C318" s="3" t="s">
        <v>30</v>
      </c>
      <c r="D318" s="3" t="s">
        <v>55</v>
      </c>
      <c r="E318" s="28" t="s">
        <v>7</v>
      </c>
      <c r="F318" s="3" t="s">
        <v>57</v>
      </c>
      <c r="G318" s="23" t="s">
        <v>574</v>
      </c>
    </row>
    <row r="319" spans="1:7" x14ac:dyDescent="0.3">
      <c r="A319" s="27" t="s">
        <v>941</v>
      </c>
      <c r="B319" s="133" t="s">
        <v>1263</v>
      </c>
      <c r="C319" s="3" t="s">
        <v>20</v>
      </c>
      <c r="D319" s="3" t="s">
        <v>54</v>
      </c>
      <c r="E319" s="28" t="s">
        <v>7</v>
      </c>
      <c r="F319" s="3" t="s">
        <v>56</v>
      </c>
      <c r="G319" s="23" t="s">
        <v>575</v>
      </c>
    </row>
    <row r="320" spans="1:7" x14ac:dyDescent="0.3">
      <c r="A320" s="27" t="s">
        <v>942</v>
      </c>
      <c r="B320" s="133" t="s">
        <v>1264</v>
      </c>
      <c r="C320" s="3" t="s">
        <v>9</v>
      </c>
      <c r="D320" s="3" t="s">
        <v>53</v>
      </c>
      <c r="E320" s="28" t="s">
        <v>7</v>
      </c>
      <c r="F320" s="3" t="s">
        <v>57</v>
      </c>
      <c r="G320" s="23" t="s">
        <v>575</v>
      </c>
    </row>
    <row r="321" spans="1:7" x14ac:dyDescent="0.3">
      <c r="A321" s="27" t="s">
        <v>943</v>
      </c>
      <c r="B321" s="133" t="s">
        <v>1265</v>
      </c>
      <c r="C321" s="3" t="s">
        <v>20</v>
      </c>
      <c r="D321" s="3" t="s">
        <v>54</v>
      </c>
      <c r="E321" s="28" t="s">
        <v>7</v>
      </c>
      <c r="F321" s="3" t="s">
        <v>57</v>
      </c>
      <c r="G321" s="23" t="s">
        <v>575</v>
      </c>
    </row>
    <row r="322" spans="1:7" x14ac:dyDescent="0.3">
      <c r="A322" s="27" t="s">
        <v>944</v>
      </c>
      <c r="B322" s="133" t="s">
        <v>1266</v>
      </c>
      <c r="C322" s="3" t="s">
        <v>0</v>
      </c>
      <c r="D322" s="3" t="s">
        <v>52</v>
      </c>
      <c r="E322" s="28" t="s">
        <v>7</v>
      </c>
      <c r="F322" s="3" t="s">
        <v>57</v>
      </c>
      <c r="G322" s="23" t="s">
        <v>575</v>
      </c>
    </row>
    <row r="323" spans="1:7" x14ac:dyDescent="0.3">
      <c r="A323" s="27" t="s">
        <v>945</v>
      </c>
      <c r="B323" s="133" t="s">
        <v>1267</v>
      </c>
      <c r="C323" s="3" t="s">
        <v>1</v>
      </c>
      <c r="D323" s="3" t="s">
        <v>3</v>
      </c>
      <c r="E323" s="28" t="s">
        <v>7</v>
      </c>
      <c r="F323" s="3" t="s">
        <v>56</v>
      </c>
      <c r="G323" s="23" t="s">
        <v>574</v>
      </c>
    </row>
    <row r="324" spans="1:7" x14ac:dyDescent="0.3">
      <c r="A324" s="27" t="s">
        <v>946</v>
      </c>
      <c r="B324" s="133" t="s">
        <v>1268</v>
      </c>
      <c r="C324" s="3" t="s">
        <v>1</v>
      </c>
      <c r="D324" s="3" t="s">
        <v>3</v>
      </c>
      <c r="E324" s="28" t="s">
        <v>7</v>
      </c>
      <c r="F324" s="3" t="s">
        <v>57</v>
      </c>
      <c r="G324" s="23" t="s">
        <v>574</v>
      </c>
    </row>
    <row r="325" spans="1:7" x14ac:dyDescent="0.3">
      <c r="A325" s="27" t="s">
        <v>947</v>
      </c>
      <c r="B325" s="133" t="s">
        <v>1269</v>
      </c>
      <c r="C325" s="3" t="s">
        <v>1</v>
      </c>
      <c r="D325" s="3" t="s">
        <v>3</v>
      </c>
      <c r="E325" s="28" t="s">
        <v>7</v>
      </c>
      <c r="F325" s="3" t="s">
        <v>56</v>
      </c>
      <c r="G325" s="23" t="s">
        <v>574</v>
      </c>
    </row>
    <row r="326" spans="1:7" x14ac:dyDescent="0.3">
      <c r="A326" s="27" t="s">
        <v>948</v>
      </c>
      <c r="B326" s="133" t="s">
        <v>1270</v>
      </c>
      <c r="C326" s="3" t="s">
        <v>1</v>
      </c>
      <c r="D326" s="3" t="s">
        <v>3</v>
      </c>
      <c r="E326" s="28" t="s">
        <v>7</v>
      </c>
      <c r="F326" s="3" t="s">
        <v>56</v>
      </c>
      <c r="G326" s="23" t="s">
        <v>574</v>
      </c>
    </row>
    <row r="327" spans="1:7" x14ac:dyDescent="0.3">
      <c r="A327" s="29" t="s">
        <v>949</v>
      </c>
      <c r="B327" s="134" t="s">
        <v>1271</v>
      </c>
      <c r="C327" s="24" t="s">
        <v>1</v>
      </c>
      <c r="D327" s="24" t="s">
        <v>3</v>
      </c>
      <c r="E327" s="30" t="s">
        <v>7</v>
      </c>
      <c r="F327" s="24" t="s">
        <v>56</v>
      </c>
      <c r="G327" s="25" t="s">
        <v>574</v>
      </c>
    </row>
    <row r="329" spans="1:7" ht="18.600000000000001" x14ac:dyDescent="0.3">
      <c r="A329" s="2" t="s">
        <v>1277</v>
      </c>
    </row>
    <row r="330" spans="1:7" ht="18.600000000000001" x14ac:dyDescent="0.3">
      <c r="A330" s="2" t="s">
        <v>1275</v>
      </c>
    </row>
    <row r="331" spans="1:7" ht="18.600000000000001" x14ac:dyDescent="0.3">
      <c r="A331" s="2" t="s">
        <v>1276</v>
      </c>
    </row>
  </sheetData>
  <pageMargins left="0.7" right="0.7" top="0.75" bottom="0.75" header="0.3" footer="0.3"/>
  <pageSetup paperSize="9"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63A1C-ACB5-4E62-85A2-E72B8F88A6B4}">
  <dimension ref="A1:AB3219"/>
  <sheetViews>
    <sheetView zoomScale="70" zoomScaleNormal="70" workbookViewId="0">
      <selection activeCell="J18" sqref="J18"/>
    </sheetView>
  </sheetViews>
  <sheetFormatPr baseColWidth="10" defaultColWidth="11.44140625" defaultRowHeight="15.6" x14ac:dyDescent="0.3"/>
  <cols>
    <col min="1" max="1" width="26.88671875" style="1" customWidth="1"/>
    <col min="2" max="2" width="17.33203125" style="3" customWidth="1"/>
    <col min="3" max="3" width="26.33203125" style="3" customWidth="1"/>
    <col min="4" max="4" width="29" style="12" customWidth="1"/>
    <col min="5" max="5" width="25" style="12" customWidth="1"/>
    <col min="6" max="6" width="11.44140625" style="1"/>
    <col min="29" max="16384" width="11.44140625" style="1"/>
  </cols>
  <sheetData>
    <row r="1" spans="1:28" x14ac:dyDescent="0.3">
      <c r="A1" s="2" t="s">
        <v>621</v>
      </c>
      <c r="B1" s="2"/>
      <c r="C1" s="1"/>
      <c r="D1" s="1"/>
      <c r="E1" s="1"/>
      <c r="G1" s="1"/>
      <c r="H1" s="1"/>
      <c r="I1" s="1"/>
      <c r="J1" s="1"/>
      <c r="K1" s="1"/>
      <c r="L1" s="1"/>
      <c r="M1" s="1"/>
      <c r="N1" s="1"/>
      <c r="O1" s="1"/>
      <c r="P1" s="1"/>
      <c r="Q1" s="1"/>
      <c r="R1" s="1"/>
      <c r="S1" s="1"/>
      <c r="T1" s="1"/>
      <c r="U1" s="1"/>
      <c r="V1" s="1"/>
      <c r="W1" s="1"/>
      <c r="X1" s="1"/>
      <c r="Y1" s="1"/>
      <c r="Z1" s="1"/>
      <c r="AA1" s="1"/>
      <c r="AB1" s="1"/>
    </row>
    <row r="2" spans="1:28" x14ac:dyDescent="0.3">
      <c r="A2" s="2" t="s">
        <v>1279</v>
      </c>
      <c r="B2" s="2"/>
      <c r="C2" s="1"/>
      <c r="D2" s="1"/>
      <c r="E2" s="1"/>
      <c r="G2" s="1"/>
      <c r="H2" s="1"/>
      <c r="I2" s="1"/>
      <c r="J2" s="1"/>
      <c r="K2" s="1"/>
      <c r="L2" s="1"/>
      <c r="M2" s="1"/>
      <c r="N2" s="1"/>
      <c r="O2" s="1"/>
      <c r="P2" s="1"/>
      <c r="Q2" s="1"/>
      <c r="R2" s="1"/>
      <c r="S2" s="1"/>
      <c r="T2" s="1"/>
      <c r="U2" s="1"/>
      <c r="V2" s="1"/>
      <c r="W2" s="1"/>
      <c r="X2" s="1"/>
      <c r="Y2" s="1"/>
      <c r="Z2" s="1"/>
      <c r="AA2" s="1"/>
      <c r="AB2" s="1"/>
    </row>
    <row r="3" spans="1:28" x14ac:dyDescent="0.3">
      <c r="A3" s="2"/>
      <c r="B3" s="2"/>
      <c r="C3" s="1"/>
      <c r="D3" s="1"/>
      <c r="E3" s="1"/>
      <c r="G3" s="1"/>
      <c r="H3" s="1"/>
      <c r="I3" s="1"/>
      <c r="J3" s="1"/>
      <c r="K3" s="1"/>
      <c r="L3" s="1"/>
      <c r="M3" s="1"/>
      <c r="N3" s="1"/>
      <c r="O3" s="1"/>
      <c r="P3" s="1"/>
      <c r="Q3" s="1"/>
      <c r="R3" s="1"/>
      <c r="S3" s="1"/>
      <c r="T3" s="1"/>
      <c r="U3" s="1"/>
      <c r="V3" s="1"/>
      <c r="W3" s="1"/>
      <c r="X3" s="1"/>
      <c r="Y3" s="1"/>
      <c r="Z3" s="1"/>
      <c r="AA3" s="1"/>
      <c r="AB3" s="1"/>
    </row>
    <row r="4" spans="1:28" x14ac:dyDescent="0.3">
      <c r="A4" s="2" t="s">
        <v>623</v>
      </c>
      <c r="B4" s="2"/>
      <c r="C4" s="1"/>
      <c r="D4" s="1"/>
      <c r="E4" s="1"/>
      <c r="G4" s="1"/>
      <c r="H4" s="1"/>
      <c r="I4" s="1"/>
      <c r="J4" s="1"/>
      <c r="K4" s="1"/>
      <c r="L4" s="1"/>
      <c r="M4" s="1"/>
      <c r="N4" s="1"/>
      <c r="O4" s="1"/>
      <c r="P4" s="1"/>
      <c r="Q4" s="1"/>
      <c r="R4" s="1"/>
      <c r="S4" s="1"/>
      <c r="T4" s="1"/>
      <c r="U4" s="1"/>
      <c r="V4" s="1"/>
      <c r="W4" s="1"/>
      <c r="X4" s="1"/>
      <c r="Y4" s="1"/>
      <c r="Z4" s="1"/>
      <c r="AA4" s="1"/>
      <c r="AB4" s="1"/>
    </row>
    <row r="6" spans="1:28" x14ac:dyDescent="0.3">
      <c r="C6" s="135" t="s">
        <v>91</v>
      </c>
      <c r="D6" s="136"/>
      <c r="E6" s="137"/>
    </row>
    <row r="7" spans="1:28" x14ac:dyDescent="0.3">
      <c r="A7" s="73" t="s">
        <v>59</v>
      </c>
      <c r="B7" s="74" t="s">
        <v>82</v>
      </c>
      <c r="C7" s="35" t="s">
        <v>67</v>
      </c>
      <c r="D7" s="31" t="s">
        <v>68</v>
      </c>
      <c r="E7" s="32" t="s">
        <v>69</v>
      </c>
    </row>
    <row r="8" spans="1:28" x14ac:dyDescent="0.3">
      <c r="A8" s="33" t="s">
        <v>629</v>
      </c>
      <c r="B8" s="23" t="s">
        <v>72</v>
      </c>
      <c r="C8" s="15">
        <v>4.5</v>
      </c>
      <c r="D8" s="12">
        <v>0.23404255299999999</v>
      </c>
      <c r="E8" s="36">
        <v>8.2644629999999997E-3</v>
      </c>
    </row>
    <row r="9" spans="1:28" x14ac:dyDescent="0.3">
      <c r="A9" s="33" t="s">
        <v>629</v>
      </c>
      <c r="B9" s="23" t="s">
        <v>73</v>
      </c>
      <c r="C9" s="15">
        <v>5</v>
      </c>
      <c r="D9" s="12" t="s">
        <v>70</v>
      </c>
      <c r="E9" s="36" t="s">
        <v>70</v>
      </c>
    </row>
    <row r="10" spans="1:28" x14ac:dyDescent="0.3">
      <c r="A10" s="33" t="s">
        <v>629</v>
      </c>
      <c r="B10" s="23" t="s">
        <v>74</v>
      </c>
      <c r="C10" s="15">
        <v>4</v>
      </c>
      <c r="D10" s="12" t="s">
        <v>70</v>
      </c>
      <c r="E10" s="36" t="s">
        <v>70</v>
      </c>
    </row>
    <row r="11" spans="1:28" x14ac:dyDescent="0.3">
      <c r="A11" s="33" t="s">
        <v>629</v>
      </c>
      <c r="B11" s="23" t="s">
        <v>75</v>
      </c>
      <c r="C11" s="15">
        <v>3.5</v>
      </c>
      <c r="D11" s="12">
        <v>0.44897959199999998</v>
      </c>
      <c r="E11" s="36">
        <v>0.12790697700000001</v>
      </c>
    </row>
    <row r="12" spans="1:28" x14ac:dyDescent="0.3">
      <c r="A12" s="33" t="s">
        <v>629</v>
      </c>
      <c r="B12" s="23" t="s">
        <v>76</v>
      </c>
      <c r="C12" s="15">
        <v>4.5</v>
      </c>
      <c r="D12" s="12">
        <v>5.1724138000000003E-2</v>
      </c>
      <c r="E12" s="36">
        <v>0.35526315800000002</v>
      </c>
    </row>
    <row r="13" spans="1:28" x14ac:dyDescent="0.3">
      <c r="A13" s="33" t="s">
        <v>629</v>
      </c>
      <c r="B13" s="23" t="s">
        <v>77</v>
      </c>
      <c r="C13" s="15">
        <v>4</v>
      </c>
      <c r="D13" s="12">
        <v>-1.1081081079999999</v>
      </c>
      <c r="E13" s="36">
        <v>-0.87755101999999996</v>
      </c>
    </row>
    <row r="14" spans="1:28" x14ac:dyDescent="0.3">
      <c r="A14" s="33" t="s">
        <v>629</v>
      </c>
      <c r="B14" s="23" t="s">
        <v>78</v>
      </c>
      <c r="C14" s="15">
        <v>2.5</v>
      </c>
      <c r="D14" s="12" t="s">
        <v>70</v>
      </c>
      <c r="E14" s="36" t="s">
        <v>70</v>
      </c>
    </row>
    <row r="15" spans="1:28" x14ac:dyDescent="0.3">
      <c r="A15" s="33" t="s">
        <v>629</v>
      </c>
      <c r="B15" s="23" t="s">
        <v>79</v>
      </c>
      <c r="C15" s="15">
        <v>4.5</v>
      </c>
      <c r="D15" s="12" t="s">
        <v>70</v>
      </c>
      <c r="E15" s="36" t="s">
        <v>70</v>
      </c>
    </row>
    <row r="16" spans="1:28" x14ac:dyDescent="0.3">
      <c r="A16" s="33" t="s">
        <v>629</v>
      </c>
      <c r="B16" s="23" t="s">
        <v>80</v>
      </c>
      <c r="C16" s="15" t="s">
        <v>70</v>
      </c>
      <c r="D16" s="12" t="s">
        <v>70</v>
      </c>
      <c r="E16" s="36" t="s">
        <v>70</v>
      </c>
    </row>
    <row r="17" spans="1:5" x14ac:dyDescent="0.3">
      <c r="A17" s="33" t="s">
        <v>629</v>
      </c>
      <c r="B17" s="23" t="s">
        <v>81</v>
      </c>
      <c r="C17" s="15" t="s">
        <v>70</v>
      </c>
      <c r="D17" s="12" t="s">
        <v>70</v>
      </c>
      <c r="E17" s="36" t="s">
        <v>70</v>
      </c>
    </row>
    <row r="18" spans="1:5" x14ac:dyDescent="0.3">
      <c r="A18" s="33" t="s">
        <v>630</v>
      </c>
      <c r="B18" s="23" t="s">
        <v>72</v>
      </c>
      <c r="C18" s="15">
        <v>0.5</v>
      </c>
      <c r="D18" s="12">
        <v>0.105691057</v>
      </c>
      <c r="E18" s="36">
        <v>0.28254437900000001</v>
      </c>
    </row>
    <row r="19" spans="1:5" x14ac:dyDescent="0.3">
      <c r="A19" s="33" t="s">
        <v>630</v>
      </c>
      <c r="B19" s="23" t="s">
        <v>73</v>
      </c>
      <c r="C19" s="15">
        <v>2</v>
      </c>
      <c r="D19" s="12">
        <v>0.3</v>
      </c>
      <c r="E19" s="36">
        <v>0.362318841</v>
      </c>
    </row>
    <row r="20" spans="1:5" x14ac:dyDescent="0.3">
      <c r="A20" s="33" t="s">
        <v>630</v>
      </c>
      <c r="B20" s="23" t="s">
        <v>74</v>
      </c>
      <c r="C20" s="15">
        <v>3</v>
      </c>
      <c r="D20" s="12">
        <v>0.768115942</v>
      </c>
      <c r="E20" s="36">
        <v>0.56842105300000001</v>
      </c>
    </row>
    <row r="21" spans="1:5" x14ac:dyDescent="0.3">
      <c r="A21" s="33" t="s">
        <v>630</v>
      </c>
      <c r="B21" s="23" t="s">
        <v>75</v>
      </c>
      <c r="C21" s="15">
        <v>3</v>
      </c>
      <c r="D21" s="12">
        <v>-0.21052631599999999</v>
      </c>
      <c r="E21" s="36">
        <v>-0.69014084499999995</v>
      </c>
    </row>
    <row r="22" spans="1:5" x14ac:dyDescent="0.3">
      <c r="A22" s="33" t="s">
        <v>630</v>
      </c>
      <c r="B22" s="23" t="s">
        <v>76</v>
      </c>
      <c r="C22" s="15">
        <v>1.5</v>
      </c>
      <c r="D22" s="12" t="s">
        <v>70</v>
      </c>
      <c r="E22" s="36" t="s">
        <v>70</v>
      </c>
    </row>
    <row r="23" spans="1:5" x14ac:dyDescent="0.3">
      <c r="A23" s="33" t="s">
        <v>630</v>
      </c>
      <c r="B23" s="23" t="s">
        <v>77</v>
      </c>
      <c r="C23" s="15">
        <v>1</v>
      </c>
      <c r="D23" s="12">
        <v>-5.1724138000000003E-2</v>
      </c>
      <c r="E23" s="36">
        <v>0.21238938099999999</v>
      </c>
    </row>
    <row r="24" spans="1:5" x14ac:dyDescent="0.3">
      <c r="A24" s="33" t="s">
        <v>630</v>
      </c>
      <c r="B24" s="23" t="s">
        <v>78</v>
      </c>
      <c r="C24" s="15">
        <v>2</v>
      </c>
      <c r="D24" s="12" t="s">
        <v>70</v>
      </c>
      <c r="E24" s="36" t="s">
        <v>70</v>
      </c>
    </row>
    <row r="25" spans="1:5" x14ac:dyDescent="0.3">
      <c r="A25" s="33" t="s">
        <v>630</v>
      </c>
      <c r="B25" s="23" t="s">
        <v>79</v>
      </c>
      <c r="C25" s="15">
        <v>1.5</v>
      </c>
      <c r="D25" s="12" t="s">
        <v>70</v>
      </c>
      <c r="E25" s="36" t="s">
        <v>70</v>
      </c>
    </row>
    <row r="26" spans="1:5" x14ac:dyDescent="0.3">
      <c r="A26" s="33" t="s">
        <v>630</v>
      </c>
      <c r="B26" s="23" t="s">
        <v>80</v>
      </c>
      <c r="C26" s="15">
        <v>2.5</v>
      </c>
      <c r="D26" s="12">
        <v>-0.43333333299999999</v>
      </c>
      <c r="E26" s="36">
        <v>-7.8125E-2</v>
      </c>
    </row>
    <row r="27" spans="1:5" x14ac:dyDescent="0.3">
      <c r="A27" s="33" t="s">
        <v>630</v>
      </c>
      <c r="B27" s="23" t="s">
        <v>81</v>
      </c>
      <c r="C27" s="15">
        <v>2</v>
      </c>
      <c r="D27" s="12">
        <v>0.152777778</v>
      </c>
      <c r="E27" s="36">
        <v>0.117647059</v>
      </c>
    </row>
    <row r="28" spans="1:5" x14ac:dyDescent="0.3">
      <c r="A28" s="33" t="s">
        <v>631</v>
      </c>
      <c r="B28" s="23" t="s">
        <v>72</v>
      </c>
      <c r="C28" s="15">
        <v>4</v>
      </c>
      <c r="D28" s="12">
        <v>0.37777777800000001</v>
      </c>
      <c r="E28" s="36">
        <v>0.246575342</v>
      </c>
    </row>
    <row r="29" spans="1:5" x14ac:dyDescent="0.3">
      <c r="A29" s="33" t="s">
        <v>631</v>
      </c>
      <c r="B29" s="23" t="s">
        <v>73</v>
      </c>
      <c r="C29" s="15">
        <v>4.5</v>
      </c>
      <c r="D29" s="12">
        <v>0.53125</v>
      </c>
      <c r="E29" s="36">
        <v>0.41176470599999998</v>
      </c>
    </row>
    <row r="30" spans="1:5" x14ac:dyDescent="0.3">
      <c r="A30" s="33" t="s">
        <v>631</v>
      </c>
      <c r="B30" s="23" t="s">
        <v>74</v>
      </c>
      <c r="C30" s="15">
        <v>4</v>
      </c>
      <c r="D30" s="12">
        <v>-5.2631578999999998E-2</v>
      </c>
      <c r="E30" s="36">
        <v>-0.45454545499999999</v>
      </c>
    </row>
    <row r="31" spans="1:5" x14ac:dyDescent="0.3">
      <c r="A31" s="33" t="s">
        <v>631</v>
      </c>
      <c r="B31" s="23" t="s">
        <v>75</v>
      </c>
      <c r="C31" s="15">
        <v>2.5</v>
      </c>
      <c r="D31" s="12">
        <v>-7.1428570999999996E-2</v>
      </c>
      <c r="E31" s="36">
        <v>0.39669421500000002</v>
      </c>
    </row>
    <row r="32" spans="1:5" x14ac:dyDescent="0.3">
      <c r="A32" s="33" t="s">
        <v>631</v>
      </c>
      <c r="B32" s="23" t="s">
        <v>76</v>
      </c>
      <c r="C32" s="15">
        <v>3</v>
      </c>
      <c r="D32" s="12">
        <v>0.39784946199999999</v>
      </c>
      <c r="E32" s="36">
        <v>0.47169811299999997</v>
      </c>
    </row>
    <row r="33" spans="1:5" x14ac:dyDescent="0.3">
      <c r="A33" s="33" t="s">
        <v>631</v>
      </c>
      <c r="B33" s="23" t="s">
        <v>77</v>
      </c>
      <c r="C33" s="15">
        <v>2</v>
      </c>
      <c r="D33" s="12">
        <v>-0.55172413799999998</v>
      </c>
      <c r="E33" s="36">
        <v>0.22</v>
      </c>
    </row>
    <row r="34" spans="1:5" x14ac:dyDescent="0.3">
      <c r="A34" s="33" t="s">
        <v>631</v>
      </c>
      <c r="B34" s="23" t="s">
        <v>78</v>
      </c>
      <c r="C34" s="15">
        <v>3.5</v>
      </c>
      <c r="D34" s="12">
        <v>0.375</v>
      </c>
      <c r="E34" s="36">
        <v>0.31818181800000001</v>
      </c>
    </row>
    <row r="35" spans="1:5" x14ac:dyDescent="0.3">
      <c r="A35" s="33" t="s">
        <v>631</v>
      </c>
      <c r="B35" s="23" t="s">
        <v>79</v>
      </c>
      <c r="C35" s="15">
        <v>4</v>
      </c>
      <c r="D35" s="12" t="s">
        <v>70</v>
      </c>
      <c r="E35" s="36" t="s">
        <v>70</v>
      </c>
    </row>
    <row r="36" spans="1:5" x14ac:dyDescent="0.3">
      <c r="A36" s="33" t="s">
        <v>631</v>
      </c>
      <c r="B36" s="23" t="s">
        <v>80</v>
      </c>
      <c r="C36" s="15">
        <v>3</v>
      </c>
      <c r="D36" s="12">
        <v>-1.1599999999999999</v>
      </c>
      <c r="E36" s="36">
        <v>-0.21111111099999999</v>
      </c>
    </row>
    <row r="37" spans="1:5" x14ac:dyDescent="0.3">
      <c r="A37" s="33" t="s">
        <v>631</v>
      </c>
      <c r="B37" s="23" t="s">
        <v>81</v>
      </c>
      <c r="C37" s="15">
        <v>3</v>
      </c>
      <c r="D37" s="12">
        <v>3.6144577999999997E-2</v>
      </c>
      <c r="E37" s="36">
        <v>0.12359550599999999</v>
      </c>
    </row>
    <row r="38" spans="1:5" x14ac:dyDescent="0.3">
      <c r="A38" s="33" t="s">
        <v>632</v>
      </c>
      <c r="B38" s="23" t="s">
        <v>72</v>
      </c>
      <c r="C38" s="15">
        <v>3</v>
      </c>
      <c r="D38" s="12" t="s">
        <v>70</v>
      </c>
      <c r="E38" s="36" t="s">
        <v>70</v>
      </c>
    </row>
    <row r="39" spans="1:5" x14ac:dyDescent="0.3">
      <c r="A39" s="33" t="s">
        <v>632</v>
      </c>
      <c r="B39" s="23" t="s">
        <v>73</v>
      </c>
      <c r="C39" s="15">
        <v>3</v>
      </c>
      <c r="D39" s="12">
        <v>0.2</v>
      </c>
      <c r="E39" s="36">
        <v>0.42168674699999997</v>
      </c>
    </row>
    <row r="40" spans="1:5" x14ac:dyDescent="0.3">
      <c r="A40" s="33" t="s">
        <v>632</v>
      </c>
      <c r="B40" s="23" t="s">
        <v>74</v>
      </c>
      <c r="C40" s="15">
        <v>2.5</v>
      </c>
      <c r="D40" s="12">
        <v>3.8834950999999999E-2</v>
      </c>
      <c r="E40" s="36">
        <v>0.56462584999999998</v>
      </c>
    </row>
    <row r="41" spans="1:5" x14ac:dyDescent="0.3">
      <c r="A41" s="33" t="s">
        <v>632</v>
      </c>
      <c r="B41" s="23" t="s">
        <v>75</v>
      </c>
      <c r="C41" s="15">
        <v>2</v>
      </c>
      <c r="D41" s="12">
        <v>0.62184873900000004</v>
      </c>
      <c r="E41" s="36">
        <v>0.47142857100000002</v>
      </c>
    </row>
    <row r="42" spans="1:5" x14ac:dyDescent="0.3">
      <c r="A42" s="33" t="s">
        <v>632</v>
      </c>
      <c r="B42" s="23" t="s">
        <v>76</v>
      </c>
      <c r="C42" s="15">
        <v>3</v>
      </c>
      <c r="D42" s="12">
        <v>0.45454545499999999</v>
      </c>
      <c r="E42" s="36">
        <v>0</v>
      </c>
    </row>
    <row r="43" spans="1:5" x14ac:dyDescent="0.3">
      <c r="A43" s="33" t="s">
        <v>632</v>
      </c>
      <c r="B43" s="23" t="s">
        <v>77</v>
      </c>
      <c r="C43" s="15">
        <v>3</v>
      </c>
      <c r="D43" s="12" t="s">
        <v>70</v>
      </c>
      <c r="E43" s="36" t="s">
        <v>70</v>
      </c>
    </row>
    <row r="44" spans="1:5" x14ac:dyDescent="0.3">
      <c r="A44" s="33" t="s">
        <v>632</v>
      </c>
      <c r="B44" s="23" t="s">
        <v>78</v>
      </c>
      <c r="C44" s="15">
        <v>4.5</v>
      </c>
      <c r="D44" s="12" t="s">
        <v>70</v>
      </c>
      <c r="E44" s="36" t="s">
        <v>70</v>
      </c>
    </row>
    <row r="45" spans="1:5" x14ac:dyDescent="0.3">
      <c r="A45" s="33" t="s">
        <v>632</v>
      </c>
      <c r="B45" s="23" t="s">
        <v>79</v>
      </c>
      <c r="C45" s="15">
        <v>1</v>
      </c>
      <c r="D45" s="12">
        <v>0.21739130400000001</v>
      </c>
      <c r="E45" s="36">
        <v>0.43378995399999998</v>
      </c>
    </row>
    <row r="46" spans="1:5" x14ac:dyDescent="0.3">
      <c r="A46" s="33" t="s">
        <v>632</v>
      </c>
      <c r="B46" s="23" t="s">
        <v>80</v>
      </c>
      <c r="C46" s="15">
        <v>3.5</v>
      </c>
      <c r="D46" s="12">
        <v>-0.172839506</v>
      </c>
      <c r="E46" s="36">
        <v>0.21686747000000001</v>
      </c>
    </row>
    <row r="47" spans="1:5" x14ac:dyDescent="0.3">
      <c r="A47" s="33" t="s">
        <v>632</v>
      </c>
      <c r="B47" s="23" t="s">
        <v>81</v>
      </c>
      <c r="C47" s="15">
        <v>3</v>
      </c>
      <c r="D47" s="12" t="s">
        <v>70</v>
      </c>
      <c r="E47" s="36" t="s">
        <v>70</v>
      </c>
    </row>
    <row r="48" spans="1:5" x14ac:dyDescent="0.3">
      <c r="A48" s="33" t="s">
        <v>633</v>
      </c>
      <c r="B48" s="23" t="s">
        <v>72</v>
      </c>
      <c r="C48" s="15">
        <v>1.5</v>
      </c>
      <c r="D48" s="12" t="s">
        <v>70</v>
      </c>
      <c r="E48" s="36" t="s">
        <v>70</v>
      </c>
    </row>
    <row r="49" spans="1:5" x14ac:dyDescent="0.3">
      <c r="A49" s="33" t="s">
        <v>633</v>
      </c>
      <c r="B49" s="23" t="s">
        <v>73</v>
      </c>
      <c r="C49" s="15">
        <v>4</v>
      </c>
      <c r="D49" s="12">
        <v>-0.10344827600000001</v>
      </c>
      <c r="E49" s="36">
        <v>4.3478260999999997E-2</v>
      </c>
    </row>
    <row r="50" spans="1:5" x14ac:dyDescent="0.3">
      <c r="A50" s="33" t="s">
        <v>633</v>
      </c>
      <c r="B50" s="23" t="s">
        <v>74</v>
      </c>
      <c r="C50" s="15">
        <v>3</v>
      </c>
      <c r="D50" s="12">
        <v>-0.918918919</v>
      </c>
      <c r="E50" s="36">
        <v>-0.26</v>
      </c>
    </row>
    <row r="51" spans="1:5" x14ac:dyDescent="0.3">
      <c r="A51" s="33" t="s">
        <v>633</v>
      </c>
      <c r="B51" s="23" t="s">
        <v>75</v>
      </c>
      <c r="C51" s="15">
        <v>3</v>
      </c>
      <c r="D51" s="12">
        <v>0.382716049</v>
      </c>
      <c r="E51" s="36">
        <v>0.46</v>
      </c>
    </row>
    <row r="52" spans="1:5" x14ac:dyDescent="0.3">
      <c r="A52" s="33" t="s">
        <v>633</v>
      </c>
      <c r="B52" s="23" t="s">
        <v>76</v>
      </c>
      <c r="C52" s="15">
        <v>3</v>
      </c>
      <c r="D52" s="12">
        <v>-3.3333333E-2</v>
      </c>
      <c r="E52" s="36">
        <v>-7.8947368000000004E-2</v>
      </c>
    </row>
    <row r="53" spans="1:5" x14ac:dyDescent="0.3">
      <c r="A53" s="33" t="s">
        <v>633</v>
      </c>
      <c r="B53" s="23" t="s">
        <v>77</v>
      </c>
      <c r="C53" s="15">
        <v>0.5</v>
      </c>
      <c r="D53" s="12">
        <v>0.82733812900000003</v>
      </c>
      <c r="E53" s="36">
        <v>0.66874999999999996</v>
      </c>
    </row>
    <row r="54" spans="1:5" x14ac:dyDescent="0.3">
      <c r="A54" s="33" t="s">
        <v>633</v>
      </c>
      <c r="B54" s="23" t="s">
        <v>78</v>
      </c>
      <c r="C54" s="15">
        <v>3</v>
      </c>
      <c r="D54" s="12" t="s">
        <v>70</v>
      </c>
      <c r="E54" s="36" t="s">
        <v>70</v>
      </c>
    </row>
    <row r="55" spans="1:5" x14ac:dyDescent="0.3">
      <c r="A55" s="33" t="s">
        <v>633</v>
      </c>
      <c r="B55" s="23" t="s">
        <v>79</v>
      </c>
      <c r="C55" s="15">
        <v>1</v>
      </c>
      <c r="D55" s="12">
        <v>-0.191489362</v>
      </c>
      <c r="E55" s="36">
        <v>0.358208955</v>
      </c>
    </row>
    <row r="56" spans="1:5" x14ac:dyDescent="0.3">
      <c r="A56" s="33" t="s">
        <v>633</v>
      </c>
      <c r="B56" s="23" t="s">
        <v>80</v>
      </c>
      <c r="C56" s="15">
        <v>4</v>
      </c>
      <c r="D56" s="12">
        <v>8.4615385000000001E-2</v>
      </c>
      <c r="E56" s="36">
        <v>0.15384615400000001</v>
      </c>
    </row>
    <row r="57" spans="1:5" x14ac:dyDescent="0.3">
      <c r="A57" s="33" t="s">
        <v>633</v>
      </c>
      <c r="B57" s="23" t="s">
        <v>81</v>
      </c>
      <c r="C57" s="15">
        <v>2.5</v>
      </c>
      <c r="D57" s="12">
        <v>-0.571428571</v>
      </c>
      <c r="E57" s="36">
        <v>-0.44067796599999998</v>
      </c>
    </row>
    <row r="58" spans="1:5" x14ac:dyDescent="0.3">
      <c r="A58" s="33" t="s">
        <v>634</v>
      </c>
      <c r="B58" s="23" t="s">
        <v>72</v>
      </c>
      <c r="C58" s="15">
        <v>3</v>
      </c>
      <c r="D58" s="12">
        <v>-0.35440180599999999</v>
      </c>
      <c r="E58" s="36">
        <v>-0.44866385399999997</v>
      </c>
    </row>
    <row r="59" spans="1:5" x14ac:dyDescent="0.3">
      <c r="A59" s="33" t="s">
        <v>634</v>
      </c>
      <c r="B59" s="23" t="s">
        <v>73</v>
      </c>
      <c r="C59" s="15">
        <v>3.5</v>
      </c>
      <c r="D59" s="12" t="s">
        <v>70</v>
      </c>
      <c r="E59" s="36" t="s">
        <v>70</v>
      </c>
    </row>
    <row r="60" spans="1:5" x14ac:dyDescent="0.3">
      <c r="A60" s="33" t="s">
        <v>634</v>
      </c>
      <c r="B60" s="23" t="s">
        <v>74</v>
      </c>
      <c r="C60" s="15">
        <v>3</v>
      </c>
      <c r="D60" s="12">
        <v>0.113924051</v>
      </c>
      <c r="E60" s="36">
        <v>0.133333333</v>
      </c>
    </row>
    <row r="61" spans="1:5" x14ac:dyDescent="0.3">
      <c r="A61" s="33" t="s">
        <v>634</v>
      </c>
      <c r="B61" s="23" t="s">
        <v>75</v>
      </c>
      <c r="C61" s="15">
        <v>3</v>
      </c>
      <c r="D61" s="12">
        <v>0.36708860799999998</v>
      </c>
      <c r="E61" s="36">
        <v>0.50461538500000003</v>
      </c>
    </row>
    <row r="62" spans="1:5" x14ac:dyDescent="0.3">
      <c r="A62" s="33" t="s">
        <v>634</v>
      </c>
      <c r="B62" s="23" t="s">
        <v>76</v>
      </c>
      <c r="C62" s="15">
        <v>2.5</v>
      </c>
      <c r="D62" s="12">
        <v>-8.6538461999999997E-2</v>
      </c>
      <c r="E62" s="36">
        <v>0.18243243200000001</v>
      </c>
    </row>
    <row r="63" spans="1:5" x14ac:dyDescent="0.3">
      <c r="A63" s="33" t="s">
        <v>634</v>
      </c>
      <c r="B63" s="23" t="s">
        <v>77</v>
      </c>
      <c r="C63" s="15">
        <v>3.5</v>
      </c>
      <c r="D63" s="12">
        <v>-0.19387755100000001</v>
      </c>
      <c r="E63" s="36">
        <v>3.2894737E-2</v>
      </c>
    </row>
    <row r="64" spans="1:5" x14ac:dyDescent="0.3">
      <c r="A64" s="33" t="s">
        <v>634</v>
      </c>
      <c r="B64" s="23" t="s">
        <v>78</v>
      </c>
      <c r="C64" s="15">
        <v>2.5</v>
      </c>
      <c r="D64" s="12" t="s">
        <v>70</v>
      </c>
      <c r="E64" s="36" t="s">
        <v>70</v>
      </c>
    </row>
    <row r="65" spans="1:5" x14ac:dyDescent="0.3">
      <c r="A65" s="33" t="s">
        <v>634</v>
      </c>
      <c r="B65" s="23" t="s">
        <v>79</v>
      </c>
      <c r="C65" s="15">
        <v>2.5</v>
      </c>
      <c r="D65" s="12" t="s">
        <v>70</v>
      </c>
      <c r="E65" s="36" t="s">
        <v>70</v>
      </c>
    </row>
    <row r="66" spans="1:5" x14ac:dyDescent="0.3">
      <c r="A66" s="33" t="s">
        <v>634</v>
      </c>
      <c r="B66" s="23" t="s">
        <v>80</v>
      </c>
      <c r="C66" s="15">
        <v>3</v>
      </c>
      <c r="D66" s="12">
        <v>-0.33802816899999999</v>
      </c>
      <c r="E66" s="36">
        <v>-3.1390135E-2</v>
      </c>
    </row>
    <row r="67" spans="1:5" x14ac:dyDescent="0.3">
      <c r="A67" s="33" t="s">
        <v>634</v>
      </c>
      <c r="B67" s="23" t="s">
        <v>81</v>
      </c>
      <c r="C67" s="15">
        <v>2</v>
      </c>
      <c r="D67" s="12" t="s">
        <v>70</v>
      </c>
      <c r="E67" s="36" t="s">
        <v>70</v>
      </c>
    </row>
    <row r="68" spans="1:5" x14ac:dyDescent="0.3">
      <c r="A68" s="33" t="s">
        <v>635</v>
      </c>
      <c r="B68" s="23" t="s">
        <v>72</v>
      </c>
      <c r="C68" s="15">
        <v>3.5</v>
      </c>
      <c r="D68" s="12">
        <v>-0.358208955</v>
      </c>
      <c r="E68" s="36">
        <v>0.39455782299999997</v>
      </c>
    </row>
    <row r="69" spans="1:5" x14ac:dyDescent="0.3">
      <c r="A69" s="33" t="s">
        <v>635</v>
      </c>
      <c r="B69" s="23" t="s">
        <v>73</v>
      </c>
      <c r="C69" s="15">
        <v>2.5</v>
      </c>
      <c r="D69" s="12">
        <v>-0.203125</v>
      </c>
      <c r="E69" s="36">
        <v>0.10067114100000001</v>
      </c>
    </row>
    <row r="70" spans="1:5" x14ac:dyDescent="0.3">
      <c r="A70" s="33" t="s">
        <v>635</v>
      </c>
      <c r="B70" s="23" t="s">
        <v>74</v>
      </c>
      <c r="C70" s="15">
        <v>3</v>
      </c>
      <c r="D70" s="12">
        <v>-0.2</v>
      </c>
      <c r="E70" s="36">
        <v>-0.30434782599999999</v>
      </c>
    </row>
    <row r="71" spans="1:5" x14ac:dyDescent="0.3">
      <c r="A71" s="33" t="s">
        <v>635</v>
      </c>
      <c r="B71" s="23" t="s">
        <v>75</v>
      </c>
      <c r="C71" s="15">
        <v>3</v>
      </c>
      <c r="D71" s="12">
        <v>0.61206896600000005</v>
      </c>
      <c r="E71" s="36">
        <v>0.5</v>
      </c>
    </row>
    <row r="72" spans="1:5" x14ac:dyDescent="0.3">
      <c r="A72" s="33" t="s">
        <v>635</v>
      </c>
      <c r="B72" s="23" t="s">
        <v>76</v>
      </c>
      <c r="C72" s="15">
        <v>1</v>
      </c>
      <c r="D72" s="12" t="s">
        <v>70</v>
      </c>
      <c r="E72" s="36" t="s">
        <v>70</v>
      </c>
    </row>
    <row r="73" spans="1:5" x14ac:dyDescent="0.3">
      <c r="A73" s="33" t="s">
        <v>635</v>
      </c>
      <c r="B73" s="23" t="s">
        <v>77</v>
      </c>
      <c r="C73" s="15">
        <v>2.5</v>
      </c>
      <c r="D73" s="12">
        <v>-0.5</v>
      </c>
      <c r="E73" s="36">
        <v>-7.5757575999999993E-2</v>
      </c>
    </row>
    <row r="74" spans="1:5" x14ac:dyDescent="0.3">
      <c r="A74" s="33" t="s">
        <v>635</v>
      </c>
      <c r="B74" s="23" t="s">
        <v>78</v>
      </c>
      <c r="C74" s="15">
        <v>3</v>
      </c>
      <c r="D74" s="12">
        <v>0.55395683500000004</v>
      </c>
      <c r="E74" s="36">
        <v>0.54545454500000001</v>
      </c>
    </row>
    <row r="75" spans="1:5" x14ac:dyDescent="0.3">
      <c r="A75" s="33" t="s">
        <v>635</v>
      </c>
      <c r="B75" s="23" t="s">
        <v>79</v>
      </c>
      <c r="C75" s="15">
        <v>1</v>
      </c>
      <c r="D75" s="12">
        <v>-0.37931034499999999</v>
      </c>
      <c r="E75" s="36">
        <v>0.14018691599999999</v>
      </c>
    </row>
    <row r="76" spans="1:5" x14ac:dyDescent="0.3">
      <c r="A76" s="33" t="s">
        <v>635</v>
      </c>
      <c r="B76" s="23" t="s">
        <v>80</v>
      </c>
      <c r="C76" s="15">
        <v>3</v>
      </c>
      <c r="D76" s="12">
        <v>3.7037037000000002E-2</v>
      </c>
      <c r="E76" s="36">
        <v>0.69072164899999999</v>
      </c>
    </row>
    <row r="77" spans="1:5" x14ac:dyDescent="0.3">
      <c r="A77" s="33" t="s">
        <v>635</v>
      </c>
      <c r="B77" s="23" t="s">
        <v>81</v>
      </c>
      <c r="C77" s="15">
        <v>1</v>
      </c>
      <c r="D77" s="12" t="s">
        <v>70</v>
      </c>
      <c r="E77" s="36" t="s">
        <v>70</v>
      </c>
    </row>
    <row r="78" spans="1:5" x14ac:dyDescent="0.3">
      <c r="A78" s="33" t="s">
        <v>636</v>
      </c>
      <c r="B78" s="23" t="s">
        <v>72</v>
      </c>
      <c r="C78" s="15">
        <v>4</v>
      </c>
      <c r="D78" s="12" t="s">
        <v>70</v>
      </c>
      <c r="E78" s="36" t="s">
        <v>70</v>
      </c>
    </row>
    <row r="79" spans="1:5" x14ac:dyDescent="0.3">
      <c r="A79" s="33" t="s">
        <v>636</v>
      </c>
      <c r="B79" s="23" t="s">
        <v>73</v>
      </c>
      <c r="C79" s="15">
        <v>5</v>
      </c>
      <c r="D79" s="12">
        <v>0.68</v>
      </c>
      <c r="E79" s="36">
        <v>0.47540983599999997</v>
      </c>
    </row>
    <row r="80" spans="1:5" x14ac:dyDescent="0.3">
      <c r="A80" s="33" t="s">
        <v>636</v>
      </c>
      <c r="B80" s="23" t="s">
        <v>74</v>
      </c>
      <c r="C80" s="15">
        <v>3</v>
      </c>
      <c r="D80" s="12" t="s">
        <v>70</v>
      </c>
      <c r="E80" s="36" t="s">
        <v>70</v>
      </c>
    </row>
    <row r="81" spans="1:5" x14ac:dyDescent="0.3">
      <c r="A81" s="33" t="s">
        <v>636</v>
      </c>
      <c r="B81" s="23" t="s">
        <v>75</v>
      </c>
      <c r="C81" s="15">
        <v>1</v>
      </c>
      <c r="D81" s="12">
        <v>0.133333333</v>
      </c>
      <c r="E81" s="36">
        <v>0.311111111</v>
      </c>
    </row>
    <row r="82" spans="1:5" x14ac:dyDescent="0.3">
      <c r="A82" s="33" t="s">
        <v>636</v>
      </c>
      <c r="B82" s="23" t="s">
        <v>76</v>
      </c>
      <c r="C82" s="15">
        <v>4</v>
      </c>
      <c r="D82" s="12" t="s">
        <v>70</v>
      </c>
      <c r="E82" s="36" t="s">
        <v>70</v>
      </c>
    </row>
    <row r="83" spans="1:5" x14ac:dyDescent="0.3">
      <c r="A83" s="33" t="s">
        <v>636</v>
      </c>
      <c r="B83" s="23" t="s">
        <v>77</v>
      </c>
      <c r="C83" s="15">
        <v>1</v>
      </c>
      <c r="D83" s="12" t="s">
        <v>70</v>
      </c>
      <c r="E83" s="36" t="s">
        <v>70</v>
      </c>
    </row>
    <row r="84" spans="1:5" x14ac:dyDescent="0.3">
      <c r="A84" s="33" t="s">
        <v>636</v>
      </c>
      <c r="B84" s="23" t="s">
        <v>78</v>
      </c>
      <c r="C84" s="15">
        <v>4</v>
      </c>
      <c r="D84" s="12" t="s">
        <v>70</v>
      </c>
      <c r="E84" s="36" t="s">
        <v>70</v>
      </c>
    </row>
    <row r="85" spans="1:5" x14ac:dyDescent="0.3">
      <c r="A85" s="33" t="s">
        <v>636</v>
      </c>
      <c r="B85" s="23" t="s">
        <v>79</v>
      </c>
      <c r="C85" s="15">
        <v>4</v>
      </c>
      <c r="D85" s="12" t="s">
        <v>70</v>
      </c>
      <c r="E85" s="36" t="s">
        <v>70</v>
      </c>
    </row>
    <row r="86" spans="1:5" x14ac:dyDescent="0.3">
      <c r="A86" s="33" t="s">
        <v>636</v>
      </c>
      <c r="B86" s="23" t="s">
        <v>80</v>
      </c>
      <c r="C86" s="15">
        <v>3</v>
      </c>
      <c r="D86" s="12" t="s">
        <v>70</v>
      </c>
      <c r="E86" s="36" t="s">
        <v>70</v>
      </c>
    </row>
    <row r="87" spans="1:5" x14ac:dyDescent="0.3">
      <c r="A87" s="33" t="s">
        <v>636</v>
      </c>
      <c r="B87" s="23" t="s">
        <v>81</v>
      </c>
      <c r="C87" s="15">
        <v>0.5</v>
      </c>
      <c r="D87" s="12">
        <v>0.54368932000000003</v>
      </c>
      <c r="E87" s="36">
        <v>0.42372881400000001</v>
      </c>
    </row>
    <row r="88" spans="1:5" x14ac:dyDescent="0.3">
      <c r="A88" s="33" t="s">
        <v>637</v>
      </c>
      <c r="B88" s="23" t="s">
        <v>72</v>
      </c>
      <c r="C88" s="15">
        <v>4.5</v>
      </c>
      <c r="D88" s="12" t="s">
        <v>70</v>
      </c>
      <c r="E88" s="36" t="s">
        <v>70</v>
      </c>
    </row>
    <row r="89" spans="1:5" x14ac:dyDescent="0.3">
      <c r="A89" s="33" t="s">
        <v>637</v>
      </c>
      <c r="B89" s="23" t="s">
        <v>73</v>
      </c>
      <c r="C89" s="15">
        <v>3</v>
      </c>
      <c r="D89" s="12">
        <v>0.78260869600000005</v>
      </c>
      <c r="E89" s="36">
        <v>0.86283185799999995</v>
      </c>
    </row>
    <row r="90" spans="1:5" x14ac:dyDescent="0.3">
      <c r="A90" s="33" t="s">
        <v>637</v>
      </c>
      <c r="B90" s="23" t="s">
        <v>74</v>
      </c>
      <c r="C90" s="15">
        <v>4</v>
      </c>
      <c r="D90" s="12">
        <v>-0.08</v>
      </c>
      <c r="E90" s="36">
        <v>0.4375</v>
      </c>
    </row>
    <row r="91" spans="1:5" x14ac:dyDescent="0.3">
      <c r="A91" s="33" t="s">
        <v>637</v>
      </c>
      <c r="B91" s="23" t="s">
        <v>75</v>
      </c>
      <c r="C91" s="15">
        <v>2.5</v>
      </c>
      <c r="D91" s="12">
        <v>8.4905659999999994E-2</v>
      </c>
      <c r="E91" s="36">
        <v>0.45652173899999998</v>
      </c>
    </row>
    <row r="92" spans="1:5" x14ac:dyDescent="0.3">
      <c r="A92" s="33" t="s">
        <v>637</v>
      </c>
      <c r="B92" s="23" t="s">
        <v>76</v>
      </c>
      <c r="C92" s="15">
        <v>4</v>
      </c>
      <c r="D92" s="12" t="s">
        <v>70</v>
      </c>
      <c r="E92" s="36" t="s">
        <v>70</v>
      </c>
    </row>
    <row r="93" spans="1:5" x14ac:dyDescent="0.3">
      <c r="A93" s="33" t="s">
        <v>637</v>
      </c>
      <c r="B93" s="23" t="s">
        <v>77</v>
      </c>
      <c r="C93" s="15">
        <v>4</v>
      </c>
      <c r="D93" s="12" t="s">
        <v>70</v>
      </c>
      <c r="E93" s="36" t="s">
        <v>70</v>
      </c>
    </row>
    <row r="94" spans="1:5" x14ac:dyDescent="0.3">
      <c r="A94" s="33" t="s">
        <v>637</v>
      </c>
      <c r="B94" s="23" t="s">
        <v>78</v>
      </c>
      <c r="C94" s="15">
        <v>4</v>
      </c>
      <c r="D94" s="12" t="s">
        <v>70</v>
      </c>
      <c r="E94" s="36" t="s">
        <v>70</v>
      </c>
    </row>
    <row r="95" spans="1:5" x14ac:dyDescent="0.3">
      <c r="A95" s="33" t="s">
        <v>637</v>
      </c>
      <c r="B95" s="23" t="s">
        <v>79</v>
      </c>
      <c r="C95" s="15">
        <v>4</v>
      </c>
      <c r="D95" s="12">
        <v>6.0606061000000003E-2</v>
      </c>
      <c r="E95" s="36">
        <v>0.23404255299999999</v>
      </c>
    </row>
    <row r="96" spans="1:5" x14ac:dyDescent="0.3">
      <c r="A96" s="33" t="s">
        <v>637</v>
      </c>
      <c r="B96" s="23" t="s">
        <v>80</v>
      </c>
      <c r="C96" s="15">
        <v>3.5</v>
      </c>
      <c r="D96" s="12">
        <v>0.66</v>
      </c>
      <c r="E96" s="36">
        <v>0.30508474600000002</v>
      </c>
    </row>
    <row r="97" spans="1:5" x14ac:dyDescent="0.3">
      <c r="A97" s="33" t="s">
        <v>637</v>
      </c>
      <c r="B97" s="23" t="s">
        <v>81</v>
      </c>
      <c r="C97" s="15">
        <v>3</v>
      </c>
      <c r="D97" s="12">
        <v>9.3333333000000004E-2</v>
      </c>
      <c r="E97" s="36">
        <v>-2.1276595999999998E-2</v>
      </c>
    </row>
    <row r="98" spans="1:5" x14ac:dyDescent="0.3">
      <c r="A98" s="33" t="s">
        <v>638</v>
      </c>
      <c r="B98" s="23" t="s">
        <v>72</v>
      </c>
      <c r="C98" s="15">
        <v>2.5</v>
      </c>
      <c r="D98" s="12">
        <v>0.23364486000000001</v>
      </c>
      <c r="E98" s="36">
        <v>0.255102041</v>
      </c>
    </row>
    <row r="99" spans="1:5" x14ac:dyDescent="0.3">
      <c r="A99" s="33" t="s">
        <v>638</v>
      </c>
      <c r="B99" s="23" t="s">
        <v>73</v>
      </c>
      <c r="C99" s="15">
        <v>0.5</v>
      </c>
      <c r="D99" s="12">
        <v>5.6603774000000003E-2</v>
      </c>
      <c r="E99" s="36">
        <v>0.44827586200000002</v>
      </c>
    </row>
    <row r="100" spans="1:5" x14ac:dyDescent="0.3">
      <c r="A100" s="33" t="s">
        <v>638</v>
      </c>
      <c r="B100" s="23" t="s">
        <v>74</v>
      </c>
      <c r="C100" s="15">
        <v>2</v>
      </c>
      <c r="D100" s="12">
        <v>-0.59523809500000002</v>
      </c>
      <c r="E100" s="36">
        <v>7.8740159999999993E-3</v>
      </c>
    </row>
    <row r="101" spans="1:5" x14ac:dyDescent="0.3">
      <c r="A101" s="33" t="s">
        <v>638</v>
      </c>
      <c r="B101" s="23" t="s">
        <v>75</v>
      </c>
      <c r="C101" s="15">
        <v>3</v>
      </c>
      <c r="D101" s="12">
        <v>0.56000000000000005</v>
      </c>
      <c r="E101" s="36">
        <v>6.6666666999999999E-2</v>
      </c>
    </row>
    <row r="102" spans="1:5" x14ac:dyDescent="0.3">
      <c r="A102" s="33" t="s">
        <v>638</v>
      </c>
      <c r="B102" s="23" t="s">
        <v>76</v>
      </c>
      <c r="C102" s="15">
        <v>3.5</v>
      </c>
      <c r="D102" s="12">
        <v>0.17</v>
      </c>
      <c r="E102" s="36">
        <v>5.1282051000000002E-2</v>
      </c>
    </row>
    <row r="103" spans="1:5" x14ac:dyDescent="0.3">
      <c r="A103" s="33" t="s">
        <v>638</v>
      </c>
      <c r="B103" s="23" t="s">
        <v>77</v>
      </c>
      <c r="C103" s="15">
        <v>3</v>
      </c>
      <c r="D103" s="12">
        <v>-0.21794871800000001</v>
      </c>
      <c r="E103" s="36">
        <v>0.48314606700000001</v>
      </c>
    </row>
    <row r="104" spans="1:5" x14ac:dyDescent="0.3">
      <c r="A104" s="33" t="s">
        <v>638</v>
      </c>
      <c r="B104" s="23" t="s">
        <v>78</v>
      </c>
      <c r="C104" s="15">
        <v>2.5</v>
      </c>
      <c r="D104" s="12" t="s">
        <v>70</v>
      </c>
      <c r="E104" s="36" t="s">
        <v>70</v>
      </c>
    </row>
    <row r="105" spans="1:5" x14ac:dyDescent="0.3">
      <c r="A105" s="33" t="s">
        <v>638</v>
      </c>
      <c r="B105" s="23" t="s">
        <v>79</v>
      </c>
      <c r="C105" s="15">
        <v>3</v>
      </c>
      <c r="D105" s="12" t="s">
        <v>70</v>
      </c>
      <c r="E105" s="36" t="s">
        <v>70</v>
      </c>
    </row>
    <row r="106" spans="1:5" x14ac:dyDescent="0.3">
      <c r="A106" s="33" t="s">
        <v>638</v>
      </c>
      <c r="B106" s="23" t="s">
        <v>80</v>
      </c>
      <c r="C106" s="15">
        <v>3</v>
      </c>
      <c r="D106" s="12">
        <v>0.5625</v>
      </c>
      <c r="E106" s="36">
        <v>0.57615894000000001</v>
      </c>
    </row>
    <row r="107" spans="1:5" x14ac:dyDescent="0.3">
      <c r="A107" s="33" t="s">
        <v>638</v>
      </c>
      <c r="B107" s="23" t="s">
        <v>81</v>
      </c>
      <c r="C107" s="15">
        <v>2.5</v>
      </c>
      <c r="D107" s="12">
        <v>0.18699187</v>
      </c>
      <c r="E107" s="36">
        <v>0.58422939100000004</v>
      </c>
    </row>
    <row r="108" spans="1:5" x14ac:dyDescent="0.3">
      <c r="A108" s="33" t="s">
        <v>639</v>
      </c>
      <c r="B108" s="23" t="s">
        <v>72</v>
      </c>
      <c r="C108" s="15">
        <v>1.5</v>
      </c>
      <c r="D108" s="12">
        <v>-0.95238095199999995</v>
      </c>
      <c r="E108" s="36">
        <v>-0.81818181800000001</v>
      </c>
    </row>
    <row r="109" spans="1:5" x14ac:dyDescent="0.3">
      <c r="A109" s="33" t="s">
        <v>639</v>
      </c>
      <c r="B109" s="23" t="s">
        <v>73</v>
      </c>
      <c r="C109" s="15">
        <v>4</v>
      </c>
      <c r="D109" s="12">
        <v>-0.38888888900000002</v>
      </c>
      <c r="E109" s="36">
        <v>-0.222222222</v>
      </c>
    </row>
    <row r="110" spans="1:5" x14ac:dyDescent="0.3">
      <c r="A110" s="33" t="s">
        <v>639</v>
      </c>
      <c r="B110" s="23" t="s">
        <v>74</v>
      </c>
      <c r="C110" s="15">
        <v>3</v>
      </c>
      <c r="D110" s="12" t="s">
        <v>70</v>
      </c>
      <c r="E110" s="36" t="s">
        <v>70</v>
      </c>
    </row>
    <row r="111" spans="1:5" x14ac:dyDescent="0.3">
      <c r="A111" s="33" t="s">
        <v>639</v>
      </c>
      <c r="B111" s="23" t="s">
        <v>75</v>
      </c>
      <c r="C111" s="15">
        <v>3</v>
      </c>
      <c r="D111" s="12" t="s">
        <v>70</v>
      </c>
      <c r="E111" s="36" t="s">
        <v>70</v>
      </c>
    </row>
    <row r="112" spans="1:5" x14ac:dyDescent="0.3">
      <c r="A112" s="33" t="s">
        <v>639</v>
      </c>
      <c r="B112" s="23" t="s">
        <v>76</v>
      </c>
      <c r="C112" s="15">
        <v>3.5</v>
      </c>
      <c r="D112" s="12" t="s">
        <v>70</v>
      </c>
      <c r="E112" s="36" t="s">
        <v>70</v>
      </c>
    </row>
    <row r="113" spans="1:5" x14ac:dyDescent="0.3">
      <c r="A113" s="33" t="s">
        <v>639</v>
      </c>
      <c r="B113" s="23" t="s">
        <v>77</v>
      </c>
      <c r="C113" s="15">
        <v>0.5</v>
      </c>
      <c r="D113" s="12">
        <v>0.21100917399999999</v>
      </c>
      <c r="E113" s="36">
        <v>0.376884422</v>
      </c>
    </row>
    <row r="114" spans="1:5" x14ac:dyDescent="0.3">
      <c r="A114" s="33" t="s">
        <v>639</v>
      </c>
      <c r="B114" s="23" t="s">
        <v>78</v>
      </c>
      <c r="C114" s="15">
        <v>3</v>
      </c>
      <c r="D114" s="12">
        <v>9.0909090999999997E-2</v>
      </c>
      <c r="E114" s="36">
        <v>6.25E-2</v>
      </c>
    </row>
    <row r="115" spans="1:5" x14ac:dyDescent="0.3">
      <c r="A115" s="33" t="s">
        <v>639</v>
      </c>
      <c r="B115" s="23" t="s">
        <v>79</v>
      </c>
      <c r="C115" s="15">
        <v>4</v>
      </c>
      <c r="D115" s="12" t="s">
        <v>70</v>
      </c>
      <c r="E115" s="36" t="s">
        <v>70</v>
      </c>
    </row>
    <row r="116" spans="1:5" x14ac:dyDescent="0.3">
      <c r="A116" s="33" t="s">
        <v>639</v>
      </c>
      <c r="B116" s="23" t="s">
        <v>80</v>
      </c>
      <c r="C116" s="15">
        <v>0.5</v>
      </c>
      <c r="D116" s="12">
        <v>0.105633803</v>
      </c>
      <c r="E116" s="36">
        <v>0.17127071799999999</v>
      </c>
    </row>
    <row r="117" spans="1:5" x14ac:dyDescent="0.3">
      <c r="A117" s="33" t="s">
        <v>639</v>
      </c>
      <c r="B117" s="23" t="s">
        <v>81</v>
      </c>
      <c r="C117" s="15">
        <v>3</v>
      </c>
      <c r="D117" s="12" t="s">
        <v>70</v>
      </c>
      <c r="E117" s="36" t="s">
        <v>70</v>
      </c>
    </row>
    <row r="118" spans="1:5" x14ac:dyDescent="0.3">
      <c r="A118" s="33" t="s">
        <v>640</v>
      </c>
      <c r="B118" s="23" t="s">
        <v>72</v>
      </c>
      <c r="C118" s="15">
        <v>4.5</v>
      </c>
      <c r="D118" s="12">
        <v>0.61904761900000005</v>
      </c>
      <c r="E118" s="36">
        <v>0.44444444399999999</v>
      </c>
    </row>
    <row r="119" spans="1:5" x14ac:dyDescent="0.3">
      <c r="A119" s="33" t="s">
        <v>640</v>
      </c>
      <c r="B119" s="23" t="s">
        <v>73</v>
      </c>
      <c r="C119" s="15">
        <v>4</v>
      </c>
      <c r="D119" s="12">
        <v>0.256410256</v>
      </c>
      <c r="E119" s="36">
        <v>0.55000000000000004</v>
      </c>
    </row>
    <row r="120" spans="1:5" x14ac:dyDescent="0.3">
      <c r="A120" s="33" t="s">
        <v>640</v>
      </c>
      <c r="B120" s="23" t="s">
        <v>74</v>
      </c>
      <c r="C120" s="15">
        <v>4</v>
      </c>
      <c r="D120" s="12" t="s">
        <v>70</v>
      </c>
      <c r="E120" s="36" t="s">
        <v>70</v>
      </c>
    </row>
    <row r="121" spans="1:5" x14ac:dyDescent="0.3">
      <c r="A121" s="33" t="s">
        <v>640</v>
      </c>
      <c r="B121" s="23" t="s">
        <v>75</v>
      </c>
      <c r="C121" s="15">
        <v>2.5</v>
      </c>
      <c r="D121" s="12" t="s">
        <v>70</v>
      </c>
      <c r="E121" s="36" t="s">
        <v>70</v>
      </c>
    </row>
    <row r="122" spans="1:5" x14ac:dyDescent="0.3">
      <c r="A122" s="33" t="s">
        <v>640</v>
      </c>
      <c r="B122" s="23" t="s">
        <v>76</v>
      </c>
      <c r="C122" s="15">
        <v>3.5</v>
      </c>
      <c r="D122" s="12" t="s">
        <v>70</v>
      </c>
      <c r="E122" s="36" t="s">
        <v>70</v>
      </c>
    </row>
    <row r="123" spans="1:5" x14ac:dyDescent="0.3">
      <c r="A123" s="33" t="s">
        <v>640</v>
      </c>
      <c r="B123" s="23" t="s">
        <v>77</v>
      </c>
      <c r="C123" s="15">
        <v>3</v>
      </c>
      <c r="D123" s="12">
        <v>-7.9545455000000001E-2</v>
      </c>
      <c r="E123" s="36">
        <v>0.4921875</v>
      </c>
    </row>
    <row r="124" spans="1:5" x14ac:dyDescent="0.3">
      <c r="A124" s="33" t="s">
        <v>640</v>
      </c>
      <c r="B124" s="23" t="s">
        <v>78</v>
      </c>
      <c r="C124" s="15">
        <v>3</v>
      </c>
      <c r="D124" s="12" t="s">
        <v>70</v>
      </c>
      <c r="E124" s="36" t="s">
        <v>70</v>
      </c>
    </row>
    <row r="125" spans="1:5" x14ac:dyDescent="0.3">
      <c r="A125" s="33" t="s">
        <v>640</v>
      </c>
      <c r="B125" s="23" t="s">
        <v>79</v>
      </c>
      <c r="C125" s="15">
        <v>3.5</v>
      </c>
      <c r="D125" s="12" t="s">
        <v>70</v>
      </c>
      <c r="E125" s="36" t="s">
        <v>70</v>
      </c>
    </row>
    <row r="126" spans="1:5" x14ac:dyDescent="0.3">
      <c r="A126" s="33" t="s">
        <v>640</v>
      </c>
      <c r="B126" s="23" t="s">
        <v>80</v>
      </c>
      <c r="C126" s="15">
        <v>4.5</v>
      </c>
      <c r="D126" s="12" t="s">
        <v>70</v>
      </c>
      <c r="E126" s="36" t="s">
        <v>70</v>
      </c>
    </row>
    <row r="127" spans="1:5" x14ac:dyDescent="0.3">
      <c r="A127" s="33" t="s">
        <v>640</v>
      </c>
      <c r="B127" s="23" t="s">
        <v>81</v>
      </c>
      <c r="C127" s="15">
        <v>3</v>
      </c>
      <c r="D127" s="12" t="s">
        <v>70</v>
      </c>
      <c r="E127" s="36" t="s">
        <v>70</v>
      </c>
    </row>
    <row r="128" spans="1:5" x14ac:dyDescent="0.3">
      <c r="A128" s="33" t="s">
        <v>641</v>
      </c>
      <c r="B128" s="23" t="s">
        <v>72</v>
      </c>
      <c r="C128" s="15">
        <v>4</v>
      </c>
      <c r="D128" s="12">
        <v>0.15068493199999999</v>
      </c>
      <c r="E128" s="36">
        <v>-4.9562681999999997E-2</v>
      </c>
    </row>
    <row r="129" spans="1:5" x14ac:dyDescent="0.3">
      <c r="A129" s="33" t="s">
        <v>641</v>
      </c>
      <c r="B129" s="23" t="s">
        <v>73</v>
      </c>
      <c r="C129" s="15">
        <v>4</v>
      </c>
      <c r="D129" s="12">
        <v>-0.625</v>
      </c>
      <c r="E129" s="36">
        <v>-0.34042553199999998</v>
      </c>
    </row>
    <row r="130" spans="1:5" x14ac:dyDescent="0.3">
      <c r="A130" s="33" t="s">
        <v>641</v>
      </c>
      <c r="B130" s="23" t="s">
        <v>74</v>
      </c>
      <c r="C130" s="15">
        <v>4</v>
      </c>
      <c r="D130" s="12">
        <v>-0.735294118</v>
      </c>
      <c r="E130" s="36">
        <v>-0.26666666700000002</v>
      </c>
    </row>
    <row r="131" spans="1:5" x14ac:dyDescent="0.3">
      <c r="A131" s="33" t="s">
        <v>641</v>
      </c>
      <c r="B131" s="23" t="s">
        <v>75</v>
      </c>
      <c r="C131" s="15">
        <v>2.5</v>
      </c>
      <c r="D131" s="12">
        <v>0.517241379</v>
      </c>
      <c r="E131" s="36">
        <v>0.13725490200000001</v>
      </c>
    </row>
    <row r="132" spans="1:5" x14ac:dyDescent="0.3">
      <c r="A132" s="33" t="s">
        <v>641</v>
      </c>
      <c r="B132" s="23" t="s">
        <v>76</v>
      </c>
      <c r="C132" s="15">
        <v>3</v>
      </c>
      <c r="D132" s="12">
        <v>-0.15094339600000001</v>
      </c>
      <c r="E132" s="36">
        <v>0.485981308</v>
      </c>
    </row>
    <row r="133" spans="1:5" x14ac:dyDescent="0.3">
      <c r="A133" s="33" t="s">
        <v>641</v>
      </c>
      <c r="B133" s="23" t="s">
        <v>77</v>
      </c>
      <c r="C133" s="15">
        <v>2.5</v>
      </c>
      <c r="D133" s="12">
        <v>5.4054053999999997E-2</v>
      </c>
      <c r="E133" s="36">
        <v>0.38983050800000002</v>
      </c>
    </row>
    <row r="134" spans="1:5" x14ac:dyDescent="0.3">
      <c r="A134" s="33" t="s">
        <v>641</v>
      </c>
      <c r="B134" s="23" t="s">
        <v>78</v>
      </c>
      <c r="C134" s="15">
        <v>4</v>
      </c>
      <c r="D134" s="12">
        <v>0.49450549500000002</v>
      </c>
      <c r="E134" s="36">
        <v>0.36082474199999998</v>
      </c>
    </row>
    <row r="135" spans="1:5" x14ac:dyDescent="0.3">
      <c r="A135" s="33" t="s">
        <v>641</v>
      </c>
      <c r="B135" s="23" t="s">
        <v>79</v>
      </c>
      <c r="C135" s="15">
        <v>0.5</v>
      </c>
      <c r="D135" s="12">
        <v>-0.26829268299999998</v>
      </c>
      <c r="E135" s="36">
        <v>-0.50442477900000005</v>
      </c>
    </row>
    <row r="136" spans="1:5" x14ac:dyDescent="0.3">
      <c r="A136" s="33" t="s">
        <v>641</v>
      </c>
      <c r="B136" s="23" t="s">
        <v>80</v>
      </c>
      <c r="C136" s="15">
        <v>3.5</v>
      </c>
      <c r="D136" s="12">
        <v>0.346938776</v>
      </c>
      <c r="E136" s="36">
        <v>-1.2987013E-2</v>
      </c>
    </row>
    <row r="137" spans="1:5" x14ac:dyDescent="0.3">
      <c r="A137" s="33" t="s">
        <v>641</v>
      </c>
      <c r="B137" s="23" t="s">
        <v>81</v>
      </c>
      <c r="C137" s="15">
        <v>4.5</v>
      </c>
      <c r="D137" s="12" t="s">
        <v>70</v>
      </c>
      <c r="E137" s="36" t="s">
        <v>70</v>
      </c>
    </row>
    <row r="138" spans="1:5" x14ac:dyDescent="0.3">
      <c r="A138" s="33" t="s">
        <v>642</v>
      </c>
      <c r="B138" s="23" t="s">
        <v>72</v>
      </c>
      <c r="C138" s="15">
        <v>4.5</v>
      </c>
      <c r="D138" s="12">
        <v>-1.75</v>
      </c>
      <c r="E138" s="36">
        <v>-0.35849056600000001</v>
      </c>
    </row>
    <row r="139" spans="1:5" x14ac:dyDescent="0.3">
      <c r="A139" s="33" t="s">
        <v>642</v>
      </c>
      <c r="B139" s="23" t="s">
        <v>73</v>
      </c>
      <c r="C139" s="15">
        <v>4.5</v>
      </c>
      <c r="D139" s="12">
        <v>0.67105263199999998</v>
      </c>
      <c r="E139" s="36">
        <v>0.73493975899999997</v>
      </c>
    </row>
    <row r="140" spans="1:5" x14ac:dyDescent="0.3">
      <c r="A140" s="33" t="s">
        <v>642</v>
      </c>
      <c r="B140" s="23" t="s">
        <v>74</v>
      </c>
      <c r="C140" s="15">
        <v>4</v>
      </c>
      <c r="D140" s="12" t="s">
        <v>70</v>
      </c>
      <c r="E140" s="36" t="s">
        <v>70</v>
      </c>
    </row>
    <row r="141" spans="1:5" x14ac:dyDescent="0.3">
      <c r="A141" s="33" t="s">
        <v>642</v>
      </c>
      <c r="B141" s="23" t="s">
        <v>75</v>
      </c>
      <c r="C141" s="15">
        <v>3</v>
      </c>
      <c r="D141" s="12" t="s">
        <v>70</v>
      </c>
      <c r="E141" s="36" t="s">
        <v>70</v>
      </c>
    </row>
    <row r="142" spans="1:5" x14ac:dyDescent="0.3">
      <c r="A142" s="33" t="s">
        <v>642</v>
      </c>
      <c r="B142" s="23" t="s">
        <v>76</v>
      </c>
      <c r="C142" s="15">
        <v>4</v>
      </c>
      <c r="D142" s="12">
        <v>-0.16666666699999999</v>
      </c>
      <c r="E142" s="36">
        <v>0.27868852500000002</v>
      </c>
    </row>
    <row r="143" spans="1:5" x14ac:dyDescent="0.3">
      <c r="A143" s="33" t="s">
        <v>642</v>
      </c>
      <c r="B143" s="23" t="s">
        <v>77</v>
      </c>
      <c r="C143" s="15">
        <v>1</v>
      </c>
      <c r="D143" s="12">
        <v>-0.133333333</v>
      </c>
      <c r="E143" s="36">
        <v>0.57627118600000005</v>
      </c>
    </row>
    <row r="144" spans="1:5" x14ac:dyDescent="0.3">
      <c r="A144" s="33" t="s">
        <v>642</v>
      </c>
      <c r="B144" s="23" t="s">
        <v>78</v>
      </c>
      <c r="C144" s="15">
        <v>3</v>
      </c>
      <c r="D144" s="12">
        <v>-0.33333333300000001</v>
      </c>
      <c r="E144" s="36">
        <v>0.37777777800000001</v>
      </c>
    </row>
    <row r="145" spans="1:5" x14ac:dyDescent="0.3">
      <c r="A145" s="33" t="s">
        <v>642</v>
      </c>
      <c r="B145" s="23" t="s">
        <v>79</v>
      </c>
      <c r="C145" s="15">
        <v>2</v>
      </c>
      <c r="D145" s="12">
        <v>0.58333333300000001</v>
      </c>
      <c r="E145" s="36">
        <v>-4.8387096999999997E-2</v>
      </c>
    </row>
    <row r="146" spans="1:5" x14ac:dyDescent="0.3">
      <c r="A146" s="33" t="s">
        <v>642</v>
      </c>
      <c r="B146" s="23" t="s">
        <v>80</v>
      </c>
      <c r="C146" s="15">
        <v>4</v>
      </c>
      <c r="D146" s="12" t="s">
        <v>70</v>
      </c>
      <c r="E146" s="36" t="s">
        <v>70</v>
      </c>
    </row>
    <row r="147" spans="1:5" x14ac:dyDescent="0.3">
      <c r="A147" s="33" t="s">
        <v>642</v>
      </c>
      <c r="B147" s="23" t="s">
        <v>81</v>
      </c>
      <c r="C147" s="15">
        <v>4</v>
      </c>
      <c r="D147" s="12" t="s">
        <v>70</v>
      </c>
      <c r="E147" s="36" t="s">
        <v>70</v>
      </c>
    </row>
    <row r="148" spans="1:5" x14ac:dyDescent="0.3">
      <c r="A148" s="33" t="s">
        <v>643</v>
      </c>
      <c r="B148" s="23" t="s">
        <v>72</v>
      </c>
      <c r="C148" s="15">
        <v>4</v>
      </c>
      <c r="D148" s="12">
        <v>-0.5</v>
      </c>
      <c r="E148" s="36">
        <v>-0.821428571</v>
      </c>
    </row>
    <row r="149" spans="1:5" x14ac:dyDescent="0.3">
      <c r="A149" s="33" t="s">
        <v>643</v>
      </c>
      <c r="B149" s="23" t="s">
        <v>73</v>
      </c>
      <c r="C149" s="15">
        <v>4.5</v>
      </c>
      <c r="D149" s="12" t="s">
        <v>70</v>
      </c>
      <c r="E149" s="36" t="s">
        <v>70</v>
      </c>
    </row>
    <row r="150" spans="1:5" x14ac:dyDescent="0.3">
      <c r="A150" s="33" t="s">
        <v>643</v>
      </c>
      <c r="B150" s="23" t="s">
        <v>74</v>
      </c>
      <c r="C150" s="15">
        <v>4</v>
      </c>
      <c r="D150" s="12" t="s">
        <v>70</v>
      </c>
      <c r="E150" s="36" t="s">
        <v>70</v>
      </c>
    </row>
    <row r="151" spans="1:5" x14ac:dyDescent="0.3">
      <c r="A151" s="33" t="s">
        <v>643</v>
      </c>
      <c r="B151" s="23" t="s">
        <v>75</v>
      </c>
      <c r="C151" s="15">
        <v>3</v>
      </c>
      <c r="D151" s="12">
        <v>0.27631578899999998</v>
      </c>
      <c r="E151" s="36">
        <v>0.284090909</v>
      </c>
    </row>
    <row r="152" spans="1:5" x14ac:dyDescent="0.3">
      <c r="A152" s="33" t="s">
        <v>643</v>
      </c>
      <c r="B152" s="23" t="s">
        <v>76</v>
      </c>
      <c r="C152" s="15">
        <v>3</v>
      </c>
      <c r="D152" s="12" t="s">
        <v>70</v>
      </c>
      <c r="E152" s="36" t="s">
        <v>70</v>
      </c>
    </row>
    <row r="153" spans="1:5" x14ac:dyDescent="0.3">
      <c r="A153" s="33" t="s">
        <v>643</v>
      </c>
      <c r="B153" s="23" t="s">
        <v>77</v>
      </c>
      <c r="C153" s="15">
        <v>3</v>
      </c>
      <c r="D153" s="12">
        <v>-0.125</v>
      </c>
      <c r="E153" s="36">
        <v>1.9230769000000002E-2</v>
      </c>
    </row>
    <row r="154" spans="1:5" x14ac:dyDescent="0.3">
      <c r="A154" s="33" t="s">
        <v>643</v>
      </c>
      <c r="B154" s="23" t="s">
        <v>78</v>
      </c>
      <c r="C154" s="15">
        <v>3</v>
      </c>
      <c r="D154" s="12" t="s">
        <v>70</v>
      </c>
      <c r="E154" s="36" t="s">
        <v>70</v>
      </c>
    </row>
    <row r="155" spans="1:5" x14ac:dyDescent="0.3">
      <c r="A155" s="33" t="s">
        <v>643</v>
      </c>
      <c r="B155" s="23" t="s">
        <v>79</v>
      </c>
      <c r="C155" s="15">
        <v>4</v>
      </c>
      <c r="D155" s="12" t="s">
        <v>70</v>
      </c>
      <c r="E155" s="36" t="s">
        <v>70</v>
      </c>
    </row>
    <row r="156" spans="1:5" x14ac:dyDescent="0.3">
      <c r="A156" s="33" t="s">
        <v>643</v>
      </c>
      <c r="B156" s="23" t="s">
        <v>80</v>
      </c>
      <c r="C156" s="15">
        <v>3.5</v>
      </c>
      <c r="D156" s="12">
        <v>-0.35</v>
      </c>
      <c r="E156" s="36">
        <v>6.5420561000000002E-2</v>
      </c>
    </row>
    <row r="157" spans="1:5" x14ac:dyDescent="0.3">
      <c r="A157" s="33" t="s">
        <v>643</v>
      </c>
      <c r="B157" s="23" t="s">
        <v>81</v>
      </c>
      <c r="C157" s="15">
        <v>5</v>
      </c>
      <c r="D157" s="12" t="s">
        <v>70</v>
      </c>
      <c r="E157" s="36" t="s">
        <v>70</v>
      </c>
    </row>
    <row r="158" spans="1:5" x14ac:dyDescent="0.3">
      <c r="A158" s="33" t="s">
        <v>644</v>
      </c>
      <c r="B158" s="23" t="s">
        <v>72</v>
      </c>
      <c r="C158" s="15">
        <v>4</v>
      </c>
      <c r="D158" s="12">
        <v>-0.23076923099999999</v>
      </c>
      <c r="E158" s="36">
        <v>-0.40060241000000002</v>
      </c>
    </row>
    <row r="159" spans="1:5" x14ac:dyDescent="0.3">
      <c r="A159" s="33" t="s">
        <v>644</v>
      </c>
      <c r="B159" s="23" t="s">
        <v>73</v>
      </c>
      <c r="C159" s="15">
        <v>4</v>
      </c>
      <c r="D159" s="12" t="s">
        <v>70</v>
      </c>
      <c r="E159" s="36" t="s">
        <v>70</v>
      </c>
    </row>
    <row r="160" spans="1:5" x14ac:dyDescent="0.3">
      <c r="A160" s="33" t="s">
        <v>644</v>
      </c>
      <c r="B160" s="23" t="s">
        <v>74</v>
      </c>
      <c r="C160" s="15">
        <v>2.5</v>
      </c>
      <c r="D160" s="12">
        <v>-1.8947368419999999</v>
      </c>
      <c r="E160" s="36">
        <v>-1.4528301889999999</v>
      </c>
    </row>
    <row r="161" spans="1:5" x14ac:dyDescent="0.3">
      <c r="A161" s="33" t="s">
        <v>644</v>
      </c>
      <c r="B161" s="23" t="s">
        <v>75</v>
      </c>
      <c r="C161" s="15">
        <v>3</v>
      </c>
      <c r="D161" s="12">
        <v>0.42499999999999999</v>
      </c>
      <c r="E161" s="36">
        <v>0.408450704</v>
      </c>
    </row>
    <row r="162" spans="1:5" x14ac:dyDescent="0.3">
      <c r="A162" s="33" t="s">
        <v>644</v>
      </c>
      <c r="B162" s="23" t="s">
        <v>76</v>
      </c>
      <c r="C162" s="15">
        <v>4</v>
      </c>
      <c r="D162" s="12" t="s">
        <v>70</v>
      </c>
      <c r="E162" s="36" t="s">
        <v>70</v>
      </c>
    </row>
    <row r="163" spans="1:5" x14ac:dyDescent="0.3">
      <c r="A163" s="33" t="s">
        <v>644</v>
      </c>
      <c r="B163" s="23" t="s">
        <v>77</v>
      </c>
      <c r="C163" s="15">
        <v>2.5</v>
      </c>
      <c r="D163" s="12" t="s">
        <v>70</v>
      </c>
      <c r="E163" s="36" t="s">
        <v>70</v>
      </c>
    </row>
    <row r="164" spans="1:5" x14ac:dyDescent="0.3">
      <c r="A164" s="33" t="s">
        <v>644</v>
      </c>
      <c r="B164" s="23" t="s">
        <v>78</v>
      </c>
      <c r="C164" s="15">
        <v>4.5</v>
      </c>
      <c r="D164" s="12" t="s">
        <v>70</v>
      </c>
      <c r="E164" s="36" t="s">
        <v>70</v>
      </c>
    </row>
    <row r="165" spans="1:5" x14ac:dyDescent="0.3">
      <c r="A165" s="33" t="s">
        <v>644</v>
      </c>
      <c r="B165" s="23" t="s">
        <v>79</v>
      </c>
      <c r="C165" s="15">
        <v>2</v>
      </c>
      <c r="D165" s="12" t="s">
        <v>70</v>
      </c>
      <c r="E165" s="36" t="s">
        <v>70</v>
      </c>
    </row>
    <row r="166" spans="1:5" x14ac:dyDescent="0.3">
      <c r="A166" s="33" t="s">
        <v>644</v>
      </c>
      <c r="B166" s="23" t="s">
        <v>80</v>
      </c>
      <c r="C166" s="15">
        <v>2.5</v>
      </c>
      <c r="D166" s="12" t="s">
        <v>70</v>
      </c>
      <c r="E166" s="36" t="s">
        <v>70</v>
      </c>
    </row>
    <row r="167" spans="1:5" x14ac:dyDescent="0.3">
      <c r="A167" s="33" t="s">
        <v>644</v>
      </c>
      <c r="B167" s="23" t="s">
        <v>81</v>
      </c>
      <c r="C167" s="15">
        <v>4</v>
      </c>
      <c r="D167" s="12" t="s">
        <v>70</v>
      </c>
      <c r="E167" s="36" t="s">
        <v>70</v>
      </c>
    </row>
    <row r="168" spans="1:5" x14ac:dyDescent="0.3">
      <c r="A168" s="33" t="s">
        <v>645</v>
      </c>
      <c r="B168" s="23" t="s">
        <v>72</v>
      </c>
      <c r="C168" s="15">
        <v>4.5</v>
      </c>
      <c r="D168" s="12">
        <v>-0.17213114800000001</v>
      </c>
      <c r="E168" s="36">
        <v>0.45132743400000003</v>
      </c>
    </row>
    <row r="169" spans="1:5" x14ac:dyDescent="0.3">
      <c r="A169" s="33" t="s">
        <v>645</v>
      </c>
      <c r="B169" s="23" t="s">
        <v>73</v>
      </c>
      <c r="C169" s="15">
        <v>4</v>
      </c>
      <c r="D169" s="12">
        <v>-0.21428571399999999</v>
      </c>
      <c r="E169" s="36">
        <v>0.31944444399999999</v>
      </c>
    </row>
    <row r="170" spans="1:5" x14ac:dyDescent="0.3">
      <c r="A170" s="33" t="s">
        <v>645</v>
      </c>
      <c r="B170" s="23" t="s">
        <v>74</v>
      </c>
      <c r="C170" s="15">
        <v>1.5</v>
      </c>
      <c r="D170" s="12" t="s">
        <v>70</v>
      </c>
      <c r="E170" s="36" t="s">
        <v>70</v>
      </c>
    </row>
    <row r="171" spans="1:5" x14ac:dyDescent="0.3">
      <c r="A171" s="33" t="s">
        <v>645</v>
      </c>
      <c r="B171" s="23" t="s">
        <v>75</v>
      </c>
      <c r="C171" s="15">
        <v>2</v>
      </c>
      <c r="D171" s="12" t="s">
        <v>70</v>
      </c>
      <c r="E171" s="36" t="s">
        <v>70</v>
      </c>
    </row>
    <row r="172" spans="1:5" x14ac:dyDescent="0.3">
      <c r="A172" s="33" t="s">
        <v>645</v>
      </c>
      <c r="B172" s="23" t="s">
        <v>76</v>
      </c>
      <c r="C172" s="15">
        <v>3.5</v>
      </c>
      <c r="D172" s="12">
        <v>0.33802816899999999</v>
      </c>
      <c r="E172" s="36">
        <v>0.73154362399999995</v>
      </c>
    </row>
    <row r="173" spans="1:5" x14ac:dyDescent="0.3">
      <c r="A173" s="33" t="s">
        <v>645</v>
      </c>
      <c r="B173" s="23" t="s">
        <v>77</v>
      </c>
      <c r="C173" s="15">
        <v>2.5</v>
      </c>
      <c r="D173" s="12">
        <v>-6.3291138999999996E-2</v>
      </c>
      <c r="E173" s="36">
        <v>0.36912751700000002</v>
      </c>
    </row>
    <row r="174" spans="1:5" x14ac:dyDescent="0.3">
      <c r="A174" s="33" t="s">
        <v>645</v>
      </c>
      <c r="B174" s="23" t="s">
        <v>78</v>
      </c>
      <c r="C174" s="15">
        <v>4</v>
      </c>
      <c r="D174" s="12" t="s">
        <v>70</v>
      </c>
      <c r="E174" s="36" t="s">
        <v>70</v>
      </c>
    </row>
    <row r="175" spans="1:5" x14ac:dyDescent="0.3">
      <c r="A175" s="33" t="s">
        <v>645</v>
      </c>
      <c r="B175" s="23" t="s">
        <v>79</v>
      </c>
      <c r="C175" s="15">
        <v>2.5</v>
      </c>
      <c r="D175" s="12">
        <v>-0.61363636399999999</v>
      </c>
      <c r="E175" s="36">
        <v>-7.2727272999999995E-2</v>
      </c>
    </row>
    <row r="176" spans="1:5" x14ac:dyDescent="0.3">
      <c r="A176" s="33" t="s">
        <v>645</v>
      </c>
      <c r="B176" s="23" t="s">
        <v>80</v>
      </c>
      <c r="C176" s="15">
        <v>1.5</v>
      </c>
      <c r="D176" s="12" t="s">
        <v>70</v>
      </c>
      <c r="E176" s="36" t="s">
        <v>70</v>
      </c>
    </row>
    <row r="177" spans="1:5" x14ac:dyDescent="0.3">
      <c r="A177" s="33" t="s">
        <v>645</v>
      </c>
      <c r="B177" s="23" t="s">
        <v>81</v>
      </c>
      <c r="C177" s="15">
        <v>3</v>
      </c>
      <c r="D177" s="12">
        <v>0.72727272700000001</v>
      </c>
      <c r="E177" s="36">
        <v>0.35227272700000001</v>
      </c>
    </row>
    <row r="178" spans="1:5" x14ac:dyDescent="0.3">
      <c r="A178" s="33" t="s">
        <v>646</v>
      </c>
      <c r="B178" s="23" t="s">
        <v>72</v>
      </c>
      <c r="C178" s="15">
        <v>4</v>
      </c>
      <c r="D178" s="12">
        <v>0.16230366500000001</v>
      </c>
      <c r="E178" s="36">
        <v>0.32562620399999997</v>
      </c>
    </row>
    <row r="179" spans="1:5" x14ac:dyDescent="0.3">
      <c r="A179" s="33" t="s">
        <v>646</v>
      </c>
      <c r="B179" s="23" t="s">
        <v>73</v>
      </c>
      <c r="C179" s="15">
        <v>3</v>
      </c>
      <c r="D179" s="12" t="s">
        <v>70</v>
      </c>
      <c r="E179" s="36" t="s">
        <v>70</v>
      </c>
    </row>
    <row r="180" spans="1:5" x14ac:dyDescent="0.3">
      <c r="A180" s="33" t="s">
        <v>646</v>
      </c>
      <c r="B180" s="23" t="s">
        <v>74</v>
      </c>
      <c r="C180" s="15">
        <v>2.5</v>
      </c>
      <c r="D180" s="12">
        <v>8.3333332999999996E-2</v>
      </c>
      <c r="E180" s="36">
        <v>-6.5217391E-2</v>
      </c>
    </row>
    <row r="181" spans="1:5" x14ac:dyDescent="0.3">
      <c r="A181" s="33" t="s">
        <v>646</v>
      </c>
      <c r="B181" s="23" t="s">
        <v>75</v>
      </c>
      <c r="C181" s="15">
        <v>2.5</v>
      </c>
      <c r="D181" s="12">
        <v>0.32608695700000001</v>
      </c>
      <c r="E181" s="36">
        <v>0.54658385099999995</v>
      </c>
    </row>
    <row r="182" spans="1:5" x14ac:dyDescent="0.3">
      <c r="A182" s="33" t="s">
        <v>646</v>
      </c>
      <c r="B182" s="23" t="s">
        <v>76</v>
      </c>
      <c r="C182" s="15">
        <v>0.5</v>
      </c>
      <c r="D182" s="12">
        <v>0.58823529399999996</v>
      </c>
      <c r="E182" s="36">
        <v>0.69718309899999997</v>
      </c>
    </row>
    <row r="183" spans="1:5" x14ac:dyDescent="0.3">
      <c r="A183" s="33" t="s">
        <v>646</v>
      </c>
      <c r="B183" s="23" t="s">
        <v>77</v>
      </c>
      <c r="C183" s="15">
        <v>4</v>
      </c>
      <c r="D183" s="12" t="s">
        <v>70</v>
      </c>
      <c r="E183" s="36" t="s">
        <v>70</v>
      </c>
    </row>
    <row r="184" spans="1:5" x14ac:dyDescent="0.3">
      <c r="A184" s="33" t="s">
        <v>646</v>
      </c>
      <c r="B184" s="23" t="s">
        <v>78</v>
      </c>
      <c r="C184" s="15">
        <v>2.5</v>
      </c>
      <c r="D184" s="12">
        <v>-0.34375</v>
      </c>
      <c r="E184" s="36">
        <v>-1.076923077</v>
      </c>
    </row>
    <row r="185" spans="1:5" x14ac:dyDescent="0.3">
      <c r="A185" s="33" t="s">
        <v>646</v>
      </c>
      <c r="B185" s="23" t="s">
        <v>79</v>
      </c>
      <c r="C185" s="15">
        <v>1</v>
      </c>
      <c r="D185" s="12">
        <v>-0.59701492499999997</v>
      </c>
      <c r="E185" s="36">
        <v>0.296875</v>
      </c>
    </row>
    <row r="186" spans="1:5" x14ac:dyDescent="0.3">
      <c r="A186" s="33" t="s">
        <v>646</v>
      </c>
      <c r="B186" s="23" t="s">
        <v>80</v>
      </c>
      <c r="C186" s="15">
        <v>2.5</v>
      </c>
      <c r="D186" s="12">
        <v>-0.5625</v>
      </c>
      <c r="E186" s="36">
        <v>-1.028846154</v>
      </c>
    </row>
    <row r="187" spans="1:5" x14ac:dyDescent="0.3">
      <c r="A187" s="33" t="s">
        <v>646</v>
      </c>
      <c r="B187" s="23" t="s">
        <v>81</v>
      </c>
      <c r="C187" s="15">
        <v>3</v>
      </c>
      <c r="D187" s="12" t="s">
        <v>70</v>
      </c>
      <c r="E187" s="36" t="s">
        <v>70</v>
      </c>
    </row>
    <row r="188" spans="1:5" x14ac:dyDescent="0.3">
      <c r="A188" s="33" t="s">
        <v>647</v>
      </c>
      <c r="B188" s="23" t="s">
        <v>72</v>
      </c>
      <c r="C188" s="15">
        <v>4.5</v>
      </c>
      <c r="D188" s="12">
        <v>-2.4390243999999998E-2</v>
      </c>
      <c r="E188" s="36">
        <v>-0.21621621599999999</v>
      </c>
    </row>
    <row r="189" spans="1:5" x14ac:dyDescent="0.3">
      <c r="A189" s="33" t="s">
        <v>647</v>
      </c>
      <c r="B189" s="23" t="s">
        <v>73</v>
      </c>
      <c r="C189" s="15">
        <v>2.5</v>
      </c>
      <c r="D189" s="12">
        <v>-0.28431372500000002</v>
      </c>
      <c r="E189" s="36">
        <v>-0.13513513499999999</v>
      </c>
    </row>
    <row r="190" spans="1:5" x14ac:dyDescent="0.3">
      <c r="A190" s="33" t="s">
        <v>647</v>
      </c>
      <c r="B190" s="23" t="s">
        <v>74</v>
      </c>
      <c r="C190" s="15">
        <v>3.5</v>
      </c>
      <c r="D190" s="12">
        <v>-0.43333333299999999</v>
      </c>
      <c r="E190" s="36">
        <v>-0.24705882400000001</v>
      </c>
    </row>
    <row r="191" spans="1:5" x14ac:dyDescent="0.3">
      <c r="A191" s="33" t="s">
        <v>647</v>
      </c>
      <c r="B191" s="23" t="s">
        <v>75</v>
      </c>
      <c r="C191" s="15">
        <v>2.5</v>
      </c>
      <c r="D191" s="12">
        <v>0.20754717</v>
      </c>
      <c r="E191" s="36">
        <v>-0.19191919199999999</v>
      </c>
    </row>
    <row r="192" spans="1:5" x14ac:dyDescent="0.3">
      <c r="A192" s="33" t="s">
        <v>647</v>
      </c>
      <c r="B192" s="23" t="s">
        <v>76</v>
      </c>
      <c r="C192" s="15">
        <v>3.5</v>
      </c>
      <c r="D192" s="12">
        <v>0.132075472</v>
      </c>
      <c r="E192" s="36">
        <v>0.149253731</v>
      </c>
    </row>
    <row r="193" spans="1:5" x14ac:dyDescent="0.3">
      <c r="A193" s="33" t="s">
        <v>647</v>
      </c>
      <c r="B193" s="23" t="s">
        <v>77</v>
      </c>
      <c r="C193" s="15">
        <v>2.5</v>
      </c>
      <c r="D193" s="12">
        <v>-7.6923077000000006E-2</v>
      </c>
      <c r="E193" s="36">
        <v>-0.9375</v>
      </c>
    </row>
    <row r="194" spans="1:5" x14ac:dyDescent="0.3">
      <c r="A194" s="33" t="s">
        <v>647</v>
      </c>
      <c r="B194" s="23" t="s">
        <v>78</v>
      </c>
      <c r="C194" s="15">
        <v>3</v>
      </c>
      <c r="D194" s="12">
        <v>0.127272727</v>
      </c>
      <c r="E194" s="36">
        <v>0.43835616399999999</v>
      </c>
    </row>
    <row r="195" spans="1:5" x14ac:dyDescent="0.3">
      <c r="A195" s="33" t="s">
        <v>647</v>
      </c>
      <c r="B195" s="23" t="s">
        <v>79</v>
      </c>
      <c r="C195" s="15">
        <v>2.5</v>
      </c>
      <c r="D195" s="12" t="s">
        <v>70</v>
      </c>
      <c r="E195" s="36" t="s">
        <v>70</v>
      </c>
    </row>
    <row r="196" spans="1:5" x14ac:dyDescent="0.3">
      <c r="A196" s="33" t="s">
        <v>647</v>
      </c>
      <c r="B196" s="23" t="s">
        <v>80</v>
      </c>
      <c r="C196" s="15">
        <v>2.5</v>
      </c>
      <c r="D196" s="12">
        <v>-0.21739130400000001</v>
      </c>
      <c r="E196" s="36">
        <v>0.38095238100000001</v>
      </c>
    </row>
    <row r="197" spans="1:5" x14ac:dyDescent="0.3">
      <c r="A197" s="33" t="s">
        <v>647</v>
      </c>
      <c r="B197" s="23" t="s">
        <v>81</v>
      </c>
      <c r="C197" s="15">
        <v>3</v>
      </c>
      <c r="D197" s="12" t="s">
        <v>70</v>
      </c>
      <c r="E197" s="36" t="s">
        <v>70</v>
      </c>
    </row>
    <row r="198" spans="1:5" x14ac:dyDescent="0.3">
      <c r="A198" s="33" t="s">
        <v>648</v>
      </c>
      <c r="B198" s="23" t="s">
        <v>72</v>
      </c>
      <c r="C198" s="15">
        <v>1</v>
      </c>
      <c r="D198" s="12">
        <v>-2.4193548389999999</v>
      </c>
      <c r="E198" s="36">
        <v>-0.46677471599999998</v>
      </c>
    </row>
    <row r="199" spans="1:5" x14ac:dyDescent="0.3">
      <c r="A199" s="33" t="s">
        <v>648</v>
      </c>
      <c r="B199" s="23" t="s">
        <v>73</v>
      </c>
      <c r="C199" s="15">
        <v>4</v>
      </c>
      <c r="D199" s="12" t="s">
        <v>70</v>
      </c>
      <c r="E199" s="36" t="s">
        <v>70</v>
      </c>
    </row>
    <row r="200" spans="1:5" x14ac:dyDescent="0.3">
      <c r="A200" s="33" t="s">
        <v>648</v>
      </c>
      <c r="B200" s="23" t="s">
        <v>74</v>
      </c>
      <c r="C200" s="15">
        <v>4.5</v>
      </c>
      <c r="D200" s="12" t="s">
        <v>70</v>
      </c>
      <c r="E200" s="36" t="s">
        <v>70</v>
      </c>
    </row>
    <row r="201" spans="1:5" x14ac:dyDescent="0.3">
      <c r="A201" s="33" t="s">
        <v>648</v>
      </c>
      <c r="B201" s="23" t="s">
        <v>75</v>
      </c>
      <c r="C201" s="15">
        <v>3</v>
      </c>
      <c r="D201" s="12">
        <v>0.48</v>
      </c>
      <c r="E201" s="36">
        <v>0.50684931499999997</v>
      </c>
    </row>
    <row r="202" spans="1:5" x14ac:dyDescent="0.3">
      <c r="A202" s="33" t="s">
        <v>648</v>
      </c>
      <c r="B202" s="23" t="s">
        <v>76</v>
      </c>
      <c r="C202" s="15">
        <v>3</v>
      </c>
      <c r="D202" s="12" t="s">
        <v>70</v>
      </c>
      <c r="E202" s="36" t="s">
        <v>70</v>
      </c>
    </row>
    <row r="203" spans="1:5" x14ac:dyDescent="0.3">
      <c r="A203" s="33" t="s">
        <v>648</v>
      </c>
      <c r="B203" s="23" t="s">
        <v>77</v>
      </c>
      <c r="C203" s="15">
        <v>1</v>
      </c>
      <c r="D203" s="12">
        <v>0.79807692299999999</v>
      </c>
      <c r="E203" s="36">
        <v>0.75595238099999995</v>
      </c>
    </row>
    <row r="204" spans="1:5" x14ac:dyDescent="0.3">
      <c r="A204" s="33" t="s">
        <v>648</v>
      </c>
      <c r="B204" s="23" t="s">
        <v>78</v>
      </c>
      <c r="C204" s="15">
        <v>2.5</v>
      </c>
      <c r="D204" s="12">
        <v>-0.22580645199999999</v>
      </c>
      <c r="E204" s="36">
        <v>-0.188679245</v>
      </c>
    </row>
    <row r="205" spans="1:5" x14ac:dyDescent="0.3">
      <c r="A205" s="33" t="s">
        <v>648</v>
      </c>
      <c r="B205" s="23" t="s">
        <v>79</v>
      </c>
      <c r="C205" s="15">
        <v>2.5</v>
      </c>
      <c r="D205" s="12">
        <v>-1.8163265310000001</v>
      </c>
      <c r="E205" s="36">
        <v>-0.267241379</v>
      </c>
    </row>
    <row r="206" spans="1:5" x14ac:dyDescent="0.3">
      <c r="A206" s="33" t="s">
        <v>648</v>
      </c>
      <c r="B206" s="23" t="s">
        <v>80</v>
      </c>
      <c r="C206" s="15">
        <v>3</v>
      </c>
      <c r="D206" s="12">
        <v>-0.14285714299999999</v>
      </c>
      <c r="E206" s="36">
        <v>0</v>
      </c>
    </row>
    <row r="207" spans="1:5" x14ac:dyDescent="0.3">
      <c r="A207" s="33" t="s">
        <v>648</v>
      </c>
      <c r="B207" s="23" t="s">
        <v>81</v>
      </c>
      <c r="C207" s="15">
        <v>3.5</v>
      </c>
      <c r="D207" s="12">
        <v>0.301587302</v>
      </c>
      <c r="E207" s="36">
        <v>0.42</v>
      </c>
    </row>
    <row r="208" spans="1:5" x14ac:dyDescent="0.3">
      <c r="A208" s="33" t="s">
        <v>649</v>
      </c>
      <c r="B208" s="23" t="s">
        <v>72</v>
      </c>
      <c r="C208" s="15">
        <v>4.5</v>
      </c>
      <c r="D208" s="12" t="s">
        <v>70</v>
      </c>
      <c r="E208" s="36" t="s">
        <v>70</v>
      </c>
    </row>
    <row r="209" spans="1:5" x14ac:dyDescent="0.3">
      <c r="A209" s="33" t="s">
        <v>649</v>
      </c>
      <c r="B209" s="23" t="s">
        <v>73</v>
      </c>
      <c r="C209" s="15">
        <v>3</v>
      </c>
      <c r="D209" s="12">
        <v>0.366071429</v>
      </c>
      <c r="E209" s="36">
        <v>0.264705882</v>
      </c>
    </row>
    <row r="210" spans="1:5" x14ac:dyDescent="0.3">
      <c r="A210" s="33" t="s">
        <v>649</v>
      </c>
      <c r="B210" s="23" t="s">
        <v>74</v>
      </c>
      <c r="C210" s="15">
        <v>2</v>
      </c>
      <c r="D210" s="12">
        <v>0.21153846200000001</v>
      </c>
      <c r="E210" s="36">
        <v>0.177419355</v>
      </c>
    </row>
    <row r="211" spans="1:5" x14ac:dyDescent="0.3">
      <c r="A211" s="33" t="s">
        <v>649</v>
      </c>
      <c r="B211" s="23" t="s">
        <v>75</v>
      </c>
      <c r="C211" s="15">
        <v>3</v>
      </c>
      <c r="D211" s="12">
        <v>-0.29166666699999999</v>
      </c>
      <c r="E211" s="36">
        <v>0.173160173</v>
      </c>
    </row>
    <row r="212" spans="1:5" x14ac:dyDescent="0.3">
      <c r="A212" s="33" t="s">
        <v>649</v>
      </c>
      <c r="B212" s="23" t="s">
        <v>76</v>
      </c>
      <c r="C212" s="15">
        <v>2.5</v>
      </c>
      <c r="D212" s="12">
        <v>-0.337837838</v>
      </c>
      <c r="E212" s="36">
        <v>-0.23214285700000001</v>
      </c>
    </row>
    <row r="213" spans="1:5" x14ac:dyDescent="0.3">
      <c r="A213" s="33" t="s">
        <v>649</v>
      </c>
      <c r="B213" s="23" t="s">
        <v>77</v>
      </c>
      <c r="C213" s="15">
        <v>2</v>
      </c>
      <c r="D213" s="12" t="s">
        <v>70</v>
      </c>
      <c r="E213" s="36" t="s">
        <v>70</v>
      </c>
    </row>
    <row r="214" spans="1:5" x14ac:dyDescent="0.3">
      <c r="A214" s="33" t="s">
        <v>649</v>
      </c>
      <c r="B214" s="23" t="s">
        <v>78</v>
      </c>
      <c r="C214" s="15">
        <v>1</v>
      </c>
      <c r="D214" s="12">
        <v>-6.8493151000000002E-2</v>
      </c>
      <c r="E214" s="36">
        <v>-0.170940171</v>
      </c>
    </row>
    <row r="215" spans="1:5" x14ac:dyDescent="0.3">
      <c r="A215" s="33" t="s">
        <v>649</v>
      </c>
      <c r="B215" s="23" t="s">
        <v>79</v>
      </c>
      <c r="C215" s="15">
        <v>3</v>
      </c>
      <c r="D215" s="12" t="s">
        <v>70</v>
      </c>
      <c r="E215" s="36" t="s">
        <v>70</v>
      </c>
    </row>
    <row r="216" spans="1:5" x14ac:dyDescent="0.3">
      <c r="A216" s="33" t="s">
        <v>649</v>
      </c>
      <c r="B216" s="23" t="s">
        <v>80</v>
      </c>
      <c r="C216" s="15">
        <v>3</v>
      </c>
      <c r="D216" s="12">
        <v>-0.50980392200000002</v>
      </c>
      <c r="E216" s="36">
        <v>0.125</v>
      </c>
    </row>
    <row r="217" spans="1:5" x14ac:dyDescent="0.3">
      <c r="A217" s="33" t="s">
        <v>649</v>
      </c>
      <c r="B217" s="23" t="s">
        <v>81</v>
      </c>
      <c r="C217" s="15">
        <v>2.5</v>
      </c>
      <c r="D217" s="12">
        <v>0.222222222</v>
      </c>
      <c r="E217" s="36">
        <v>0.28248587600000002</v>
      </c>
    </row>
    <row r="218" spans="1:5" x14ac:dyDescent="0.3">
      <c r="A218" s="33" t="s">
        <v>650</v>
      </c>
      <c r="B218" s="23" t="s">
        <v>72</v>
      </c>
      <c r="C218" s="15">
        <v>3.5</v>
      </c>
      <c r="D218" s="12">
        <v>8.6206900000000003E-3</v>
      </c>
      <c r="E218" s="36">
        <v>0.26744185999999998</v>
      </c>
    </row>
    <row r="219" spans="1:5" x14ac:dyDescent="0.3">
      <c r="A219" s="33" t="s">
        <v>650</v>
      </c>
      <c r="B219" s="23" t="s">
        <v>73</v>
      </c>
      <c r="C219" s="15">
        <v>3.5</v>
      </c>
      <c r="D219" s="12">
        <v>-0.222222222</v>
      </c>
      <c r="E219" s="36">
        <v>0.35714285699999998</v>
      </c>
    </row>
    <row r="220" spans="1:5" x14ac:dyDescent="0.3">
      <c r="A220" s="33" t="s">
        <v>650</v>
      </c>
      <c r="B220" s="23" t="s">
        <v>74</v>
      </c>
      <c r="C220" s="15">
        <v>3</v>
      </c>
      <c r="D220" s="12">
        <v>-0.132075472</v>
      </c>
      <c r="E220" s="36">
        <v>0.24137931000000001</v>
      </c>
    </row>
    <row r="221" spans="1:5" x14ac:dyDescent="0.3">
      <c r="A221" s="33" t="s">
        <v>650</v>
      </c>
      <c r="B221" s="23" t="s">
        <v>75</v>
      </c>
      <c r="C221" s="15">
        <v>3</v>
      </c>
      <c r="D221" s="12" t="s">
        <v>70</v>
      </c>
      <c r="E221" s="36" t="s">
        <v>70</v>
      </c>
    </row>
    <row r="222" spans="1:5" x14ac:dyDescent="0.3">
      <c r="A222" s="33" t="s">
        <v>650</v>
      </c>
      <c r="B222" s="23" t="s">
        <v>76</v>
      </c>
      <c r="C222" s="15">
        <v>4</v>
      </c>
      <c r="D222" s="12">
        <v>-6.6666666999999999E-2</v>
      </c>
      <c r="E222" s="36">
        <v>0.225225225</v>
      </c>
    </row>
    <row r="223" spans="1:5" x14ac:dyDescent="0.3">
      <c r="A223" s="33" t="s">
        <v>650</v>
      </c>
      <c r="B223" s="23" t="s">
        <v>77</v>
      </c>
      <c r="C223" s="15">
        <v>3</v>
      </c>
      <c r="D223" s="12">
        <v>0.17592592600000001</v>
      </c>
      <c r="E223" s="36">
        <v>0.61452514000000003</v>
      </c>
    </row>
    <row r="224" spans="1:5" x14ac:dyDescent="0.3">
      <c r="A224" s="33" t="s">
        <v>650</v>
      </c>
      <c r="B224" s="23" t="s">
        <v>78</v>
      </c>
      <c r="C224" s="15">
        <v>0.5</v>
      </c>
      <c r="D224" s="12">
        <v>0.19672131100000001</v>
      </c>
      <c r="E224" s="36">
        <v>0.17647058800000001</v>
      </c>
    </row>
    <row r="225" spans="1:5" x14ac:dyDescent="0.3">
      <c r="A225" s="33" t="s">
        <v>650</v>
      </c>
      <c r="B225" s="23" t="s">
        <v>79</v>
      </c>
      <c r="C225" s="15">
        <v>2.5</v>
      </c>
      <c r="D225" s="12">
        <v>-6.8627451000000006E-2</v>
      </c>
      <c r="E225" s="36">
        <v>0.57894736800000002</v>
      </c>
    </row>
    <row r="226" spans="1:5" x14ac:dyDescent="0.3">
      <c r="A226" s="33" t="s">
        <v>650</v>
      </c>
      <c r="B226" s="23" t="s">
        <v>80</v>
      </c>
      <c r="C226" s="15">
        <v>3</v>
      </c>
      <c r="D226" s="12">
        <v>7.4626866E-2</v>
      </c>
      <c r="E226" s="36">
        <v>0.70108695700000001</v>
      </c>
    </row>
    <row r="227" spans="1:5" x14ac:dyDescent="0.3">
      <c r="A227" s="33" t="s">
        <v>650</v>
      </c>
      <c r="B227" s="23" t="s">
        <v>81</v>
      </c>
      <c r="C227" s="15">
        <v>4</v>
      </c>
      <c r="D227" s="12">
        <v>0.77528089899999997</v>
      </c>
      <c r="E227" s="36">
        <v>0.62616822400000005</v>
      </c>
    </row>
    <row r="228" spans="1:5" x14ac:dyDescent="0.3">
      <c r="A228" s="33" t="s">
        <v>651</v>
      </c>
      <c r="B228" s="23" t="s">
        <v>72</v>
      </c>
      <c r="C228" s="15">
        <v>5</v>
      </c>
      <c r="D228" s="12" t="s">
        <v>70</v>
      </c>
      <c r="E228" s="36" t="s">
        <v>70</v>
      </c>
    </row>
    <row r="229" spans="1:5" x14ac:dyDescent="0.3">
      <c r="A229" s="33" t="s">
        <v>651</v>
      </c>
      <c r="B229" s="23" t="s">
        <v>73</v>
      </c>
      <c r="C229" s="15">
        <v>4.5</v>
      </c>
      <c r="D229" s="12" t="s">
        <v>70</v>
      </c>
      <c r="E229" s="36" t="s">
        <v>70</v>
      </c>
    </row>
    <row r="230" spans="1:5" x14ac:dyDescent="0.3">
      <c r="A230" s="33" t="s">
        <v>651</v>
      </c>
      <c r="B230" s="23" t="s">
        <v>74</v>
      </c>
      <c r="C230" s="15">
        <v>1</v>
      </c>
      <c r="D230" s="12">
        <v>-8.5106382999999994E-2</v>
      </c>
      <c r="E230" s="36">
        <v>0.38</v>
      </c>
    </row>
    <row r="231" spans="1:5" x14ac:dyDescent="0.3">
      <c r="A231" s="33" t="s">
        <v>651</v>
      </c>
      <c r="B231" s="23" t="s">
        <v>75</v>
      </c>
      <c r="C231" s="15">
        <v>4</v>
      </c>
      <c r="D231" s="12">
        <v>-0.236842105</v>
      </c>
      <c r="E231" s="36">
        <v>0.14814814800000001</v>
      </c>
    </row>
    <row r="232" spans="1:5" x14ac:dyDescent="0.3">
      <c r="A232" s="33" t="s">
        <v>651</v>
      </c>
      <c r="B232" s="23" t="s">
        <v>76</v>
      </c>
      <c r="C232" s="15">
        <v>2.5</v>
      </c>
      <c r="D232" s="12" t="s">
        <v>70</v>
      </c>
      <c r="E232" s="36" t="s">
        <v>70</v>
      </c>
    </row>
    <row r="233" spans="1:5" x14ac:dyDescent="0.3">
      <c r="A233" s="33" t="s">
        <v>651</v>
      </c>
      <c r="B233" s="23" t="s">
        <v>77</v>
      </c>
      <c r="C233" s="15">
        <v>4</v>
      </c>
      <c r="D233" s="12" t="s">
        <v>70</v>
      </c>
      <c r="E233" s="36" t="s">
        <v>70</v>
      </c>
    </row>
    <row r="234" spans="1:5" x14ac:dyDescent="0.3">
      <c r="A234" s="33" t="s">
        <v>651</v>
      </c>
      <c r="B234" s="23" t="s">
        <v>78</v>
      </c>
      <c r="C234" s="15">
        <v>4</v>
      </c>
      <c r="D234" s="12" t="s">
        <v>70</v>
      </c>
      <c r="E234" s="36" t="s">
        <v>70</v>
      </c>
    </row>
    <row r="235" spans="1:5" x14ac:dyDescent="0.3">
      <c r="A235" s="33" t="s">
        <v>651</v>
      </c>
      <c r="B235" s="23" t="s">
        <v>79</v>
      </c>
      <c r="C235" s="15">
        <v>4</v>
      </c>
      <c r="D235" s="12">
        <v>-8.3333332999999996E-2</v>
      </c>
      <c r="E235" s="36">
        <v>0.48888888899999999</v>
      </c>
    </row>
    <row r="236" spans="1:5" x14ac:dyDescent="0.3">
      <c r="A236" s="33" t="s">
        <v>651</v>
      </c>
      <c r="B236" s="23" t="s">
        <v>80</v>
      </c>
      <c r="C236" s="15">
        <v>1</v>
      </c>
      <c r="D236" s="12">
        <v>0.303030303</v>
      </c>
      <c r="E236" s="36">
        <v>0.61290322600000002</v>
      </c>
    </row>
    <row r="237" spans="1:5" x14ac:dyDescent="0.3">
      <c r="A237" s="33" t="s">
        <v>651</v>
      </c>
      <c r="B237" s="23" t="s">
        <v>81</v>
      </c>
      <c r="C237" s="15">
        <v>3</v>
      </c>
      <c r="D237" s="12">
        <v>-0.25</v>
      </c>
      <c r="E237" s="36">
        <v>-0.47727272700000001</v>
      </c>
    </row>
    <row r="238" spans="1:5" x14ac:dyDescent="0.3">
      <c r="A238" s="33" t="s">
        <v>652</v>
      </c>
      <c r="B238" s="23" t="s">
        <v>72</v>
      </c>
      <c r="C238" s="15">
        <v>4</v>
      </c>
      <c r="D238" s="12" t="s">
        <v>70</v>
      </c>
      <c r="E238" s="36" t="s">
        <v>70</v>
      </c>
    </row>
    <row r="239" spans="1:5" x14ac:dyDescent="0.3">
      <c r="A239" s="33" t="s">
        <v>652</v>
      </c>
      <c r="B239" s="23" t="s">
        <v>73</v>
      </c>
      <c r="C239" s="15">
        <v>0</v>
      </c>
      <c r="D239" s="12" t="s">
        <v>70</v>
      </c>
      <c r="E239" s="36" t="s">
        <v>70</v>
      </c>
    </row>
    <row r="240" spans="1:5" x14ac:dyDescent="0.3">
      <c r="A240" s="33" t="s">
        <v>652</v>
      </c>
      <c r="B240" s="23" t="s">
        <v>74</v>
      </c>
      <c r="C240" s="15">
        <v>2.5</v>
      </c>
      <c r="D240" s="12" t="s">
        <v>70</v>
      </c>
      <c r="E240" s="36" t="s">
        <v>70</v>
      </c>
    </row>
    <row r="241" spans="1:5" x14ac:dyDescent="0.3">
      <c r="A241" s="33" t="s">
        <v>652</v>
      </c>
      <c r="B241" s="23" t="s">
        <v>75</v>
      </c>
      <c r="C241" s="15">
        <v>1</v>
      </c>
      <c r="D241" s="12" t="s">
        <v>70</v>
      </c>
      <c r="E241" s="36" t="s">
        <v>70</v>
      </c>
    </row>
    <row r="242" spans="1:5" x14ac:dyDescent="0.3">
      <c r="A242" s="33" t="s">
        <v>652</v>
      </c>
      <c r="B242" s="23" t="s">
        <v>76</v>
      </c>
      <c r="C242" s="15">
        <v>3</v>
      </c>
      <c r="D242" s="12" t="s">
        <v>70</v>
      </c>
      <c r="E242" s="36" t="s">
        <v>70</v>
      </c>
    </row>
    <row r="243" spans="1:5" x14ac:dyDescent="0.3">
      <c r="A243" s="33" t="s">
        <v>652</v>
      </c>
      <c r="B243" s="23" t="s">
        <v>77</v>
      </c>
      <c r="C243" s="15">
        <v>2.5</v>
      </c>
      <c r="D243" s="12" t="s">
        <v>70</v>
      </c>
      <c r="E243" s="36" t="s">
        <v>70</v>
      </c>
    </row>
    <row r="244" spans="1:5" x14ac:dyDescent="0.3">
      <c r="A244" s="33" t="s">
        <v>652</v>
      </c>
      <c r="B244" s="23" t="s">
        <v>78</v>
      </c>
      <c r="C244" s="15">
        <v>4.5</v>
      </c>
      <c r="D244" s="12" t="s">
        <v>70</v>
      </c>
      <c r="E244" s="36" t="s">
        <v>70</v>
      </c>
    </row>
    <row r="245" spans="1:5" x14ac:dyDescent="0.3">
      <c r="A245" s="33" t="s">
        <v>652</v>
      </c>
      <c r="B245" s="23" t="s">
        <v>79</v>
      </c>
      <c r="C245" s="15" t="s">
        <v>70</v>
      </c>
      <c r="D245" s="12" t="s">
        <v>70</v>
      </c>
      <c r="E245" s="36" t="s">
        <v>70</v>
      </c>
    </row>
    <row r="246" spans="1:5" x14ac:dyDescent="0.3">
      <c r="A246" s="33" t="s">
        <v>652</v>
      </c>
      <c r="B246" s="23" t="s">
        <v>80</v>
      </c>
      <c r="C246" s="15">
        <v>3</v>
      </c>
      <c r="D246" s="12" t="s">
        <v>70</v>
      </c>
      <c r="E246" s="36" t="s">
        <v>70</v>
      </c>
    </row>
    <row r="247" spans="1:5" x14ac:dyDescent="0.3">
      <c r="A247" s="33" t="s">
        <v>652</v>
      </c>
      <c r="B247" s="23" t="s">
        <v>81</v>
      </c>
      <c r="C247" s="15">
        <v>3</v>
      </c>
      <c r="D247" s="12" t="s">
        <v>70</v>
      </c>
      <c r="E247" s="36" t="s">
        <v>70</v>
      </c>
    </row>
    <row r="248" spans="1:5" x14ac:dyDescent="0.3">
      <c r="A248" s="33" t="s">
        <v>653</v>
      </c>
      <c r="B248" s="23" t="s">
        <v>72</v>
      </c>
      <c r="C248" s="15">
        <v>4.5</v>
      </c>
      <c r="D248" s="12">
        <v>0.47058823500000002</v>
      </c>
      <c r="E248" s="36">
        <v>0.45728643200000002</v>
      </c>
    </row>
    <row r="249" spans="1:5" x14ac:dyDescent="0.3">
      <c r="A249" s="33" t="s">
        <v>653</v>
      </c>
      <c r="B249" s="23" t="s">
        <v>73</v>
      </c>
      <c r="C249" s="15">
        <v>3.5</v>
      </c>
      <c r="D249" s="12">
        <v>3.0303030000000002E-2</v>
      </c>
      <c r="E249" s="36">
        <v>0.13483146100000001</v>
      </c>
    </row>
    <row r="250" spans="1:5" x14ac:dyDescent="0.3">
      <c r="A250" s="33" t="s">
        <v>653</v>
      </c>
      <c r="B250" s="23" t="s">
        <v>74</v>
      </c>
      <c r="C250" s="15">
        <v>3</v>
      </c>
      <c r="D250" s="12">
        <v>-0.33333333300000001</v>
      </c>
      <c r="E250" s="36">
        <v>-9.6153850000000006E-3</v>
      </c>
    </row>
    <row r="251" spans="1:5" x14ac:dyDescent="0.3">
      <c r="A251" s="33" t="s">
        <v>653</v>
      </c>
      <c r="B251" s="23" t="s">
        <v>75</v>
      </c>
      <c r="C251" s="15">
        <v>3</v>
      </c>
      <c r="D251" s="12">
        <v>-0.35294117600000002</v>
      </c>
      <c r="E251" s="36">
        <v>-0.106382979</v>
      </c>
    </row>
    <row r="252" spans="1:5" x14ac:dyDescent="0.3">
      <c r="A252" s="33" t="s">
        <v>653</v>
      </c>
      <c r="B252" s="23" t="s">
        <v>76</v>
      </c>
      <c r="C252" s="15">
        <v>0</v>
      </c>
      <c r="D252" s="12">
        <v>-0.62195122000000003</v>
      </c>
      <c r="E252" s="36">
        <v>6.4748201000000005E-2</v>
      </c>
    </row>
    <row r="253" spans="1:5" x14ac:dyDescent="0.3">
      <c r="A253" s="33" t="s">
        <v>653</v>
      </c>
      <c r="B253" s="23" t="s">
        <v>77</v>
      </c>
      <c r="C253" s="15">
        <v>1.5</v>
      </c>
      <c r="D253" s="12">
        <v>-0.591836735</v>
      </c>
      <c r="E253" s="36">
        <v>-2.2988505999999999E-2</v>
      </c>
    </row>
    <row r="254" spans="1:5" x14ac:dyDescent="0.3">
      <c r="A254" s="33" t="s">
        <v>653</v>
      </c>
      <c r="B254" s="23" t="s">
        <v>78</v>
      </c>
      <c r="C254" s="15">
        <v>3.5</v>
      </c>
      <c r="D254" s="12">
        <v>0.359375</v>
      </c>
      <c r="E254" s="36">
        <v>0.25</v>
      </c>
    </row>
    <row r="255" spans="1:5" x14ac:dyDescent="0.3">
      <c r="A255" s="33" t="s">
        <v>653</v>
      </c>
      <c r="B255" s="23" t="s">
        <v>79</v>
      </c>
      <c r="C255" s="15">
        <v>0.5</v>
      </c>
      <c r="D255" s="12" t="s">
        <v>70</v>
      </c>
      <c r="E255" s="36" t="s">
        <v>70</v>
      </c>
    </row>
    <row r="256" spans="1:5" x14ac:dyDescent="0.3">
      <c r="A256" s="33" t="s">
        <v>653</v>
      </c>
      <c r="B256" s="23" t="s">
        <v>80</v>
      </c>
      <c r="C256" s="15">
        <v>1</v>
      </c>
      <c r="D256" s="12">
        <v>-1.3571428569999999</v>
      </c>
      <c r="E256" s="36">
        <v>-0.93382352899999999</v>
      </c>
    </row>
    <row r="257" spans="1:5" x14ac:dyDescent="0.3">
      <c r="A257" s="33" t="s">
        <v>653</v>
      </c>
      <c r="B257" s="23" t="s">
        <v>81</v>
      </c>
      <c r="C257" s="15">
        <v>1</v>
      </c>
      <c r="D257" s="12" t="s">
        <v>70</v>
      </c>
      <c r="E257" s="36" t="s">
        <v>70</v>
      </c>
    </row>
    <row r="258" spans="1:5" x14ac:dyDescent="0.3">
      <c r="A258" s="33" t="s">
        <v>654</v>
      </c>
      <c r="B258" s="23" t="s">
        <v>72</v>
      </c>
      <c r="C258" s="15">
        <v>3</v>
      </c>
      <c r="D258" s="12">
        <v>1.8987342000000001E-2</v>
      </c>
      <c r="E258" s="36">
        <v>6.1946902999999998E-2</v>
      </c>
    </row>
    <row r="259" spans="1:5" x14ac:dyDescent="0.3">
      <c r="A259" s="33" t="s">
        <v>654</v>
      </c>
      <c r="B259" s="23" t="s">
        <v>73</v>
      </c>
      <c r="C259" s="15">
        <v>4</v>
      </c>
      <c r="D259" s="12">
        <v>0.186046512</v>
      </c>
      <c r="E259" s="36">
        <v>8.59375E-2</v>
      </c>
    </row>
    <row r="260" spans="1:5" x14ac:dyDescent="0.3">
      <c r="A260" s="33" t="s">
        <v>654</v>
      </c>
      <c r="B260" s="23" t="s">
        <v>74</v>
      </c>
      <c r="C260" s="15">
        <v>3</v>
      </c>
      <c r="D260" s="12">
        <v>9.4736842000000002E-2</v>
      </c>
      <c r="E260" s="36">
        <v>0.39130434800000002</v>
      </c>
    </row>
    <row r="261" spans="1:5" x14ac:dyDescent="0.3">
      <c r="A261" s="33" t="s">
        <v>654</v>
      </c>
      <c r="B261" s="23" t="s">
        <v>75</v>
      </c>
      <c r="C261" s="15">
        <v>3</v>
      </c>
      <c r="D261" s="12">
        <v>0.42553191499999998</v>
      </c>
      <c r="E261" s="36">
        <v>0.60189573500000004</v>
      </c>
    </row>
    <row r="262" spans="1:5" x14ac:dyDescent="0.3">
      <c r="A262" s="33" t="s">
        <v>654</v>
      </c>
      <c r="B262" s="23" t="s">
        <v>76</v>
      </c>
      <c r="C262" s="15">
        <v>2.5</v>
      </c>
      <c r="D262" s="12">
        <v>-1.0327868849999999</v>
      </c>
      <c r="E262" s="36">
        <v>-0.58333333300000001</v>
      </c>
    </row>
    <row r="263" spans="1:5" x14ac:dyDescent="0.3">
      <c r="A263" s="33" t="s">
        <v>654</v>
      </c>
      <c r="B263" s="23" t="s">
        <v>77</v>
      </c>
      <c r="C263" s="15">
        <v>2.5</v>
      </c>
      <c r="D263" s="12">
        <v>-0.188118812</v>
      </c>
      <c r="E263" s="36">
        <v>0.48917748900000002</v>
      </c>
    </row>
    <row r="264" spans="1:5" x14ac:dyDescent="0.3">
      <c r="A264" s="33" t="s">
        <v>654</v>
      </c>
      <c r="B264" s="23" t="s">
        <v>78</v>
      </c>
      <c r="C264" s="15">
        <v>2.5</v>
      </c>
      <c r="D264" s="12">
        <v>0.209677419</v>
      </c>
      <c r="E264" s="36">
        <v>-5.9523810000000003E-2</v>
      </c>
    </row>
    <row r="265" spans="1:5" x14ac:dyDescent="0.3">
      <c r="A265" s="33" t="s">
        <v>654</v>
      </c>
      <c r="B265" s="23" t="s">
        <v>79</v>
      </c>
      <c r="C265" s="15">
        <v>3</v>
      </c>
      <c r="D265" s="12" t="s">
        <v>70</v>
      </c>
      <c r="E265" s="36" t="s">
        <v>70</v>
      </c>
    </row>
    <row r="266" spans="1:5" x14ac:dyDescent="0.3">
      <c r="A266" s="33" t="s">
        <v>654</v>
      </c>
      <c r="B266" s="23" t="s">
        <v>80</v>
      </c>
      <c r="C266" s="15">
        <v>4.5</v>
      </c>
      <c r="D266" s="12" t="s">
        <v>70</v>
      </c>
      <c r="E266" s="36" t="s">
        <v>70</v>
      </c>
    </row>
    <row r="267" spans="1:5" x14ac:dyDescent="0.3">
      <c r="A267" s="33" t="s">
        <v>654</v>
      </c>
      <c r="B267" s="23" t="s">
        <v>81</v>
      </c>
      <c r="C267" s="15">
        <v>2</v>
      </c>
      <c r="D267" s="12">
        <v>0.23809523799999999</v>
      </c>
      <c r="E267" s="36">
        <v>0.396648045</v>
      </c>
    </row>
    <row r="268" spans="1:5" x14ac:dyDescent="0.3">
      <c r="A268" s="33" t="s">
        <v>655</v>
      </c>
      <c r="B268" s="23" t="s">
        <v>72</v>
      </c>
      <c r="C268" s="15">
        <v>4</v>
      </c>
      <c r="D268" s="12">
        <v>4.5092838000000003E-2</v>
      </c>
      <c r="E268" s="36">
        <v>0.21146953399999999</v>
      </c>
    </row>
    <row r="269" spans="1:5" x14ac:dyDescent="0.3">
      <c r="A269" s="33" t="s">
        <v>655</v>
      </c>
      <c r="B269" s="23" t="s">
        <v>73</v>
      </c>
      <c r="C269" s="15">
        <v>4</v>
      </c>
      <c r="D269" s="12">
        <v>0.146341463</v>
      </c>
      <c r="E269" s="36">
        <v>0.609195402</v>
      </c>
    </row>
    <row r="270" spans="1:5" x14ac:dyDescent="0.3">
      <c r="A270" s="33" t="s">
        <v>655</v>
      </c>
      <c r="B270" s="23" t="s">
        <v>74</v>
      </c>
      <c r="C270" s="15">
        <v>3</v>
      </c>
      <c r="D270" s="12" t="s">
        <v>70</v>
      </c>
      <c r="E270" s="36" t="s">
        <v>70</v>
      </c>
    </row>
    <row r="271" spans="1:5" x14ac:dyDescent="0.3">
      <c r="A271" s="33" t="s">
        <v>655</v>
      </c>
      <c r="B271" s="23" t="s">
        <v>75</v>
      </c>
      <c r="C271" s="15">
        <v>3</v>
      </c>
      <c r="D271" s="12">
        <v>-0.24137931000000001</v>
      </c>
      <c r="E271" s="36">
        <v>0.02</v>
      </c>
    </row>
    <row r="272" spans="1:5" x14ac:dyDescent="0.3">
      <c r="A272" s="33" t="s">
        <v>655</v>
      </c>
      <c r="B272" s="23" t="s">
        <v>76</v>
      </c>
      <c r="C272" s="15">
        <v>3</v>
      </c>
      <c r="D272" s="12">
        <v>0.22891566299999999</v>
      </c>
      <c r="E272" s="36">
        <v>0.35403726699999999</v>
      </c>
    </row>
    <row r="273" spans="1:5" x14ac:dyDescent="0.3">
      <c r="A273" s="33" t="s">
        <v>655</v>
      </c>
      <c r="B273" s="23" t="s">
        <v>77</v>
      </c>
      <c r="C273" s="15">
        <v>3</v>
      </c>
      <c r="D273" s="12">
        <v>-0.75409836100000005</v>
      </c>
      <c r="E273" s="36">
        <v>0.38554216899999999</v>
      </c>
    </row>
    <row r="274" spans="1:5" x14ac:dyDescent="0.3">
      <c r="A274" s="33" t="s">
        <v>655</v>
      </c>
      <c r="B274" s="23" t="s">
        <v>78</v>
      </c>
      <c r="C274" s="15">
        <v>3</v>
      </c>
      <c r="D274" s="12">
        <v>0.10810810799999999</v>
      </c>
      <c r="E274" s="36">
        <v>0.1953125</v>
      </c>
    </row>
    <row r="275" spans="1:5" x14ac:dyDescent="0.3">
      <c r="A275" s="33" t="s">
        <v>655</v>
      </c>
      <c r="B275" s="23" t="s">
        <v>79</v>
      </c>
      <c r="C275" s="15">
        <v>1.5</v>
      </c>
      <c r="D275" s="12">
        <v>-0.625</v>
      </c>
      <c r="E275" s="36">
        <v>0.12962963</v>
      </c>
    </row>
    <row r="276" spans="1:5" x14ac:dyDescent="0.3">
      <c r="A276" s="33" t="s">
        <v>655</v>
      </c>
      <c r="B276" s="23" t="s">
        <v>80</v>
      </c>
      <c r="C276" s="15">
        <v>3</v>
      </c>
      <c r="D276" s="12" t="s">
        <v>70</v>
      </c>
      <c r="E276" s="36" t="s">
        <v>70</v>
      </c>
    </row>
    <row r="277" spans="1:5" x14ac:dyDescent="0.3">
      <c r="A277" s="33" t="s">
        <v>655</v>
      </c>
      <c r="B277" s="23" t="s">
        <v>81</v>
      </c>
      <c r="C277" s="15">
        <v>4</v>
      </c>
      <c r="D277" s="12" t="s">
        <v>70</v>
      </c>
      <c r="E277" s="36" t="s">
        <v>70</v>
      </c>
    </row>
    <row r="278" spans="1:5" x14ac:dyDescent="0.3">
      <c r="A278" s="33" t="s">
        <v>656</v>
      </c>
      <c r="B278" s="23" t="s">
        <v>72</v>
      </c>
      <c r="C278" s="15">
        <v>4.5</v>
      </c>
      <c r="D278" s="12">
        <v>0.63461538500000003</v>
      </c>
      <c r="E278" s="36">
        <v>0.58865248199999998</v>
      </c>
    </row>
    <row r="279" spans="1:5" x14ac:dyDescent="0.3">
      <c r="A279" s="33" t="s">
        <v>656</v>
      </c>
      <c r="B279" s="23" t="s">
        <v>73</v>
      </c>
      <c r="C279" s="15">
        <v>3</v>
      </c>
      <c r="D279" s="12">
        <v>-0.14285714299999999</v>
      </c>
      <c r="E279" s="36">
        <v>-0.35714285699999998</v>
      </c>
    </row>
    <row r="280" spans="1:5" x14ac:dyDescent="0.3">
      <c r="A280" s="33" t="s">
        <v>656</v>
      </c>
      <c r="B280" s="23" t="s">
        <v>74</v>
      </c>
      <c r="C280" s="15">
        <v>3</v>
      </c>
      <c r="D280" s="12">
        <v>0</v>
      </c>
      <c r="E280" s="36">
        <v>0.13725490200000001</v>
      </c>
    </row>
    <row r="281" spans="1:5" x14ac:dyDescent="0.3">
      <c r="A281" s="33" t="s">
        <v>656</v>
      </c>
      <c r="B281" s="23" t="s">
        <v>75</v>
      </c>
      <c r="C281" s="15">
        <v>3</v>
      </c>
      <c r="D281" s="12" t="s">
        <v>70</v>
      </c>
      <c r="E281" s="36" t="s">
        <v>70</v>
      </c>
    </row>
    <row r="282" spans="1:5" x14ac:dyDescent="0.3">
      <c r="A282" s="33" t="s">
        <v>656</v>
      </c>
      <c r="B282" s="23" t="s">
        <v>76</v>
      </c>
      <c r="C282" s="15">
        <v>3</v>
      </c>
      <c r="D282" s="12">
        <v>0.21739130400000001</v>
      </c>
      <c r="E282" s="36">
        <v>0.26744185999999998</v>
      </c>
    </row>
    <row r="283" spans="1:5" x14ac:dyDescent="0.3">
      <c r="A283" s="33" t="s">
        <v>656</v>
      </c>
      <c r="B283" s="23" t="s">
        <v>77</v>
      </c>
      <c r="C283" s="15">
        <v>4</v>
      </c>
      <c r="D283" s="12">
        <v>0.61682243000000003</v>
      </c>
      <c r="E283" s="36">
        <v>0.61497326200000002</v>
      </c>
    </row>
    <row r="284" spans="1:5" x14ac:dyDescent="0.3">
      <c r="A284" s="33" t="s">
        <v>656</v>
      </c>
      <c r="B284" s="23" t="s">
        <v>78</v>
      </c>
      <c r="C284" s="15">
        <v>3</v>
      </c>
      <c r="D284" s="12">
        <v>2.7777777999999999E-2</v>
      </c>
      <c r="E284" s="36">
        <v>0.303571429</v>
      </c>
    </row>
    <row r="285" spans="1:5" x14ac:dyDescent="0.3">
      <c r="A285" s="33" t="s">
        <v>656</v>
      </c>
      <c r="B285" s="23" t="s">
        <v>79</v>
      </c>
      <c r="C285" s="15">
        <v>3.5</v>
      </c>
      <c r="D285" s="12">
        <v>0.39534883700000001</v>
      </c>
      <c r="E285" s="36">
        <v>0.294573643</v>
      </c>
    </row>
    <row r="286" spans="1:5" x14ac:dyDescent="0.3">
      <c r="A286" s="33" t="s">
        <v>656</v>
      </c>
      <c r="B286" s="23" t="s">
        <v>80</v>
      </c>
      <c r="C286" s="15">
        <v>3</v>
      </c>
      <c r="D286" s="12" t="s">
        <v>70</v>
      </c>
      <c r="E286" s="36" t="s">
        <v>70</v>
      </c>
    </row>
    <row r="287" spans="1:5" x14ac:dyDescent="0.3">
      <c r="A287" s="33" t="s">
        <v>656</v>
      </c>
      <c r="B287" s="23" t="s">
        <v>81</v>
      </c>
      <c r="C287" s="15">
        <v>3</v>
      </c>
      <c r="D287" s="12">
        <v>-0.113636364</v>
      </c>
      <c r="E287" s="36">
        <v>1.7543860000000001E-2</v>
      </c>
    </row>
    <row r="288" spans="1:5" x14ac:dyDescent="0.3">
      <c r="A288" s="33" t="s">
        <v>657</v>
      </c>
      <c r="B288" s="23" t="s">
        <v>72</v>
      </c>
      <c r="C288" s="15">
        <v>2</v>
      </c>
      <c r="D288" s="12">
        <v>4.3478260999999997E-2</v>
      </c>
      <c r="E288" s="36">
        <v>0.63157894699999995</v>
      </c>
    </row>
    <row r="289" spans="1:5" x14ac:dyDescent="0.3">
      <c r="A289" s="33" t="s">
        <v>657</v>
      </c>
      <c r="B289" s="23" t="s">
        <v>73</v>
      </c>
      <c r="C289" s="15">
        <v>1</v>
      </c>
      <c r="D289" s="12">
        <v>-2.25</v>
      </c>
      <c r="E289" s="36">
        <v>-0.49230769200000002</v>
      </c>
    </row>
    <row r="290" spans="1:5" x14ac:dyDescent="0.3">
      <c r="A290" s="33" t="s">
        <v>657</v>
      </c>
      <c r="B290" s="23" t="s">
        <v>74</v>
      </c>
      <c r="C290" s="15">
        <v>1</v>
      </c>
      <c r="D290" s="12">
        <v>-0.69117647100000001</v>
      </c>
      <c r="E290" s="36">
        <v>-0.47619047599999997</v>
      </c>
    </row>
    <row r="291" spans="1:5" x14ac:dyDescent="0.3">
      <c r="A291" s="33" t="s">
        <v>657</v>
      </c>
      <c r="B291" s="23" t="s">
        <v>75</v>
      </c>
      <c r="C291" s="15">
        <v>2.5</v>
      </c>
      <c r="D291" s="12" t="s">
        <v>70</v>
      </c>
      <c r="E291" s="36" t="s">
        <v>70</v>
      </c>
    </row>
    <row r="292" spans="1:5" x14ac:dyDescent="0.3">
      <c r="A292" s="33" t="s">
        <v>657</v>
      </c>
      <c r="B292" s="23" t="s">
        <v>76</v>
      </c>
      <c r="C292" s="15">
        <v>1.5</v>
      </c>
      <c r="D292" s="12">
        <v>-1.4090909089999999</v>
      </c>
      <c r="E292" s="36">
        <v>-0.32500000000000001</v>
      </c>
    </row>
    <row r="293" spans="1:5" x14ac:dyDescent="0.3">
      <c r="A293" s="33" t="s">
        <v>657</v>
      </c>
      <c r="B293" s="23" t="s">
        <v>77</v>
      </c>
      <c r="C293" s="15">
        <v>2.5</v>
      </c>
      <c r="D293" s="12" t="s">
        <v>70</v>
      </c>
      <c r="E293" s="36" t="s">
        <v>70</v>
      </c>
    </row>
    <row r="294" spans="1:5" x14ac:dyDescent="0.3">
      <c r="A294" s="33" t="s">
        <v>657</v>
      </c>
      <c r="B294" s="23" t="s">
        <v>78</v>
      </c>
      <c r="C294" s="15">
        <v>0.5</v>
      </c>
      <c r="D294" s="12">
        <v>-0.393939394</v>
      </c>
      <c r="E294" s="36">
        <v>-1.011111111</v>
      </c>
    </row>
    <row r="295" spans="1:5" x14ac:dyDescent="0.3">
      <c r="A295" s="33" t="s">
        <v>657</v>
      </c>
      <c r="B295" s="23" t="s">
        <v>79</v>
      </c>
      <c r="C295" s="15">
        <v>1</v>
      </c>
      <c r="D295" s="12">
        <v>-0.7</v>
      </c>
      <c r="E295" s="36">
        <v>-0.571428571</v>
      </c>
    </row>
    <row r="296" spans="1:5" x14ac:dyDescent="0.3">
      <c r="A296" s="33" t="s">
        <v>657</v>
      </c>
      <c r="B296" s="23" t="s">
        <v>80</v>
      </c>
      <c r="C296" s="15">
        <v>1</v>
      </c>
      <c r="D296" s="12">
        <v>-0.61764705900000005</v>
      </c>
      <c r="E296" s="36">
        <v>0.12</v>
      </c>
    </row>
    <row r="297" spans="1:5" x14ac:dyDescent="0.3">
      <c r="A297" s="33" t="s">
        <v>657</v>
      </c>
      <c r="B297" s="23" t="s">
        <v>81</v>
      </c>
      <c r="C297" s="15">
        <v>4</v>
      </c>
      <c r="D297" s="12" t="s">
        <v>70</v>
      </c>
      <c r="E297" s="36" t="s">
        <v>70</v>
      </c>
    </row>
    <row r="298" spans="1:5" x14ac:dyDescent="0.3">
      <c r="A298" s="33" t="s">
        <v>658</v>
      </c>
      <c r="B298" s="23" t="s">
        <v>72</v>
      </c>
      <c r="C298" s="15">
        <v>4</v>
      </c>
      <c r="D298" s="12">
        <v>0.68965517200000004</v>
      </c>
      <c r="E298" s="36">
        <v>0.54205607499999997</v>
      </c>
    </row>
    <row r="299" spans="1:5" x14ac:dyDescent="0.3">
      <c r="A299" s="33" t="s">
        <v>658</v>
      </c>
      <c r="B299" s="23" t="s">
        <v>73</v>
      </c>
      <c r="C299" s="15">
        <v>4.5</v>
      </c>
      <c r="D299" s="12">
        <v>0.489795918</v>
      </c>
      <c r="E299" s="36">
        <v>0.79279279300000005</v>
      </c>
    </row>
    <row r="300" spans="1:5" x14ac:dyDescent="0.3">
      <c r="A300" s="33" t="s">
        <v>658</v>
      </c>
      <c r="B300" s="23" t="s">
        <v>74</v>
      </c>
      <c r="C300" s="15">
        <v>4</v>
      </c>
      <c r="D300" s="12" t="s">
        <v>70</v>
      </c>
      <c r="E300" s="36" t="s">
        <v>70</v>
      </c>
    </row>
    <row r="301" spans="1:5" x14ac:dyDescent="0.3">
      <c r="A301" s="33" t="s">
        <v>658</v>
      </c>
      <c r="B301" s="23" t="s">
        <v>75</v>
      </c>
      <c r="C301" s="15" t="s">
        <v>70</v>
      </c>
      <c r="D301" s="12" t="s">
        <v>70</v>
      </c>
      <c r="E301" s="36" t="s">
        <v>70</v>
      </c>
    </row>
    <row r="302" spans="1:5" x14ac:dyDescent="0.3">
      <c r="A302" s="33" t="s">
        <v>658</v>
      </c>
      <c r="B302" s="23" t="s">
        <v>76</v>
      </c>
      <c r="C302" s="15">
        <v>4.5</v>
      </c>
      <c r="D302" s="12" t="s">
        <v>70</v>
      </c>
      <c r="E302" s="36" t="s">
        <v>70</v>
      </c>
    </row>
    <row r="303" spans="1:5" x14ac:dyDescent="0.3">
      <c r="A303" s="33" t="s">
        <v>658</v>
      </c>
      <c r="B303" s="23" t="s">
        <v>77</v>
      </c>
      <c r="C303" s="15">
        <v>3</v>
      </c>
      <c r="D303" s="12">
        <v>-0.13978494599999999</v>
      </c>
      <c r="E303" s="36">
        <v>0.58888888900000003</v>
      </c>
    </row>
    <row r="304" spans="1:5" x14ac:dyDescent="0.3">
      <c r="A304" s="33" t="s">
        <v>658</v>
      </c>
      <c r="B304" s="23" t="s">
        <v>78</v>
      </c>
      <c r="C304" s="15">
        <v>3.5</v>
      </c>
      <c r="D304" s="12" t="s">
        <v>70</v>
      </c>
      <c r="E304" s="36" t="s">
        <v>70</v>
      </c>
    </row>
    <row r="305" spans="1:5" x14ac:dyDescent="0.3">
      <c r="A305" s="33" t="s">
        <v>658</v>
      </c>
      <c r="B305" s="23" t="s">
        <v>79</v>
      </c>
      <c r="C305" s="15">
        <v>2.5</v>
      </c>
      <c r="D305" s="12" t="s">
        <v>70</v>
      </c>
      <c r="E305" s="36" t="s">
        <v>70</v>
      </c>
    </row>
    <row r="306" spans="1:5" x14ac:dyDescent="0.3">
      <c r="A306" s="33" t="s">
        <v>658</v>
      </c>
      <c r="B306" s="23" t="s">
        <v>80</v>
      </c>
      <c r="C306" s="15">
        <v>3.5</v>
      </c>
      <c r="D306" s="12" t="s">
        <v>70</v>
      </c>
      <c r="E306" s="36" t="s">
        <v>70</v>
      </c>
    </row>
    <row r="307" spans="1:5" x14ac:dyDescent="0.3">
      <c r="A307" s="33" t="s">
        <v>658</v>
      </c>
      <c r="B307" s="23" t="s">
        <v>81</v>
      </c>
      <c r="C307" s="15">
        <v>4.5</v>
      </c>
      <c r="D307" s="12">
        <v>0.63725490200000001</v>
      </c>
      <c r="E307" s="36">
        <v>0.55214723899999996</v>
      </c>
    </row>
    <row r="308" spans="1:5" x14ac:dyDescent="0.3">
      <c r="A308" s="33" t="s">
        <v>659</v>
      </c>
      <c r="B308" s="23" t="s">
        <v>72</v>
      </c>
      <c r="C308" s="15">
        <v>3.5</v>
      </c>
      <c r="D308" s="12" t="s">
        <v>70</v>
      </c>
      <c r="E308" s="36" t="s">
        <v>70</v>
      </c>
    </row>
    <row r="309" spans="1:5" x14ac:dyDescent="0.3">
      <c r="A309" s="33" t="s">
        <v>659</v>
      </c>
      <c r="B309" s="23" t="s">
        <v>73</v>
      </c>
      <c r="C309" s="15">
        <v>3</v>
      </c>
      <c r="D309" s="12">
        <v>0.343373494</v>
      </c>
      <c r="E309" s="36">
        <v>0.20588235299999999</v>
      </c>
    </row>
    <row r="310" spans="1:5" x14ac:dyDescent="0.3">
      <c r="A310" s="33" t="s">
        <v>659</v>
      </c>
      <c r="B310" s="23" t="s">
        <v>74</v>
      </c>
      <c r="C310" s="15">
        <v>3.5</v>
      </c>
      <c r="D310" s="12" t="s">
        <v>70</v>
      </c>
      <c r="E310" s="36" t="s">
        <v>70</v>
      </c>
    </row>
    <row r="311" spans="1:5" x14ac:dyDescent="0.3">
      <c r="A311" s="33" t="s">
        <v>659</v>
      </c>
      <c r="B311" s="23" t="s">
        <v>75</v>
      </c>
      <c r="C311" s="15">
        <v>2.5</v>
      </c>
      <c r="D311" s="12" t="s">
        <v>70</v>
      </c>
      <c r="E311" s="36" t="s">
        <v>70</v>
      </c>
    </row>
    <row r="312" spans="1:5" x14ac:dyDescent="0.3">
      <c r="A312" s="33" t="s">
        <v>659</v>
      </c>
      <c r="B312" s="23" t="s">
        <v>76</v>
      </c>
      <c r="C312" s="15">
        <v>3.5</v>
      </c>
      <c r="D312" s="12">
        <v>0.64661654099999999</v>
      </c>
      <c r="E312" s="36">
        <v>0.47468354400000001</v>
      </c>
    </row>
    <row r="313" spans="1:5" x14ac:dyDescent="0.3">
      <c r="A313" s="33" t="s">
        <v>659</v>
      </c>
      <c r="B313" s="23" t="s">
        <v>77</v>
      </c>
      <c r="C313" s="15">
        <v>2.5</v>
      </c>
      <c r="D313" s="12">
        <v>-1.2777777779999999</v>
      </c>
      <c r="E313" s="36">
        <v>-0.504</v>
      </c>
    </row>
    <row r="314" spans="1:5" x14ac:dyDescent="0.3">
      <c r="A314" s="33" t="s">
        <v>659</v>
      </c>
      <c r="B314" s="23" t="s">
        <v>78</v>
      </c>
      <c r="C314" s="15">
        <v>4</v>
      </c>
      <c r="D314" s="12" t="s">
        <v>70</v>
      </c>
      <c r="E314" s="36" t="s">
        <v>70</v>
      </c>
    </row>
    <row r="315" spans="1:5" x14ac:dyDescent="0.3">
      <c r="A315" s="33" t="s">
        <v>659</v>
      </c>
      <c r="B315" s="23" t="s">
        <v>79</v>
      </c>
      <c r="C315" s="15">
        <v>0.5</v>
      </c>
      <c r="D315" s="12" t="s">
        <v>70</v>
      </c>
      <c r="E315" s="36" t="s">
        <v>70</v>
      </c>
    </row>
    <row r="316" spans="1:5" x14ac:dyDescent="0.3">
      <c r="A316" s="33" t="s">
        <v>659</v>
      </c>
      <c r="B316" s="23" t="s">
        <v>80</v>
      </c>
      <c r="C316" s="15">
        <v>3.5</v>
      </c>
      <c r="D316" s="12" t="s">
        <v>70</v>
      </c>
      <c r="E316" s="36" t="s">
        <v>70</v>
      </c>
    </row>
    <row r="317" spans="1:5" x14ac:dyDescent="0.3">
      <c r="A317" s="33" t="s">
        <v>659</v>
      </c>
      <c r="B317" s="23" t="s">
        <v>81</v>
      </c>
      <c r="C317" s="15">
        <v>0.5</v>
      </c>
      <c r="D317" s="12" t="s">
        <v>70</v>
      </c>
      <c r="E317" s="36" t="s">
        <v>70</v>
      </c>
    </row>
    <row r="318" spans="1:5" x14ac:dyDescent="0.3">
      <c r="A318" s="33" t="s">
        <v>660</v>
      </c>
      <c r="B318" s="23" t="s">
        <v>72</v>
      </c>
      <c r="C318" s="15" t="s">
        <v>70</v>
      </c>
      <c r="D318" s="12" t="s">
        <v>70</v>
      </c>
      <c r="E318" s="36" t="s">
        <v>70</v>
      </c>
    </row>
    <row r="319" spans="1:5" x14ac:dyDescent="0.3">
      <c r="A319" s="33" t="s">
        <v>660</v>
      </c>
      <c r="B319" s="23" t="s">
        <v>73</v>
      </c>
      <c r="C319" s="15">
        <v>4.5</v>
      </c>
      <c r="D319" s="12" t="s">
        <v>70</v>
      </c>
      <c r="E319" s="36" t="s">
        <v>70</v>
      </c>
    </row>
    <row r="320" spans="1:5" x14ac:dyDescent="0.3">
      <c r="A320" s="33" t="s">
        <v>660</v>
      </c>
      <c r="B320" s="23" t="s">
        <v>74</v>
      </c>
      <c r="C320" s="15">
        <v>3.5</v>
      </c>
      <c r="D320" s="12" t="s">
        <v>70</v>
      </c>
      <c r="E320" s="36" t="s">
        <v>70</v>
      </c>
    </row>
    <row r="321" spans="1:5" x14ac:dyDescent="0.3">
      <c r="A321" s="33" t="s">
        <v>660</v>
      </c>
      <c r="B321" s="23" t="s">
        <v>75</v>
      </c>
      <c r="C321" s="15">
        <v>2</v>
      </c>
      <c r="D321" s="12" t="s">
        <v>70</v>
      </c>
      <c r="E321" s="36" t="s">
        <v>70</v>
      </c>
    </row>
    <row r="322" spans="1:5" x14ac:dyDescent="0.3">
      <c r="A322" s="33" t="s">
        <v>660</v>
      </c>
      <c r="B322" s="23" t="s">
        <v>76</v>
      </c>
      <c r="C322" s="15" t="s">
        <v>70</v>
      </c>
      <c r="D322" s="12" t="s">
        <v>70</v>
      </c>
      <c r="E322" s="36" t="s">
        <v>70</v>
      </c>
    </row>
    <row r="323" spans="1:5" x14ac:dyDescent="0.3">
      <c r="A323" s="33" t="s">
        <v>660</v>
      </c>
      <c r="B323" s="23" t="s">
        <v>77</v>
      </c>
      <c r="C323" s="15">
        <v>4.5</v>
      </c>
      <c r="D323" s="12" t="s">
        <v>70</v>
      </c>
      <c r="E323" s="36" t="s">
        <v>70</v>
      </c>
    </row>
    <row r="324" spans="1:5" x14ac:dyDescent="0.3">
      <c r="A324" s="33" t="s">
        <v>660</v>
      </c>
      <c r="B324" s="23" t="s">
        <v>78</v>
      </c>
      <c r="C324" s="15">
        <v>4</v>
      </c>
      <c r="D324" s="12" t="s">
        <v>70</v>
      </c>
      <c r="E324" s="36" t="s">
        <v>70</v>
      </c>
    </row>
    <row r="325" spans="1:5" x14ac:dyDescent="0.3">
      <c r="A325" s="33" t="s">
        <v>660</v>
      </c>
      <c r="B325" s="23" t="s">
        <v>79</v>
      </c>
      <c r="C325" s="15" t="s">
        <v>70</v>
      </c>
      <c r="D325" s="12" t="s">
        <v>70</v>
      </c>
      <c r="E325" s="36" t="s">
        <v>70</v>
      </c>
    </row>
    <row r="326" spans="1:5" x14ac:dyDescent="0.3">
      <c r="A326" s="33" t="s">
        <v>660</v>
      </c>
      <c r="B326" s="23" t="s">
        <v>80</v>
      </c>
      <c r="C326" s="15" t="s">
        <v>70</v>
      </c>
      <c r="D326" s="12" t="s">
        <v>70</v>
      </c>
      <c r="E326" s="36" t="s">
        <v>70</v>
      </c>
    </row>
    <row r="327" spans="1:5" x14ac:dyDescent="0.3">
      <c r="A327" s="33" t="s">
        <v>660</v>
      </c>
      <c r="B327" s="23" t="s">
        <v>81</v>
      </c>
      <c r="C327" s="15" t="s">
        <v>70</v>
      </c>
      <c r="D327" s="12" t="s">
        <v>70</v>
      </c>
      <c r="E327" s="36" t="s">
        <v>70</v>
      </c>
    </row>
    <row r="328" spans="1:5" x14ac:dyDescent="0.3">
      <c r="A328" s="33" t="s">
        <v>661</v>
      </c>
      <c r="B328" s="23" t="s">
        <v>72</v>
      </c>
      <c r="C328" s="15">
        <v>2.5</v>
      </c>
      <c r="D328" s="12">
        <v>-1.8922853E-2</v>
      </c>
      <c r="E328" s="36">
        <v>-0.190807799</v>
      </c>
    </row>
    <row r="329" spans="1:5" x14ac:dyDescent="0.3">
      <c r="A329" s="33" t="s">
        <v>661</v>
      </c>
      <c r="B329" s="23" t="s">
        <v>73</v>
      </c>
      <c r="C329" s="15">
        <v>4</v>
      </c>
      <c r="D329" s="12">
        <v>0.42105263199999998</v>
      </c>
      <c r="E329" s="36">
        <v>0.22641509400000001</v>
      </c>
    </row>
    <row r="330" spans="1:5" x14ac:dyDescent="0.3">
      <c r="A330" s="33" t="s">
        <v>661</v>
      </c>
      <c r="B330" s="23" t="s">
        <v>74</v>
      </c>
      <c r="C330" s="15">
        <v>3</v>
      </c>
      <c r="D330" s="12" t="s">
        <v>70</v>
      </c>
      <c r="E330" s="36" t="s">
        <v>70</v>
      </c>
    </row>
    <row r="331" spans="1:5" x14ac:dyDescent="0.3">
      <c r="A331" s="33" t="s">
        <v>661</v>
      </c>
      <c r="B331" s="23" t="s">
        <v>75</v>
      </c>
      <c r="C331" s="15">
        <v>2.5</v>
      </c>
      <c r="D331" s="12">
        <v>-0.28846153800000002</v>
      </c>
      <c r="E331" s="36">
        <v>-0.56122448999999996</v>
      </c>
    </row>
    <row r="332" spans="1:5" x14ac:dyDescent="0.3">
      <c r="A332" s="33" t="s">
        <v>661</v>
      </c>
      <c r="B332" s="23" t="s">
        <v>76</v>
      </c>
      <c r="C332" s="15">
        <v>4.5</v>
      </c>
      <c r="D332" s="12" t="s">
        <v>70</v>
      </c>
      <c r="E332" s="36" t="s">
        <v>70</v>
      </c>
    </row>
    <row r="333" spans="1:5" x14ac:dyDescent="0.3">
      <c r="A333" s="33" t="s">
        <v>661</v>
      </c>
      <c r="B333" s="23" t="s">
        <v>77</v>
      </c>
      <c r="C333" s="15">
        <v>2.5</v>
      </c>
      <c r="D333" s="12">
        <v>4.2553190999999997E-2</v>
      </c>
      <c r="E333" s="36">
        <v>0.36686390499999999</v>
      </c>
    </row>
    <row r="334" spans="1:5" x14ac:dyDescent="0.3">
      <c r="A334" s="33" t="s">
        <v>661</v>
      </c>
      <c r="B334" s="23" t="s">
        <v>78</v>
      </c>
      <c r="C334" s="15">
        <v>3</v>
      </c>
      <c r="D334" s="12">
        <v>0.32323232299999999</v>
      </c>
      <c r="E334" s="36">
        <v>0.46961325999999998</v>
      </c>
    </row>
    <row r="335" spans="1:5" x14ac:dyDescent="0.3">
      <c r="A335" s="33" t="s">
        <v>661</v>
      </c>
      <c r="B335" s="23" t="s">
        <v>79</v>
      </c>
      <c r="C335" s="15">
        <v>4</v>
      </c>
      <c r="D335" s="12" t="s">
        <v>70</v>
      </c>
      <c r="E335" s="36" t="s">
        <v>70</v>
      </c>
    </row>
    <row r="336" spans="1:5" x14ac:dyDescent="0.3">
      <c r="A336" s="33" t="s">
        <v>661</v>
      </c>
      <c r="B336" s="23" t="s">
        <v>80</v>
      </c>
      <c r="C336" s="15">
        <v>3</v>
      </c>
      <c r="D336" s="12" t="s">
        <v>70</v>
      </c>
      <c r="E336" s="36" t="s">
        <v>70</v>
      </c>
    </row>
    <row r="337" spans="1:5" x14ac:dyDescent="0.3">
      <c r="A337" s="33" t="s">
        <v>661</v>
      </c>
      <c r="B337" s="23" t="s">
        <v>81</v>
      </c>
      <c r="C337" s="15">
        <v>3</v>
      </c>
      <c r="D337" s="12" t="s">
        <v>70</v>
      </c>
      <c r="E337" s="36" t="s">
        <v>70</v>
      </c>
    </row>
    <row r="338" spans="1:5" x14ac:dyDescent="0.3">
      <c r="A338" s="33" t="s">
        <v>662</v>
      </c>
      <c r="B338" s="23" t="s">
        <v>72</v>
      </c>
      <c r="C338" s="15">
        <v>4.5</v>
      </c>
      <c r="D338" s="12">
        <v>0.337837838</v>
      </c>
      <c r="E338" s="36">
        <v>0.262443439</v>
      </c>
    </row>
    <row r="339" spans="1:5" x14ac:dyDescent="0.3">
      <c r="A339" s="33" t="s">
        <v>662</v>
      </c>
      <c r="B339" s="23" t="s">
        <v>73</v>
      </c>
      <c r="C339" s="15" t="s">
        <v>70</v>
      </c>
      <c r="D339" s="12" t="s">
        <v>70</v>
      </c>
      <c r="E339" s="36" t="s">
        <v>70</v>
      </c>
    </row>
    <row r="340" spans="1:5" x14ac:dyDescent="0.3">
      <c r="A340" s="33" t="s">
        <v>662</v>
      </c>
      <c r="B340" s="23" t="s">
        <v>74</v>
      </c>
      <c r="C340" s="15">
        <v>4</v>
      </c>
      <c r="D340" s="12" t="s">
        <v>70</v>
      </c>
      <c r="E340" s="36" t="s">
        <v>70</v>
      </c>
    </row>
    <row r="341" spans="1:5" x14ac:dyDescent="0.3">
      <c r="A341" s="33" t="s">
        <v>662</v>
      </c>
      <c r="B341" s="23" t="s">
        <v>75</v>
      </c>
      <c r="C341" s="15">
        <v>4.5</v>
      </c>
      <c r="D341" s="12" t="s">
        <v>70</v>
      </c>
      <c r="E341" s="36" t="s">
        <v>70</v>
      </c>
    </row>
    <row r="342" spans="1:5" x14ac:dyDescent="0.3">
      <c r="A342" s="33" t="s">
        <v>662</v>
      </c>
      <c r="B342" s="23" t="s">
        <v>76</v>
      </c>
      <c r="C342" s="15">
        <v>3</v>
      </c>
      <c r="D342" s="12" t="s">
        <v>70</v>
      </c>
      <c r="E342" s="36" t="s">
        <v>70</v>
      </c>
    </row>
    <row r="343" spans="1:5" x14ac:dyDescent="0.3">
      <c r="A343" s="33" t="s">
        <v>662</v>
      </c>
      <c r="B343" s="23" t="s">
        <v>77</v>
      </c>
      <c r="C343" s="15" t="s">
        <v>70</v>
      </c>
      <c r="D343" s="12" t="s">
        <v>70</v>
      </c>
      <c r="E343" s="36" t="s">
        <v>70</v>
      </c>
    </row>
    <row r="344" spans="1:5" x14ac:dyDescent="0.3">
      <c r="A344" s="33" t="s">
        <v>662</v>
      </c>
      <c r="B344" s="23" t="s">
        <v>78</v>
      </c>
      <c r="C344" s="15">
        <v>3</v>
      </c>
      <c r="D344" s="12" t="s">
        <v>70</v>
      </c>
      <c r="E344" s="36" t="s">
        <v>70</v>
      </c>
    </row>
    <row r="345" spans="1:5" x14ac:dyDescent="0.3">
      <c r="A345" s="33" t="s">
        <v>662</v>
      </c>
      <c r="B345" s="23" t="s">
        <v>79</v>
      </c>
      <c r="C345" s="15">
        <v>3</v>
      </c>
      <c r="D345" s="12" t="s">
        <v>70</v>
      </c>
      <c r="E345" s="36" t="s">
        <v>70</v>
      </c>
    </row>
    <row r="346" spans="1:5" x14ac:dyDescent="0.3">
      <c r="A346" s="33" t="s">
        <v>662</v>
      </c>
      <c r="B346" s="23" t="s">
        <v>80</v>
      </c>
      <c r="C346" s="15" t="s">
        <v>70</v>
      </c>
      <c r="D346" s="12" t="s">
        <v>70</v>
      </c>
      <c r="E346" s="36" t="s">
        <v>70</v>
      </c>
    </row>
    <row r="347" spans="1:5" x14ac:dyDescent="0.3">
      <c r="A347" s="33" t="s">
        <v>662</v>
      </c>
      <c r="B347" s="23" t="s">
        <v>81</v>
      </c>
      <c r="C347" s="15" t="s">
        <v>70</v>
      </c>
      <c r="D347" s="12" t="s">
        <v>70</v>
      </c>
      <c r="E347" s="36" t="s">
        <v>70</v>
      </c>
    </row>
    <row r="348" spans="1:5" x14ac:dyDescent="0.3">
      <c r="A348" s="33" t="s">
        <v>663</v>
      </c>
      <c r="B348" s="23" t="s">
        <v>72</v>
      </c>
      <c r="C348" s="15">
        <v>4</v>
      </c>
      <c r="D348" s="12">
        <v>0.28235294100000002</v>
      </c>
      <c r="E348" s="36">
        <v>0.28148148099999998</v>
      </c>
    </row>
    <row r="349" spans="1:5" x14ac:dyDescent="0.3">
      <c r="A349" s="33" t="s">
        <v>663</v>
      </c>
      <c r="B349" s="23" t="s">
        <v>73</v>
      </c>
      <c r="C349" s="15">
        <v>4</v>
      </c>
      <c r="D349" s="12" t="s">
        <v>70</v>
      </c>
      <c r="E349" s="36" t="s">
        <v>70</v>
      </c>
    </row>
    <row r="350" spans="1:5" x14ac:dyDescent="0.3">
      <c r="A350" s="33" t="s">
        <v>663</v>
      </c>
      <c r="B350" s="23" t="s">
        <v>74</v>
      </c>
      <c r="C350" s="15">
        <v>3</v>
      </c>
      <c r="D350" s="12">
        <v>0.67469879499999996</v>
      </c>
      <c r="E350" s="36">
        <v>0.50597609600000004</v>
      </c>
    </row>
    <row r="351" spans="1:5" x14ac:dyDescent="0.3">
      <c r="A351" s="33" t="s">
        <v>663</v>
      </c>
      <c r="B351" s="23" t="s">
        <v>75</v>
      </c>
      <c r="C351" s="15">
        <v>4</v>
      </c>
      <c r="D351" s="12" t="s">
        <v>70</v>
      </c>
      <c r="E351" s="36" t="s">
        <v>70</v>
      </c>
    </row>
    <row r="352" spans="1:5" x14ac:dyDescent="0.3">
      <c r="A352" s="33" t="s">
        <v>663</v>
      </c>
      <c r="B352" s="23" t="s">
        <v>76</v>
      </c>
      <c r="C352" s="15">
        <v>3</v>
      </c>
      <c r="D352" s="12">
        <v>0.45569620300000002</v>
      </c>
      <c r="E352" s="36">
        <v>9.9099098999999996E-2</v>
      </c>
    </row>
    <row r="353" spans="1:5" x14ac:dyDescent="0.3">
      <c r="A353" s="33" t="s">
        <v>663</v>
      </c>
      <c r="B353" s="23" t="s">
        <v>77</v>
      </c>
      <c r="C353" s="15">
        <v>4</v>
      </c>
      <c r="D353" s="12">
        <v>0.63793103399999995</v>
      </c>
      <c r="E353" s="36">
        <v>0.70338983099999997</v>
      </c>
    </row>
    <row r="354" spans="1:5" x14ac:dyDescent="0.3">
      <c r="A354" s="33" t="s">
        <v>663</v>
      </c>
      <c r="B354" s="23" t="s">
        <v>78</v>
      </c>
      <c r="C354" s="15">
        <v>2.5</v>
      </c>
      <c r="D354" s="12">
        <v>-0.18120805400000001</v>
      </c>
      <c r="E354" s="36">
        <v>-0.13567839200000001</v>
      </c>
    </row>
    <row r="355" spans="1:5" x14ac:dyDescent="0.3">
      <c r="A355" s="33" t="s">
        <v>663</v>
      </c>
      <c r="B355" s="23" t="s">
        <v>79</v>
      </c>
      <c r="C355" s="15">
        <v>3.5</v>
      </c>
      <c r="D355" s="12" t="s">
        <v>70</v>
      </c>
      <c r="E355" s="36" t="s">
        <v>70</v>
      </c>
    </row>
    <row r="356" spans="1:5" x14ac:dyDescent="0.3">
      <c r="A356" s="33" t="s">
        <v>663</v>
      </c>
      <c r="B356" s="23" t="s">
        <v>80</v>
      </c>
      <c r="C356" s="15">
        <v>3</v>
      </c>
      <c r="D356" s="12">
        <v>0.25609756099999997</v>
      </c>
      <c r="E356" s="36">
        <v>0.32173912999999998</v>
      </c>
    </row>
    <row r="357" spans="1:5" x14ac:dyDescent="0.3">
      <c r="A357" s="33" t="s">
        <v>663</v>
      </c>
      <c r="B357" s="23" t="s">
        <v>81</v>
      </c>
      <c r="C357" s="15">
        <v>4.5</v>
      </c>
      <c r="D357" s="12">
        <v>0.75423728800000001</v>
      </c>
      <c r="E357" s="36">
        <v>0.76371308000000004</v>
      </c>
    </row>
    <row r="358" spans="1:5" x14ac:dyDescent="0.3">
      <c r="A358" s="33" t="s">
        <v>664</v>
      </c>
      <c r="B358" s="23" t="s">
        <v>72</v>
      </c>
      <c r="C358" s="15">
        <v>2.5</v>
      </c>
      <c r="D358" s="12">
        <v>0.45588235300000002</v>
      </c>
      <c r="E358" s="36">
        <v>0.50561797799999997</v>
      </c>
    </row>
    <row r="359" spans="1:5" x14ac:dyDescent="0.3">
      <c r="A359" s="33" t="s">
        <v>664</v>
      </c>
      <c r="B359" s="23" t="s">
        <v>73</v>
      </c>
      <c r="C359" s="15">
        <v>3</v>
      </c>
      <c r="D359" s="12" t="s">
        <v>70</v>
      </c>
      <c r="E359" s="36" t="s">
        <v>70</v>
      </c>
    </row>
    <row r="360" spans="1:5" x14ac:dyDescent="0.3">
      <c r="A360" s="33" t="s">
        <v>664</v>
      </c>
      <c r="B360" s="23" t="s">
        <v>74</v>
      </c>
      <c r="C360" s="15">
        <v>4.5</v>
      </c>
      <c r="D360" s="12" t="s">
        <v>70</v>
      </c>
      <c r="E360" s="36" t="s">
        <v>70</v>
      </c>
    </row>
    <row r="361" spans="1:5" x14ac:dyDescent="0.3">
      <c r="A361" s="33" t="s">
        <v>664</v>
      </c>
      <c r="B361" s="23" t="s">
        <v>75</v>
      </c>
      <c r="C361" s="15">
        <v>3</v>
      </c>
      <c r="D361" s="12">
        <v>0.46788990800000002</v>
      </c>
      <c r="E361" s="36">
        <v>0.50666666699999996</v>
      </c>
    </row>
    <row r="362" spans="1:5" x14ac:dyDescent="0.3">
      <c r="A362" s="33" t="s">
        <v>664</v>
      </c>
      <c r="B362" s="23" t="s">
        <v>76</v>
      </c>
      <c r="C362" s="15">
        <v>1.5</v>
      </c>
      <c r="D362" s="12">
        <v>0.160377358</v>
      </c>
      <c r="E362" s="36">
        <v>9.4594595000000004E-2</v>
      </c>
    </row>
    <row r="363" spans="1:5" x14ac:dyDescent="0.3">
      <c r="A363" s="33" t="s">
        <v>664</v>
      </c>
      <c r="B363" s="23" t="s">
        <v>77</v>
      </c>
      <c r="C363" s="15">
        <v>2.5</v>
      </c>
      <c r="D363" s="12">
        <v>0.115384615</v>
      </c>
      <c r="E363" s="36">
        <v>0.60669456099999997</v>
      </c>
    </row>
    <row r="364" spans="1:5" x14ac:dyDescent="0.3">
      <c r="A364" s="33" t="s">
        <v>664</v>
      </c>
      <c r="B364" s="23" t="s">
        <v>78</v>
      </c>
      <c r="C364" s="15">
        <v>0.5</v>
      </c>
      <c r="D364" s="12">
        <v>-0.61290322600000002</v>
      </c>
      <c r="E364" s="36">
        <v>-0.46825396800000002</v>
      </c>
    </row>
    <row r="365" spans="1:5" x14ac:dyDescent="0.3">
      <c r="A365" s="33" t="s">
        <v>664</v>
      </c>
      <c r="B365" s="23" t="s">
        <v>79</v>
      </c>
      <c r="C365" s="15">
        <v>0.5</v>
      </c>
      <c r="D365" s="12" t="s">
        <v>70</v>
      </c>
      <c r="E365" s="36" t="s">
        <v>70</v>
      </c>
    </row>
    <row r="366" spans="1:5" x14ac:dyDescent="0.3">
      <c r="A366" s="33" t="s">
        <v>664</v>
      </c>
      <c r="B366" s="23" t="s">
        <v>80</v>
      </c>
      <c r="C366" s="15">
        <v>0.5</v>
      </c>
      <c r="D366" s="12" t="s">
        <v>70</v>
      </c>
      <c r="E366" s="36" t="s">
        <v>70</v>
      </c>
    </row>
    <row r="367" spans="1:5" x14ac:dyDescent="0.3">
      <c r="A367" s="33" t="s">
        <v>664</v>
      </c>
      <c r="B367" s="23" t="s">
        <v>81</v>
      </c>
      <c r="C367" s="15">
        <v>2.5</v>
      </c>
      <c r="D367" s="12" t="s">
        <v>70</v>
      </c>
      <c r="E367" s="36" t="s">
        <v>70</v>
      </c>
    </row>
    <row r="368" spans="1:5" x14ac:dyDescent="0.3">
      <c r="A368" s="33" t="s">
        <v>665</v>
      </c>
      <c r="B368" s="23" t="s">
        <v>72</v>
      </c>
      <c r="C368" s="15">
        <v>4</v>
      </c>
      <c r="D368" s="12">
        <v>0.348422497</v>
      </c>
      <c r="E368" s="36">
        <v>0.64252116699999995</v>
      </c>
    </row>
    <row r="369" spans="1:5" x14ac:dyDescent="0.3">
      <c r="A369" s="33" t="s">
        <v>665</v>
      </c>
      <c r="B369" s="23" t="s">
        <v>73</v>
      </c>
      <c r="C369" s="15">
        <v>4</v>
      </c>
      <c r="D369" s="12">
        <v>0.19626168199999999</v>
      </c>
      <c r="E369" s="36">
        <v>0.53846153799999996</v>
      </c>
    </row>
    <row r="370" spans="1:5" x14ac:dyDescent="0.3">
      <c r="A370" s="33" t="s">
        <v>665</v>
      </c>
      <c r="B370" s="23" t="s">
        <v>74</v>
      </c>
      <c r="C370" s="15">
        <v>1</v>
      </c>
      <c r="D370" s="12">
        <v>-0.171875</v>
      </c>
      <c r="E370" s="36">
        <v>-0.77083333300000001</v>
      </c>
    </row>
    <row r="371" spans="1:5" x14ac:dyDescent="0.3">
      <c r="A371" s="33" t="s">
        <v>665</v>
      </c>
      <c r="B371" s="23" t="s">
        <v>75</v>
      </c>
      <c r="C371" s="15">
        <v>3</v>
      </c>
      <c r="D371" s="12" t="s">
        <v>70</v>
      </c>
      <c r="E371" s="36" t="s">
        <v>70</v>
      </c>
    </row>
    <row r="372" spans="1:5" x14ac:dyDescent="0.3">
      <c r="A372" s="33" t="s">
        <v>665</v>
      </c>
      <c r="B372" s="23" t="s">
        <v>76</v>
      </c>
      <c r="C372" s="15">
        <v>3</v>
      </c>
      <c r="D372" s="12">
        <v>0.233333333</v>
      </c>
      <c r="E372" s="36">
        <v>0.69629629599999998</v>
      </c>
    </row>
    <row r="373" spans="1:5" x14ac:dyDescent="0.3">
      <c r="A373" s="33" t="s">
        <v>665</v>
      </c>
      <c r="B373" s="23" t="s">
        <v>77</v>
      </c>
      <c r="C373" s="15">
        <v>4</v>
      </c>
      <c r="D373" s="12" t="s">
        <v>70</v>
      </c>
      <c r="E373" s="36" t="s">
        <v>70</v>
      </c>
    </row>
    <row r="374" spans="1:5" x14ac:dyDescent="0.3">
      <c r="A374" s="33" t="s">
        <v>665</v>
      </c>
      <c r="B374" s="23" t="s">
        <v>78</v>
      </c>
      <c r="C374" s="15">
        <v>2.5</v>
      </c>
      <c r="D374" s="12" t="s">
        <v>70</v>
      </c>
      <c r="E374" s="36" t="s">
        <v>70</v>
      </c>
    </row>
    <row r="375" spans="1:5" x14ac:dyDescent="0.3">
      <c r="A375" s="33" t="s">
        <v>665</v>
      </c>
      <c r="B375" s="23" t="s">
        <v>79</v>
      </c>
      <c r="C375" s="15">
        <v>0.5</v>
      </c>
      <c r="D375" s="12" t="s">
        <v>70</v>
      </c>
      <c r="E375" s="36">
        <v>-0.487804878</v>
      </c>
    </row>
    <row r="376" spans="1:5" x14ac:dyDescent="0.3">
      <c r="A376" s="33" t="s">
        <v>665</v>
      </c>
      <c r="B376" s="23" t="s">
        <v>80</v>
      </c>
      <c r="C376" s="15">
        <v>2.5</v>
      </c>
      <c r="D376" s="12">
        <v>-1.0333333330000001</v>
      </c>
      <c r="E376" s="36">
        <v>-0.37323943700000001</v>
      </c>
    </row>
    <row r="377" spans="1:5" x14ac:dyDescent="0.3">
      <c r="A377" s="33" t="s">
        <v>665</v>
      </c>
      <c r="B377" s="23" t="s">
        <v>81</v>
      </c>
      <c r="C377" s="15">
        <v>3.5</v>
      </c>
      <c r="D377" s="12">
        <v>0.45283018899999999</v>
      </c>
      <c r="E377" s="36">
        <v>-0.15322580599999999</v>
      </c>
    </row>
    <row r="378" spans="1:5" x14ac:dyDescent="0.3">
      <c r="A378" s="33" t="s">
        <v>666</v>
      </c>
      <c r="B378" s="23" t="s">
        <v>72</v>
      </c>
      <c r="C378" s="15">
        <v>4.5</v>
      </c>
      <c r="D378" s="12">
        <v>0.766584767</v>
      </c>
      <c r="E378" s="36">
        <v>0.58910434</v>
      </c>
    </row>
    <row r="379" spans="1:5" x14ac:dyDescent="0.3">
      <c r="A379" s="33" t="s">
        <v>666</v>
      </c>
      <c r="B379" s="23" t="s">
        <v>73</v>
      </c>
      <c r="C379" s="15">
        <v>4</v>
      </c>
      <c r="D379" s="12" t="s">
        <v>70</v>
      </c>
      <c r="E379" s="36" t="s">
        <v>70</v>
      </c>
    </row>
    <row r="380" spans="1:5" x14ac:dyDescent="0.3">
      <c r="A380" s="33" t="s">
        <v>666</v>
      </c>
      <c r="B380" s="23" t="s">
        <v>74</v>
      </c>
      <c r="C380" s="15">
        <v>2.5</v>
      </c>
      <c r="D380" s="12" t="s">
        <v>70</v>
      </c>
      <c r="E380" s="36" t="s">
        <v>70</v>
      </c>
    </row>
    <row r="381" spans="1:5" x14ac:dyDescent="0.3">
      <c r="A381" s="33" t="s">
        <v>666</v>
      </c>
      <c r="B381" s="23" t="s">
        <v>75</v>
      </c>
      <c r="C381" s="15">
        <v>2.5</v>
      </c>
      <c r="D381" s="12">
        <v>0.25</v>
      </c>
      <c r="E381" s="36">
        <v>0</v>
      </c>
    </row>
    <row r="382" spans="1:5" x14ac:dyDescent="0.3">
      <c r="A382" s="33" t="s">
        <v>666</v>
      </c>
      <c r="B382" s="23" t="s">
        <v>76</v>
      </c>
      <c r="C382" s="15">
        <v>2.5</v>
      </c>
      <c r="D382" s="12">
        <v>0.65094339599999995</v>
      </c>
      <c r="E382" s="36">
        <v>0.408163265</v>
      </c>
    </row>
    <row r="383" spans="1:5" x14ac:dyDescent="0.3">
      <c r="A383" s="33" t="s">
        <v>666</v>
      </c>
      <c r="B383" s="23" t="s">
        <v>77</v>
      </c>
      <c r="C383" s="15">
        <v>0.5</v>
      </c>
      <c r="D383" s="12">
        <v>0.537878788</v>
      </c>
      <c r="E383" s="36">
        <v>0.20879120900000001</v>
      </c>
    </row>
    <row r="384" spans="1:5" x14ac:dyDescent="0.3">
      <c r="A384" s="33" t="s">
        <v>666</v>
      </c>
      <c r="B384" s="23" t="s">
        <v>78</v>
      </c>
      <c r="C384" s="15">
        <v>3</v>
      </c>
      <c r="D384" s="12">
        <v>0.49557522100000001</v>
      </c>
      <c r="E384" s="36">
        <v>0.44736842100000002</v>
      </c>
    </row>
    <row r="385" spans="1:5" x14ac:dyDescent="0.3">
      <c r="A385" s="33" t="s">
        <v>666</v>
      </c>
      <c r="B385" s="23" t="s">
        <v>79</v>
      </c>
      <c r="C385" s="15">
        <v>0.5</v>
      </c>
      <c r="D385" s="12">
        <v>-0.27500000000000002</v>
      </c>
      <c r="E385" s="36">
        <v>-0.215189873</v>
      </c>
    </row>
    <row r="386" spans="1:5" x14ac:dyDescent="0.3">
      <c r="A386" s="33" t="s">
        <v>666</v>
      </c>
      <c r="B386" s="23" t="s">
        <v>80</v>
      </c>
      <c r="C386" s="15">
        <v>2.5</v>
      </c>
      <c r="D386" s="12">
        <v>-0.36</v>
      </c>
      <c r="E386" s="36">
        <v>-6.097561E-2</v>
      </c>
    </row>
    <row r="387" spans="1:5" x14ac:dyDescent="0.3">
      <c r="A387" s="33" t="s">
        <v>666</v>
      </c>
      <c r="B387" s="23" t="s">
        <v>81</v>
      </c>
      <c r="C387" s="15">
        <v>2.5</v>
      </c>
      <c r="D387" s="12">
        <v>0.64102564100000003</v>
      </c>
      <c r="E387" s="36">
        <v>0.49714285699999999</v>
      </c>
    </row>
    <row r="388" spans="1:5" x14ac:dyDescent="0.3">
      <c r="A388" s="33" t="s">
        <v>667</v>
      </c>
      <c r="B388" s="23" t="s">
        <v>72</v>
      </c>
      <c r="C388" s="15">
        <v>4</v>
      </c>
      <c r="D388" s="12" t="s">
        <v>70</v>
      </c>
      <c r="E388" s="36" t="s">
        <v>70</v>
      </c>
    </row>
    <row r="389" spans="1:5" x14ac:dyDescent="0.3">
      <c r="A389" s="33" t="s">
        <v>667</v>
      </c>
      <c r="B389" s="23" t="s">
        <v>73</v>
      </c>
      <c r="C389" s="15">
        <v>2.5</v>
      </c>
      <c r="D389" s="12">
        <v>0</v>
      </c>
      <c r="E389" s="36">
        <v>0</v>
      </c>
    </row>
    <row r="390" spans="1:5" x14ac:dyDescent="0.3">
      <c r="A390" s="33" t="s">
        <v>667</v>
      </c>
      <c r="B390" s="23" t="s">
        <v>74</v>
      </c>
      <c r="C390" s="15">
        <v>4</v>
      </c>
      <c r="D390" s="12">
        <v>0.4375</v>
      </c>
      <c r="E390" s="36">
        <v>0.41249999999999998</v>
      </c>
    </row>
    <row r="391" spans="1:5" x14ac:dyDescent="0.3">
      <c r="A391" s="33" t="s">
        <v>667</v>
      </c>
      <c r="B391" s="23" t="s">
        <v>75</v>
      </c>
      <c r="C391" s="15">
        <v>3.5</v>
      </c>
      <c r="D391" s="12" t="s">
        <v>70</v>
      </c>
      <c r="E391" s="36" t="s">
        <v>70</v>
      </c>
    </row>
    <row r="392" spans="1:5" x14ac:dyDescent="0.3">
      <c r="A392" s="33" t="s">
        <v>667</v>
      </c>
      <c r="B392" s="23" t="s">
        <v>76</v>
      </c>
      <c r="C392" s="15">
        <v>3.5</v>
      </c>
      <c r="D392" s="12" t="s">
        <v>70</v>
      </c>
      <c r="E392" s="36" t="s">
        <v>70</v>
      </c>
    </row>
    <row r="393" spans="1:5" x14ac:dyDescent="0.3">
      <c r="A393" s="33" t="s">
        <v>667</v>
      </c>
      <c r="B393" s="23" t="s">
        <v>77</v>
      </c>
      <c r="C393" s="15">
        <v>0</v>
      </c>
      <c r="D393" s="12" t="s">
        <v>70</v>
      </c>
      <c r="E393" s="36" t="s">
        <v>70</v>
      </c>
    </row>
    <row r="394" spans="1:5" x14ac:dyDescent="0.3">
      <c r="A394" s="33" t="s">
        <v>667</v>
      </c>
      <c r="B394" s="23" t="s">
        <v>78</v>
      </c>
      <c r="C394" s="15">
        <v>2</v>
      </c>
      <c r="D394" s="12">
        <v>0.517241379</v>
      </c>
      <c r="E394" s="36">
        <v>0.128205128</v>
      </c>
    </row>
    <row r="395" spans="1:5" x14ac:dyDescent="0.3">
      <c r="A395" s="33" t="s">
        <v>667</v>
      </c>
      <c r="B395" s="23" t="s">
        <v>79</v>
      </c>
      <c r="C395" s="15">
        <v>1.5</v>
      </c>
      <c r="D395" s="12">
        <v>-0.16666666699999999</v>
      </c>
      <c r="E395" s="36">
        <v>0.20454545499999999</v>
      </c>
    </row>
    <row r="396" spans="1:5" x14ac:dyDescent="0.3">
      <c r="A396" s="33" t="s">
        <v>667</v>
      </c>
      <c r="B396" s="23" t="s">
        <v>80</v>
      </c>
      <c r="C396" s="15">
        <v>3</v>
      </c>
      <c r="D396" s="12">
        <v>-0.71739130399999995</v>
      </c>
      <c r="E396" s="36">
        <v>-0.139534884</v>
      </c>
    </row>
    <row r="397" spans="1:5" x14ac:dyDescent="0.3">
      <c r="A397" s="33" t="s">
        <v>667</v>
      </c>
      <c r="B397" s="23" t="s">
        <v>81</v>
      </c>
      <c r="C397" s="15">
        <v>3</v>
      </c>
      <c r="D397" s="12" t="s">
        <v>70</v>
      </c>
      <c r="E397" s="36" t="s">
        <v>70</v>
      </c>
    </row>
    <row r="398" spans="1:5" x14ac:dyDescent="0.3">
      <c r="A398" s="33" t="s">
        <v>668</v>
      </c>
      <c r="B398" s="23" t="s">
        <v>72</v>
      </c>
      <c r="C398" s="15">
        <v>3.5</v>
      </c>
      <c r="D398" s="12">
        <v>-1.2857142859999999</v>
      </c>
      <c r="E398" s="36">
        <v>-0.15094339600000001</v>
      </c>
    </row>
    <row r="399" spans="1:5" x14ac:dyDescent="0.3">
      <c r="A399" s="33" t="s">
        <v>668</v>
      </c>
      <c r="B399" s="23" t="s">
        <v>73</v>
      </c>
      <c r="C399" s="15">
        <v>4</v>
      </c>
      <c r="D399" s="12">
        <v>0.10714285699999999</v>
      </c>
      <c r="E399" s="36">
        <v>0.25806451600000002</v>
      </c>
    </row>
    <row r="400" spans="1:5" x14ac:dyDescent="0.3">
      <c r="A400" s="33" t="s">
        <v>668</v>
      </c>
      <c r="B400" s="23" t="s">
        <v>74</v>
      </c>
      <c r="C400" s="15">
        <v>4.5</v>
      </c>
      <c r="D400" s="12">
        <v>0.66153846199999999</v>
      </c>
      <c r="E400" s="36">
        <v>0.46969696999999999</v>
      </c>
    </row>
    <row r="401" spans="1:5" x14ac:dyDescent="0.3">
      <c r="A401" s="33" t="s">
        <v>668</v>
      </c>
      <c r="B401" s="23" t="s">
        <v>75</v>
      </c>
      <c r="C401" s="15">
        <v>3</v>
      </c>
      <c r="D401" s="12" t="s">
        <v>70</v>
      </c>
      <c r="E401" s="36" t="s">
        <v>70</v>
      </c>
    </row>
    <row r="402" spans="1:5" x14ac:dyDescent="0.3">
      <c r="A402" s="33" t="s">
        <v>668</v>
      </c>
      <c r="B402" s="23" t="s">
        <v>76</v>
      </c>
      <c r="C402" s="15">
        <v>0.5</v>
      </c>
      <c r="D402" s="12" t="s">
        <v>70</v>
      </c>
      <c r="E402" s="36" t="s">
        <v>70</v>
      </c>
    </row>
    <row r="403" spans="1:5" x14ac:dyDescent="0.3">
      <c r="A403" s="33" t="s">
        <v>668</v>
      </c>
      <c r="B403" s="23" t="s">
        <v>77</v>
      </c>
      <c r="C403" s="15">
        <v>3</v>
      </c>
      <c r="D403" s="12">
        <v>0.104477612</v>
      </c>
      <c r="E403" s="36">
        <v>0.53488372100000003</v>
      </c>
    </row>
    <row r="404" spans="1:5" x14ac:dyDescent="0.3">
      <c r="A404" s="33" t="s">
        <v>668</v>
      </c>
      <c r="B404" s="23" t="s">
        <v>78</v>
      </c>
      <c r="C404" s="15">
        <v>4</v>
      </c>
      <c r="D404" s="12">
        <v>0.51456310699999996</v>
      </c>
      <c r="E404" s="36">
        <v>-0.33333333300000001</v>
      </c>
    </row>
    <row r="405" spans="1:5" x14ac:dyDescent="0.3">
      <c r="A405" s="33" t="s">
        <v>668</v>
      </c>
      <c r="B405" s="23" t="s">
        <v>79</v>
      </c>
      <c r="C405" s="15">
        <v>0.5</v>
      </c>
      <c r="D405" s="12">
        <v>-0.17647058800000001</v>
      </c>
      <c r="E405" s="36">
        <v>4.2553190999999997E-2</v>
      </c>
    </row>
    <row r="406" spans="1:5" x14ac:dyDescent="0.3">
      <c r="A406" s="33" t="s">
        <v>668</v>
      </c>
      <c r="B406" s="23" t="s">
        <v>80</v>
      </c>
      <c r="C406" s="15">
        <v>3</v>
      </c>
      <c r="D406" s="12">
        <v>0.25</v>
      </c>
      <c r="E406" s="36">
        <v>0.108695652</v>
      </c>
    </row>
    <row r="407" spans="1:5" x14ac:dyDescent="0.3">
      <c r="A407" s="33" t="s">
        <v>668</v>
      </c>
      <c r="B407" s="23" t="s">
        <v>81</v>
      </c>
      <c r="C407" s="15">
        <v>2.5</v>
      </c>
      <c r="D407" s="12" t="s">
        <v>70</v>
      </c>
      <c r="E407" s="36" t="s">
        <v>70</v>
      </c>
    </row>
    <row r="408" spans="1:5" x14ac:dyDescent="0.3">
      <c r="A408" s="33" t="s">
        <v>669</v>
      </c>
      <c r="B408" s="23" t="s">
        <v>72</v>
      </c>
      <c r="C408" s="15">
        <v>4</v>
      </c>
      <c r="D408" s="12">
        <v>0.52251023200000002</v>
      </c>
      <c r="E408" s="36">
        <v>0.57571324099999999</v>
      </c>
    </row>
    <row r="409" spans="1:5" x14ac:dyDescent="0.3">
      <c r="A409" s="33" t="s">
        <v>669</v>
      </c>
      <c r="B409" s="23" t="s">
        <v>73</v>
      </c>
      <c r="C409" s="15">
        <v>4.5</v>
      </c>
      <c r="D409" s="12" t="s">
        <v>70</v>
      </c>
      <c r="E409" s="36" t="s">
        <v>70</v>
      </c>
    </row>
    <row r="410" spans="1:5" x14ac:dyDescent="0.3">
      <c r="A410" s="33" t="s">
        <v>669</v>
      </c>
      <c r="B410" s="23" t="s">
        <v>74</v>
      </c>
      <c r="C410" s="15">
        <v>5</v>
      </c>
      <c r="D410" s="12">
        <v>0.78125</v>
      </c>
      <c r="E410" s="36">
        <v>0.72619047599999997</v>
      </c>
    </row>
    <row r="411" spans="1:5" x14ac:dyDescent="0.3">
      <c r="A411" s="33" t="s">
        <v>669</v>
      </c>
      <c r="B411" s="23" t="s">
        <v>75</v>
      </c>
      <c r="C411" s="15">
        <v>2.5</v>
      </c>
      <c r="D411" s="12">
        <v>1.6666667E-2</v>
      </c>
      <c r="E411" s="36">
        <v>0.23287671200000001</v>
      </c>
    </row>
    <row r="412" spans="1:5" x14ac:dyDescent="0.3">
      <c r="A412" s="33" t="s">
        <v>669</v>
      </c>
      <c r="B412" s="23" t="s">
        <v>76</v>
      </c>
      <c r="C412" s="15">
        <v>4</v>
      </c>
      <c r="D412" s="12">
        <v>0.61111111100000004</v>
      </c>
      <c r="E412" s="36">
        <v>0.72254335300000005</v>
      </c>
    </row>
    <row r="413" spans="1:5" x14ac:dyDescent="0.3">
      <c r="A413" s="33" t="s">
        <v>669</v>
      </c>
      <c r="B413" s="23" t="s">
        <v>77</v>
      </c>
      <c r="C413" s="15">
        <v>3</v>
      </c>
      <c r="D413" s="12">
        <v>-0.21153846200000001</v>
      </c>
      <c r="E413" s="36">
        <v>0.32089552199999999</v>
      </c>
    </row>
    <row r="414" spans="1:5" x14ac:dyDescent="0.3">
      <c r="A414" s="33" t="s">
        <v>669</v>
      </c>
      <c r="B414" s="23" t="s">
        <v>78</v>
      </c>
      <c r="C414" s="15">
        <v>2.5</v>
      </c>
      <c r="D414" s="12" t="s">
        <v>70</v>
      </c>
      <c r="E414" s="36" t="s">
        <v>70</v>
      </c>
    </row>
    <row r="415" spans="1:5" x14ac:dyDescent="0.3">
      <c r="A415" s="33" t="s">
        <v>669</v>
      </c>
      <c r="B415" s="23" t="s">
        <v>79</v>
      </c>
      <c r="C415" s="15">
        <v>4</v>
      </c>
      <c r="D415" s="12" t="s">
        <v>70</v>
      </c>
      <c r="E415" s="36" t="s">
        <v>70</v>
      </c>
    </row>
    <row r="416" spans="1:5" x14ac:dyDescent="0.3">
      <c r="A416" s="33" t="s">
        <v>669</v>
      </c>
      <c r="B416" s="23" t="s">
        <v>80</v>
      </c>
      <c r="C416" s="15">
        <v>2.5</v>
      </c>
      <c r="D416" s="12">
        <v>1.7241379000000001E-2</v>
      </c>
      <c r="E416" s="36">
        <v>0.14285714299999999</v>
      </c>
    </row>
    <row r="417" spans="1:5" x14ac:dyDescent="0.3">
      <c r="A417" s="33" t="s">
        <v>669</v>
      </c>
      <c r="B417" s="23" t="s">
        <v>81</v>
      </c>
      <c r="C417" s="15">
        <v>3</v>
      </c>
      <c r="D417" s="12" t="s">
        <v>70</v>
      </c>
      <c r="E417" s="36" t="s">
        <v>70</v>
      </c>
    </row>
    <row r="418" spans="1:5" x14ac:dyDescent="0.3">
      <c r="A418" s="33" t="s">
        <v>670</v>
      </c>
      <c r="B418" s="23" t="s">
        <v>72</v>
      </c>
      <c r="C418" s="15">
        <v>4</v>
      </c>
      <c r="D418" s="12">
        <v>0.233333333</v>
      </c>
      <c r="E418" s="36">
        <v>0.58607714</v>
      </c>
    </row>
    <row r="419" spans="1:5" x14ac:dyDescent="0.3">
      <c r="A419" s="33" t="s">
        <v>670</v>
      </c>
      <c r="B419" s="23" t="s">
        <v>73</v>
      </c>
      <c r="C419" s="15">
        <v>4</v>
      </c>
      <c r="D419" s="12">
        <v>-1.263157895</v>
      </c>
      <c r="E419" s="36">
        <v>0.108695652</v>
      </c>
    </row>
    <row r="420" spans="1:5" x14ac:dyDescent="0.3">
      <c r="A420" s="33" t="s">
        <v>670</v>
      </c>
      <c r="B420" s="23" t="s">
        <v>74</v>
      </c>
      <c r="C420" s="15">
        <v>3</v>
      </c>
      <c r="D420" s="12">
        <v>-0.185185185</v>
      </c>
      <c r="E420" s="36">
        <v>0.53061224500000004</v>
      </c>
    </row>
    <row r="421" spans="1:5" x14ac:dyDescent="0.3">
      <c r="A421" s="33" t="s">
        <v>670</v>
      </c>
      <c r="B421" s="23" t="s">
        <v>75</v>
      </c>
      <c r="C421" s="15">
        <v>4</v>
      </c>
      <c r="D421" s="12">
        <v>-0.21568627500000001</v>
      </c>
      <c r="E421" s="36">
        <v>-1.4285714E-2</v>
      </c>
    </row>
    <row r="422" spans="1:5" x14ac:dyDescent="0.3">
      <c r="A422" s="33" t="s">
        <v>670</v>
      </c>
      <c r="B422" s="23" t="s">
        <v>76</v>
      </c>
      <c r="C422" s="15">
        <v>2.5</v>
      </c>
      <c r="D422" s="12">
        <v>-0.29333333299999997</v>
      </c>
      <c r="E422" s="36">
        <v>-0.52</v>
      </c>
    </row>
    <row r="423" spans="1:5" x14ac:dyDescent="0.3">
      <c r="A423" s="33" t="s">
        <v>670</v>
      </c>
      <c r="B423" s="23" t="s">
        <v>77</v>
      </c>
      <c r="C423" s="15">
        <v>4</v>
      </c>
      <c r="D423" s="12">
        <v>-2.2222222E-2</v>
      </c>
      <c r="E423" s="36">
        <v>0.75462963000000005</v>
      </c>
    </row>
    <row r="424" spans="1:5" x14ac:dyDescent="0.3">
      <c r="A424" s="33" t="s">
        <v>670</v>
      </c>
      <c r="B424" s="23" t="s">
        <v>78</v>
      </c>
      <c r="C424" s="15">
        <v>4.5</v>
      </c>
      <c r="D424" s="12" t="s">
        <v>70</v>
      </c>
      <c r="E424" s="36" t="s">
        <v>70</v>
      </c>
    </row>
    <row r="425" spans="1:5" x14ac:dyDescent="0.3">
      <c r="A425" s="33" t="s">
        <v>670</v>
      </c>
      <c r="B425" s="23" t="s">
        <v>79</v>
      </c>
      <c r="C425" s="15">
        <v>3</v>
      </c>
      <c r="D425" s="12" t="s">
        <v>70</v>
      </c>
      <c r="E425" s="36" t="s">
        <v>70</v>
      </c>
    </row>
    <row r="426" spans="1:5" x14ac:dyDescent="0.3">
      <c r="A426" s="33" t="s">
        <v>670</v>
      </c>
      <c r="B426" s="23" t="s">
        <v>80</v>
      </c>
      <c r="C426" s="15">
        <v>4</v>
      </c>
      <c r="D426" s="12">
        <v>-0.48214285699999998</v>
      </c>
      <c r="E426" s="36">
        <v>0.42499999999999999</v>
      </c>
    </row>
    <row r="427" spans="1:5" x14ac:dyDescent="0.3">
      <c r="A427" s="33" t="s">
        <v>670</v>
      </c>
      <c r="B427" s="23" t="s">
        <v>81</v>
      </c>
      <c r="C427" s="15">
        <v>3</v>
      </c>
      <c r="D427" s="12" t="s">
        <v>70</v>
      </c>
      <c r="E427" s="36" t="s">
        <v>70</v>
      </c>
    </row>
    <row r="428" spans="1:5" x14ac:dyDescent="0.3">
      <c r="A428" s="33" t="s">
        <v>950</v>
      </c>
      <c r="B428" s="23" t="s">
        <v>72</v>
      </c>
      <c r="C428" s="15">
        <v>4</v>
      </c>
      <c r="D428" s="12" t="s">
        <v>70</v>
      </c>
      <c r="E428" s="36" t="s">
        <v>70</v>
      </c>
    </row>
    <row r="429" spans="1:5" x14ac:dyDescent="0.3">
      <c r="A429" s="33" t="s">
        <v>950</v>
      </c>
      <c r="B429" s="23" t="s">
        <v>73</v>
      </c>
      <c r="C429" s="15" t="s">
        <v>70</v>
      </c>
      <c r="D429" s="12" t="s">
        <v>70</v>
      </c>
      <c r="E429" s="36" t="s">
        <v>70</v>
      </c>
    </row>
    <row r="430" spans="1:5" x14ac:dyDescent="0.3">
      <c r="A430" s="33" t="s">
        <v>950</v>
      </c>
      <c r="B430" s="23" t="s">
        <v>74</v>
      </c>
      <c r="C430" s="15">
        <v>4.5</v>
      </c>
      <c r="D430" s="12" t="s">
        <v>70</v>
      </c>
      <c r="E430" s="36" t="s">
        <v>70</v>
      </c>
    </row>
    <row r="431" spans="1:5" x14ac:dyDescent="0.3">
      <c r="A431" s="33" t="s">
        <v>950</v>
      </c>
      <c r="B431" s="23" t="s">
        <v>75</v>
      </c>
      <c r="C431" s="15">
        <v>2.5</v>
      </c>
      <c r="D431" s="12" t="s">
        <v>70</v>
      </c>
      <c r="E431" s="36" t="s">
        <v>70</v>
      </c>
    </row>
    <row r="432" spans="1:5" x14ac:dyDescent="0.3">
      <c r="A432" s="33" t="s">
        <v>950</v>
      </c>
      <c r="B432" s="23" t="s">
        <v>76</v>
      </c>
      <c r="C432" s="15">
        <v>3</v>
      </c>
      <c r="D432" s="12">
        <v>-0.5</v>
      </c>
      <c r="E432" s="36">
        <v>0.116666667</v>
      </c>
    </row>
    <row r="433" spans="1:5" x14ac:dyDescent="0.3">
      <c r="A433" s="33" t="s">
        <v>950</v>
      </c>
      <c r="B433" s="23" t="s">
        <v>77</v>
      </c>
      <c r="C433" s="15">
        <v>2.5</v>
      </c>
      <c r="D433" s="12" t="s">
        <v>70</v>
      </c>
      <c r="E433" s="36" t="s">
        <v>70</v>
      </c>
    </row>
    <row r="434" spans="1:5" x14ac:dyDescent="0.3">
      <c r="A434" s="33" t="s">
        <v>950</v>
      </c>
      <c r="B434" s="23" t="s">
        <v>78</v>
      </c>
      <c r="C434" s="15">
        <v>3</v>
      </c>
      <c r="D434" s="12" t="s">
        <v>70</v>
      </c>
      <c r="E434" s="36" t="s">
        <v>70</v>
      </c>
    </row>
    <row r="435" spans="1:5" x14ac:dyDescent="0.3">
      <c r="A435" s="33" t="s">
        <v>950</v>
      </c>
      <c r="B435" s="23" t="s">
        <v>79</v>
      </c>
      <c r="C435" s="15">
        <v>4.5</v>
      </c>
      <c r="D435" s="12" t="s">
        <v>70</v>
      </c>
      <c r="E435" s="36" t="s">
        <v>70</v>
      </c>
    </row>
    <row r="436" spans="1:5" x14ac:dyDescent="0.3">
      <c r="A436" s="33" t="s">
        <v>950</v>
      </c>
      <c r="B436" s="23" t="s">
        <v>80</v>
      </c>
      <c r="C436" s="15" t="s">
        <v>70</v>
      </c>
      <c r="D436" s="12" t="s">
        <v>70</v>
      </c>
      <c r="E436" s="36" t="s">
        <v>70</v>
      </c>
    </row>
    <row r="437" spans="1:5" x14ac:dyDescent="0.3">
      <c r="A437" s="33" t="s">
        <v>950</v>
      </c>
      <c r="B437" s="23" t="s">
        <v>81</v>
      </c>
      <c r="C437" s="15">
        <v>3</v>
      </c>
      <c r="D437" s="12">
        <v>-4.5454544999999999E-2</v>
      </c>
      <c r="E437" s="36">
        <v>0.235294118</v>
      </c>
    </row>
    <row r="438" spans="1:5" x14ac:dyDescent="0.3">
      <c r="A438" s="33" t="s">
        <v>672</v>
      </c>
      <c r="B438" s="23" t="s">
        <v>72</v>
      </c>
      <c r="C438" s="15">
        <v>4</v>
      </c>
      <c r="D438" s="12">
        <v>0.51086956500000003</v>
      </c>
      <c r="E438" s="36">
        <v>0.20689655200000001</v>
      </c>
    </row>
    <row r="439" spans="1:5" x14ac:dyDescent="0.3">
      <c r="A439" s="33" t="s">
        <v>672</v>
      </c>
      <c r="B439" s="23" t="s">
        <v>73</v>
      </c>
      <c r="C439" s="15">
        <v>4</v>
      </c>
      <c r="D439" s="12">
        <v>0.590909091</v>
      </c>
      <c r="E439" s="36">
        <v>0.74698795200000001</v>
      </c>
    </row>
    <row r="440" spans="1:5" x14ac:dyDescent="0.3">
      <c r="A440" s="33" t="s">
        <v>672</v>
      </c>
      <c r="B440" s="23" t="s">
        <v>74</v>
      </c>
      <c r="C440" s="15">
        <v>4</v>
      </c>
      <c r="D440" s="12">
        <v>0.30188679200000001</v>
      </c>
      <c r="E440" s="36">
        <v>0.75446428600000004</v>
      </c>
    </row>
    <row r="441" spans="1:5" x14ac:dyDescent="0.3">
      <c r="A441" s="33" t="s">
        <v>672</v>
      </c>
      <c r="B441" s="23" t="s">
        <v>75</v>
      </c>
      <c r="C441" s="15">
        <v>3</v>
      </c>
      <c r="D441" s="12">
        <v>0.31914893599999999</v>
      </c>
      <c r="E441" s="36">
        <v>0.52083333300000001</v>
      </c>
    </row>
    <row r="442" spans="1:5" x14ac:dyDescent="0.3">
      <c r="A442" s="33" t="s">
        <v>672</v>
      </c>
      <c r="B442" s="23" t="s">
        <v>76</v>
      </c>
      <c r="C442" s="15">
        <v>3</v>
      </c>
      <c r="D442" s="12">
        <v>0</v>
      </c>
      <c r="E442" s="36">
        <v>0.27419354800000001</v>
      </c>
    </row>
    <row r="443" spans="1:5" x14ac:dyDescent="0.3">
      <c r="A443" s="33" t="s">
        <v>672</v>
      </c>
      <c r="B443" s="23" t="s">
        <v>77</v>
      </c>
      <c r="C443" s="15">
        <v>0.5</v>
      </c>
      <c r="D443" s="12">
        <v>0.12</v>
      </c>
      <c r="E443" s="36">
        <v>0.12745097999999999</v>
      </c>
    </row>
    <row r="444" spans="1:5" x14ac:dyDescent="0.3">
      <c r="A444" s="33" t="s">
        <v>672</v>
      </c>
      <c r="B444" s="23" t="s">
        <v>78</v>
      </c>
      <c r="C444" s="15">
        <v>3</v>
      </c>
      <c r="D444" s="12" t="s">
        <v>70</v>
      </c>
      <c r="E444" s="36" t="s">
        <v>70</v>
      </c>
    </row>
    <row r="445" spans="1:5" x14ac:dyDescent="0.3">
      <c r="A445" s="33" t="s">
        <v>672</v>
      </c>
      <c r="B445" s="23" t="s">
        <v>79</v>
      </c>
      <c r="C445" s="15">
        <v>0</v>
      </c>
      <c r="D445" s="12" t="s">
        <v>70</v>
      </c>
      <c r="E445" s="36" t="s">
        <v>70</v>
      </c>
    </row>
    <row r="446" spans="1:5" x14ac:dyDescent="0.3">
      <c r="A446" s="33" t="s">
        <v>672</v>
      </c>
      <c r="B446" s="23" t="s">
        <v>80</v>
      </c>
      <c r="C446" s="15" t="s">
        <v>70</v>
      </c>
      <c r="D446" s="12" t="s">
        <v>70</v>
      </c>
      <c r="E446" s="36" t="s">
        <v>70</v>
      </c>
    </row>
    <row r="447" spans="1:5" x14ac:dyDescent="0.3">
      <c r="A447" s="33" t="s">
        <v>672</v>
      </c>
      <c r="B447" s="23" t="s">
        <v>81</v>
      </c>
      <c r="C447" s="15">
        <v>3</v>
      </c>
      <c r="D447" s="12" t="s">
        <v>70</v>
      </c>
      <c r="E447" s="36" t="s">
        <v>70</v>
      </c>
    </row>
    <row r="448" spans="1:5" x14ac:dyDescent="0.3">
      <c r="A448" s="33" t="s">
        <v>673</v>
      </c>
      <c r="B448" s="23" t="s">
        <v>72</v>
      </c>
      <c r="C448" s="15">
        <v>4.5</v>
      </c>
      <c r="D448" s="12">
        <v>0.34004474299999998</v>
      </c>
      <c r="E448" s="36">
        <v>0.43661971799999999</v>
      </c>
    </row>
    <row r="449" spans="1:5" x14ac:dyDescent="0.3">
      <c r="A449" s="33" t="s">
        <v>673</v>
      </c>
      <c r="B449" s="23" t="s">
        <v>73</v>
      </c>
      <c r="C449" s="15">
        <v>4.5</v>
      </c>
      <c r="D449" s="12">
        <v>8.3333332999999996E-2</v>
      </c>
      <c r="E449" s="36">
        <v>-0.73913043499999997</v>
      </c>
    </row>
    <row r="450" spans="1:5" x14ac:dyDescent="0.3">
      <c r="A450" s="33" t="s">
        <v>673</v>
      </c>
      <c r="B450" s="23" t="s">
        <v>74</v>
      </c>
      <c r="C450" s="15">
        <v>3</v>
      </c>
      <c r="D450" s="12">
        <v>0.115384615</v>
      </c>
      <c r="E450" s="36">
        <v>0.485507246</v>
      </c>
    </row>
    <row r="451" spans="1:5" x14ac:dyDescent="0.3">
      <c r="A451" s="33" t="s">
        <v>673</v>
      </c>
      <c r="B451" s="23" t="s">
        <v>75</v>
      </c>
      <c r="C451" s="15">
        <v>4</v>
      </c>
      <c r="D451" s="12">
        <v>-0.13636363600000001</v>
      </c>
      <c r="E451" s="36">
        <v>0.23809523799999999</v>
      </c>
    </row>
    <row r="452" spans="1:5" x14ac:dyDescent="0.3">
      <c r="A452" s="33" t="s">
        <v>673</v>
      </c>
      <c r="B452" s="23" t="s">
        <v>76</v>
      </c>
      <c r="C452" s="15">
        <v>2.5</v>
      </c>
      <c r="D452" s="12">
        <v>-0.824561404</v>
      </c>
      <c r="E452" s="36">
        <v>0.17073170700000001</v>
      </c>
    </row>
    <row r="453" spans="1:5" x14ac:dyDescent="0.3">
      <c r="A453" s="33" t="s">
        <v>673</v>
      </c>
      <c r="B453" s="23" t="s">
        <v>77</v>
      </c>
      <c r="C453" s="15">
        <v>4</v>
      </c>
      <c r="D453" s="12">
        <v>-7.4074074000000004E-2</v>
      </c>
      <c r="E453" s="36">
        <v>0.49122807000000002</v>
      </c>
    </row>
    <row r="454" spans="1:5" x14ac:dyDescent="0.3">
      <c r="A454" s="33" t="s">
        <v>673</v>
      </c>
      <c r="B454" s="23" t="s">
        <v>78</v>
      </c>
      <c r="C454" s="15">
        <v>3.5</v>
      </c>
      <c r="D454" s="12">
        <v>7.1428570999999996E-2</v>
      </c>
      <c r="E454" s="36">
        <v>0.243902439</v>
      </c>
    </row>
    <row r="455" spans="1:5" x14ac:dyDescent="0.3">
      <c r="A455" s="33" t="s">
        <v>673</v>
      </c>
      <c r="B455" s="23" t="s">
        <v>79</v>
      </c>
      <c r="C455" s="15">
        <v>3</v>
      </c>
      <c r="D455" s="12">
        <v>0.28125</v>
      </c>
      <c r="E455" s="36">
        <v>0.345454545</v>
      </c>
    </row>
    <row r="456" spans="1:5" x14ac:dyDescent="0.3">
      <c r="A456" s="33" t="s">
        <v>673</v>
      </c>
      <c r="B456" s="23" t="s">
        <v>80</v>
      </c>
      <c r="C456" s="15">
        <v>2.5</v>
      </c>
      <c r="D456" s="12">
        <v>-0.79661016900000003</v>
      </c>
      <c r="E456" s="36">
        <v>-7.0422534999999994E-2</v>
      </c>
    </row>
    <row r="457" spans="1:5" x14ac:dyDescent="0.3">
      <c r="A457" s="33" t="s">
        <v>673</v>
      </c>
      <c r="B457" s="23" t="s">
        <v>81</v>
      </c>
      <c r="C457" s="15">
        <v>1.5</v>
      </c>
      <c r="D457" s="12" t="s">
        <v>70</v>
      </c>
      <c r="E457" s="36" t="s">
        <v>70</v>
      </c>
    </row>
    <row r="458" spans="1:5" x14ac:dyDescent="0.3">
      <c r="A458" s="33" t="s">
        <v>674</v>
      </c>
      <c r="B458" s="23" t="s">
        <v>72</v>
      </c>
      <c r="C458" s="15">
        <v>3</v>
      </c>
      <c r="D458" s="12">
        <v>-4.6728969999999996E-3</v>
      </c>
      <c r="E458" s="36">
        <v>0.185185185</v>
      </c>
    </row>
    <row r="459" spans="1:5" x14ac:dyDescent="0.3">
      <c r="A459" s="33" t="s">
        <v>674</v>
      </c>
      <c r="B459" s="23" t="s">
        <v>73</v>
      </c>
      <c r="C459" s="15">
        <v>4</v>
      </c>
      <c r="D459" s="12">
        <v>0.25</v>
      </c>
      <c r="E459" s="36">
        <v>0.52380952400000003</v>
      </c>
    </row>
    <row r="460" spans="1:5" x14ac:dyDescent="0.3">
      <c r="A460" s="33" t="s">
        <v>674</v>
      </c>
      <c r="B460" s="23" t="s">
        <v>74</v>
      </c>
      <c r="C460" s="15">
        <v>3.5</v>
      </c>
      <c r="D460" s="12">
        <v>-0.30612244900000002</v>
      </c>
      <c r="E460" s="36">
        <v>-0.29629629600000001</v>
      </c>
    </row>
    <row r="461" spans="1:5" x14ac:dyDescent="0.3">
      <c r="A461" s="33" t="s">
        <v>674</v>
      </c>
      <c r="B461" s="23" t="s">
        <v>75</v>
      </c>
      <c r="C461" s="15">
        <v>4</v>
      </c>
      <c r="D461" s="12">
        <v>0.57894736800000002</v>
      </c>
      <c r="E461" s="36">
        <v>0.70588235300000002</v>
      </c>
    </row>
    <row r="462" spans="1:5" x14ac:dyDescent="0.3">
      <c r="A462" s="33" t="s">
        <v>674</v>
      </c>
      <c r="B462" s="23" t="s">
        <v>76</v>
      </c>
      <c r="C462" s="15">
        <v>3</v>
      </c>
      <c r="D462" s="12" t="s">
        <v>70</v>
      </c>
      <c r="E462" s="36" t="s">
        <v>70</v>
      </c>
    </row>
    <row r="463" spans="1:5" x14ac:dyDescent="0.3">
      <c r="A463" s="33" t="s">
        <v>674</v>
      </c>
      <c r="B463" s="23" t="s">
        <v>77</v>
      </c>
      <c r="C463" s="15">
        <v>3.5</v>
      </c>
      <c r="D463" s="12">
        <v>0.122641509</v>
      </c>
      <c r="E463" s="36">
        <v>0.55978260899999999</v>
      </c>
    </row>
    <row r="464" spans="1:5" x14ac:dyDescent="0.3">
      <c r="A464" s="33" t="s">
        <v>674</v>
      </c>
      <c r="B464" s="23" t="s">
        <v>78</v>
      </c>
      <c r="C464" s="15">
        <v>3</v>
      </c>
      <c r="D464" s="12">
        <v>0.35849056600000001</v>
      </c>
      <c r="E464" s="36">
        <v>0.49090909100000002</v>
      </c>
    </row>
    <row r="465" spans="1:5" x14ac:dyDescent="0.3">
      <c r="A465" s="33" t="s">
        <v>674</v>
      </c>
      <c r="B465" s="23" t="s">
        <v>79</v>
      </c>
      <c r="C465" s="15">
        <v>3.5</v>
      </c>
      <c r="D465" s="12" t="s">
        <v>70</v>
      </c>
      <c r="E465" s="36" t="s">
        <v>70</v>
      </c>
    </row>
    <row r="466" spans="1:5" x14ac:dyDescent="0.3">
      <c r="A466" s="33" t="s">
        <v>674</v>
      </c>
      <c r="B466" s="23" t="s">
        <v>80</v>
      </c>
      <c r="C466" s="15">
        <v>3</v>
      </c>
      <c r="D466" s="12">
        <v>-0.74647887300000004</v>
      </c>
      <c r="E466" s="36">
        <v>-8.4112149999999997E-2</v>
      </c>
    </row>
    <row r="467" spans="1:5" x14ac:dyDescent="0.3">
      <c r="A467" s="33" t="s">
        <v>674</v>
      </c>
      <c r="B467" s="23" t="s">
        <v>81</v>
      </c>
      <c r="C467" s="15">
        <v>3</v>
      </c>
      <c r="D467" s="12" t="s">
        <v>70</v>
      </c>
      <c r="E467" s="36" t="s">
        <v>70</v>
      </c>
    </row>
    <row r="468" spans="1:5" x14ac:dyDescent="0.3">
      <c r="A468" s="33" t="s">
        <v>675</v>
      </c>
      <c r="B468" s="23" t="s">
        <v>72</v>
      </c>
      <c r="C468" s="15">
        <v>4</v>
      </c>
      <c r="D468" s="12" t="s">
        <v>70</v>
      </c>
      <c r="E468" s="36" t="s">
        <v>70</v>
      </c>
    </row>
    <row r="469" spans="1:5" x14ac:dyDescent="0.3">
      <c r="A469" s="33" t="s">
        <v>675</v>
      </c>
      <c r="B469" s="23" t="s">
        <v>73</v>
      </c>
      <c r="C469" s="15">
        <v>4</v>
      </c>
      <c r="D469" s="12" t="s">
        <v>70</v>
      </c>
      <c r="E469" s="36" t="s">
        <v>70</v>
      </c>
    </row>
    <row r="470" spans="1:5" x14ac:dyDescent="0.3">
      <c r="A470" s="33" t="s">
        <v>675</v>
      </c>
      <c r="B470" s="23" t="s">
        <v>74</v>
      </c>
      <c r="C470" s="15">
        <v>4.5</v>
      </c>
      <c r="D470" s="12" t="s">
        <v>70</v>
      </c>
      <c r="E470" s="36" t="s">
        <v>70</v>
      </c>
    </row>
    <row r="471" spans="1:5" x14ac:dyDescent="0.3">
      <c r="A471" s="33" t="s">
        <v>675</v>
      </c>
      <c r="B471" s="23" t="s">
        <v>75</v>
      </c>
      <c r="C471" s="15">
        <v>4</v>
      </c>
      <c r="D471" s="12">
        <v>-1.173913043</v>
      </c>
      <c r="E471" s="36">
        <v>0.1</v>
      </c>
    </row>
    <row r="472" spans="1:5" x14ac:dyDescent="0.3">
      <c r="A472" s="33" t="s">
        <v>675</v>
      </c>
      <c r="B472" s="23" t="s">
        <v>76</v>
      </c>
      <c r="C472" s="15">
        <v>4</v>
      </c>
      <c r="D472" s="12" t="s">
        <v>70</v>
      </c>
      <c r="E472" s="36" t="s">
        <v>70</v>
      </c>
    </row>
    <row r="473" spans="1:5" x14ac:dyDescent="0.3">
      <c r="A473" s="33" t="s">
        <v>675</v>
      </c>
      <c r="B473" s="23" t="s">
        <v>77</v>
      </c>
      <c r="C473" s="15">
        <v>1.5</v>
      </c>
      <c r="D473" s="12">
        <v>-0.571428571</v>
      </c>
      <c r="E473" s="36">
        <v>0.39901477800000001</v>
      </c>
    </row>
    <row r="474" spans="1:5" x14ac:dyDescent="0.3">
      <c r="A474" s="33" t="s">
        <v>675</v>
      </c>
      <c r="B474" s="23" t="s">
        <v>78</v>
      </c>
      <c r="C474" s="15">
        <v>3</v>
      </c>
      <c r="D474" s="12">
        <v>0.32307692300000002</v>
      </c>
      <c r="E474" s="36">
        <v>-0.131578947</v>
      </c>
    </row>
    <row r="475" spans="1:5" x14ac:dyDescent="0.3">
      <c r="A475" s="33" t="s">
        <v>675</v>
      </c>
      <c r="B475" s="23" t="s">
        <v>79</v>
      </c>
      <c r="C475" s="15">
        <v>3</v>
      </c>
      <c r="D475" s="12">
        <v>-0.117647059</v>
      </c>
      <c r="E475" s="36">
        <v>0.36885245900000002</v>
      </c>
    </row>
    <row r="476" spans="1:5" x14ac:dyDescent="0.3">
      <c r="A476" s="33" t="s">
        <v>675</v>
      </c>
      <c r="B476" s="23" t="s">
        <v>80</v>
      </c>
      <c r="C476" s="15">
        <v>4.5</v>
      </c>
      <c r="D476" s="12">
        <v>0.594594595</v>
      </c>
      <c r="E476" s="36">
        <v>0.67123287700000001</v>
      </c>
    </row>
    <row r="477" spans="1:5" x14ac:dyDescent="0.3">
      <c r="A477" s="33" t="s">
        <v>675</v>
      </c>
      <c r="B477" s="23" t="s">
        <v>81</v>
      </c>
      <c r="C477" s="15">
        <v>2</v>
      </c>
      <c r="D477" s="12" t="s">
        <v>70</v>
      </c>
      <c r="E477" s="36" t="s">
        <v>70</v>
      </c>
    </row>
    <row r="478" spans="1:5" x14ac:dyDescent="0.3">
      <c r="A478" s="33" t="s">
        <v>676</v>
      </c>
      <c r="B478" s="23" t="s">
        <v>72</v>
      </c>
      <c r="C478" s="15">
        <v>3</v>
      </c>
      <c r="D478" s="12" t="s">
        <v>70</v>
      </c>
      <c r="E478" s="36" t="s">
        <v>70</v>
      </c>
    </row>
    <row r="479" spans="1:5" x14ac:dyDescent="0.3">
      <c r="A479" s="33" t="s">
        <v>676</v>
      </c>
      <c r="B479" s="23" t="s">
        <v>73</v>
      </c>
      <c r="C479" s="15">
        <v>3.5</v>
      </c>
      <c r="D479" s="12" t="s">
        <v>70</v>
      </c>
      <c r="E479" s="36" t="s">
        <v>70</v>
      </c>
    </row>
    <row r="480" spans="1:5" x14ac:dyDescent="0.3">
      <c r="A480" s="33" t="s">
        <v>676</v>
      </c>
      <c r="B480" s="23" t="s">
        <v>74</v>
      </c>
      <c r="C480" s="15">
        <v>3</v>
      </c>
      <c r="D480" s="12" t="s">
        <v>70</v>
      </c>
      <c r="E480" s="36" t="s">
        <v>70</v>
      </c>
    </row>
    <row r="481" spans="1:5" x14ac:dyDescent="0.3">
      <c r="A481" s="33" t="s">
        <v>676</v>
      </c>
      <c r="B481" s="23" t="s">
        <v>75</v>
      </c>
      <c r="C481" s="15">
        <v>3</v>
      </c>
      <c r="D481" s="12">
        <v>0.36904761899999999</v>
      </c>
      <c r="E481" s="36">
        <v>-9.6385542000000005E-2</v>
      </c>
    </row>
    <row r="482" spans="1:5" x14ac:dyDescent="0.3">
      <c r="A482" s="33" t="s">
        <v>676</v>
      </c>
      <c r="B482" s="23" t="s">
        <v>76</v>
      </c>
      <c r="C482" s="15">
        <v>3</v>
      </c>
      <c r="D482" s="12">
        <v>0.44444444399999999</v>
      </c>
      <c r="E482" s="36">
        <v>0.55487804900000004</v>
      </c>
    </row>
    <row r="483" spans="1:5" x14ac:dyDescent="0.3">
      <c r="A483" s="33" t="s">
        <v>676</v>
      </c>
      <c r="B483" s="23" t="s">
        <v>77</v>
      </c>
      <c r="C483" s="15">
        <v>4</v>
      </c>
      <c r="D483" s="12">
        <v>0.71171171200000005</v>
      </c>
      <c r="E483" s="36">
        <v>0.747368421</v>
      </c>
    </row>
    <row r="484" spans="1:5" x14ac:dyDescent="0.3">
      <c r="A484" s="33" t="s">
        <v>676</v>
      </c>
      <c r="B484" s="23" t="s">
        <v>78</v>
      </c>
      <c r="C484" s="15">
        <v>3</v>
      </c>
      <c r="D484" s="12">
        <v>0.28571428599999998</v>
      </c>
      <c r="E484" s="36">
        <v>0.226890756</v>
      </c>
    </row>
    <row r="485" spans="1:5" x14ac:dyDescent="0.3">
      <c r="A485" s="33" t="s">
        <v>676</v>
      </c>
      <c r="B485" s="23" t="s">
        <v>79</v>
      </c>
      <c r="C485" s="15">
        <v>3</v>
      </c>
      <c r="D485" s="12">
        <v>-0.23636363599999999</v>
      </c>
      <c r="E485" s="36">
        <v>0.15789473700000001</v>
      </c>
    </row>
    <row r="486" spans="1:5" x14ac:dyDescent="0.3">
      <c r="A486" s="33" t="s">
        <v>676</v>
      </c>
      <c r="B486" s="23" t="s">
        <v>80</v>
      </c>
      <c r="C486" s="15">
        <v>4</v>
      </c>
      <c r="D486" s="12" t="s">
        <v>70</v>
      </c>
      <c r="E486" s="36" t="s">
        <v>70</v>
      </c>
    </row>
    <row r="487" spans="1:5" x14ac:dyDescent="0.3">
      <c r="A487" s="33" t="s">
        <v>676</v>
      </c>
      <c r="B487" s="23" t="s">
        <v>81</v>
      </c>
      <c r="C487" s="15">
        <v>3</v>
      </c>
      <c r="D487" s="12">
        <v>0.34285714299999998</v>
      </c>
      <c r="E487" s="36">
        <v>0.22</v>
      </c>
    </row>
    <row r="488" spans="1:5" x14ac:dyDescent="0.3">
      <c r="A488" s="33" t="s">
        <v>677</v>
      </c>
      <c r="B488" s="23" t="s">
        <v>72</v>
      </c>
      <c r="C488" s="15">
        <v>3</v>
      </c>
      <c r="D488" s="12">
        <v>0.34210526299999999</v>
      </c>
      <c r="E488" s="36">
        <v>0.30722891600000002</v>
      </c>
    </row>
    <row r="489" spans="1:5" x14ac:dyDescent="0.3">
      <c r="A489" s="33" t="s">
        <v>677</v>
      </c>
      <c r="B489" s="23" t="s">
        <v>73</v>
      </c>
      <c r="C489" s="15">
        <v>3</v>
      </c>
      <c r="D489" s="12">
        <v>-0.33333333300000001</v>
      </c>
      <c r="E489" s="36">
        <v>0.49074074099999998</v>
      </c>
    </row>
    <row r="490" spans="1:5" x14ac:dyDescent="0.3">
      <c r="A490" s="33" t="s">
        <v>677</v>
      </c>
      <c r="B490" s="23" t="s">
        <v>74</v>
      </c>
      <c r="C490" s="15">
        <v>3.5</v>
      </c>
      <c r="D490" s="12">
        <v>-1.8867925000000001E-2</v>
      </c>
      <c r="E490" s="36">
        <v>0.40677966100000001</v>
      </c>
    </row>
    <row r="491" spans="1:5" x14ac:dyDescent="0.3">
      <c r="A491" s="33" t="s">
        <v>677</v>
      </c>
      <c r="B491" s="23" t="s">
        <v>75</v>
      </c>
      <c r="C491" s="15">
        <v>3</v>
      </c>
      <c r="D491" s="12">
        <v>0.35211267600000001</v>
      </c>
      <c r="E491" s="36">
        <v>-0.428571429</v>
      </c>
    </row>
    <row r="492" spans="1:5" x14ac:dyDescent="0.3">
      <c r="A492" s="33" t="s">
        <v>677</v>
      </c>
      <c r="B492" s="23" t="s">
        <v>76</v>
      </c>
      <c r="C492" s="15">
        <v>2.5</v>
      </c>
      <c r="D492" s="12">
        <v>0</v>
      </c>
      <c r="E492" s="36">
        <v>0.41791044799999999</v>
      </c>
    </row>
    <row r="493" spans="1:5" x14ac:dyDescent="0.3">
      <c r="A493" s="33" t="s">
        <v>677</v>
      </c>
      <c r="B493" s="23" t="s">
        <v>77</v>
      </c>
      <c r="C493" s="15">
        <v>5</v>
      </c>
      <c r="D493" s="12" t="s">
        <v>70</v>
      </c>
      <c r="E493" s="36" t="s">
        <v>70</v>
      </c>
    </row>
    <row r="494" spans="1:5" x14ac:dyDescent="0.3">
      <c r="A494" s="33" t="s">
        <v>677</v>
      </c>
      <c r="B494" s="23" t="s">
        <v>78</v>
      </c>
      <c r="C494" s="15">
        <v>3</v>
      </c>
      <c r="D494" s="12">
        <v>0.61165048499999997</v>
      </c>
      <c r="E494" s="36">
        <v>0.47619047599999997</v>
      </c>
    </row>
    <row r="495" spans="1:5" x14ac:dyDescent="0.3">
      <c r="A495" s="33" t="s">
        <v>677</v>
      </c>
      <c r="B495" s="23" t="s">
        <v>79</v>
      </c>
      <c r="C495" s="15">
        <v>3</v>
      </c>
      <c r="D495" s="12">
        <v>-1.774193548</v>
      </c>
      <c r="E495" s="36">
        <v>-1.1599999999999999</v>
      </c>
    </row>
    <row r="496" spans="1:5" x14ac:dyDescent="0.3">
      <c r="A496" s="33" t="s">
        <v>677</v>
      </c>
      <c r="B496" s="23" t="s">
        <v>80</v>
      </c>
      <c r="C496" s="15" t="s">
        <v>70</v>
      </c>
      <c r="D496" s="12" t="s">
        <v>70</v>
      </c>
      <c r="E496" s="36" t="s">
        <v>70</v>
      </c>
    </row>
    <row r="497" spans="1:5" x14ac:dyDescent="0.3">
      <c r="A497" s="33" t="s">
        <v>677</v>
      </c>
      <c r="B497" s="23" t="s">
        <v>81</v>
      </c>
      <c r="C497" s="15">
        <v>4</v>
      </c>
      <c r="D497" s="12">
        <v>0.35</v>
      </c>
      <c r="E497" s="36">
        <v>0.42331288299999997</v>
      </c>
    </row>
    <row r="498" spans="1:5" x14ac:dyDescent="0.3">
      <c r="A498" s="33" t="s">
        <v>678</v>
      </c>
      <c r="B498" s="23" t="s">
        <v>72</v>
      </c>
      <c r="C498" s="15">
        <v>2</v>
      </c>
      <c r="D498" s="12">
        <v>-0.81236673800000003</v>
      </c>
      <c r="E498" s="36">
        <v>-9.375E-2</v>
      </c>
    </row>
    <row r="499" spans="1:5" x14ac:dyDescent="0.3">
      <c r="A499" s="33" t="s">
        <v>678</v>
      </c>
      <c r="B499" s="23" t="s">
        <v>73</v>
      </c>
      <c r="C499" s="15">
        <v>2.5</v>
      </c>
      <c r="D499" s="12" t="s">
        <v>70</v>
      </c>
      <c r="E499" s="36" t="s">
        <v>70</v>
      </c>
    </row>
    <row r="500" spans="1:5" x14ac:dyDescent="0.3">
      <c r="A500" s="33" t="s">
        <v>678</v>
      </c>
      <c r="B500" s="23" t="s">
        <v>74</v>
      </c>
      <c r="C500" s="15">
        <v>3</v>
      </c>
      <c r="D500" s="12">
        <v>0.39024390199999998</v>
      </c>
      <c r="E500" s="36">
        <v>0.163265306</v>
      </c>
    </row>
    <row r="501" spans="1:5" x14ac:dyDescent="0.3">
      <c r="A501" s="33" t="s">
        <v>678</v>
      </c>
      <c r="B501" s="23" t="s">
        <v>75</v>
      </c>
      <c r="C501" s="15">
        <v>1</v>
      </c>
      <c r="D501" s="12" t="s">
        <v>70</v>
      </c>
      <c r="E501" s="36" t="s">
        <v>70</v>
      </c>
    </row>
    <row r="502" spans="1:5" x14ac:dyDescent="0.3">
      <c r="A502" s="33" t="s">
        <v>678</v>
      </c>
      <c r="B502" s="23" t="s">
        <v>76</v>
      </c>
      <c r="C502" s="15">
        <v>1.5</v>
      </c>
      <c r="D502" s="12" t="s">
        <v>70</v>
      </c>
      <c r="E502" s="36" t="s">
        <v>70</v>
      </c>
    </row>
    <row r="503" spans="1:5" x14ac:dyDescent="0.3">
      <c r="A503" s="33" t="s">
        <v>678</v>
      </c>
      <c r="B503" s="23" t="s">
        <v>77</v>
      </c>
      <c r="C503" s="15">
        <v>2.5</v>
      </c>
      <c r="D503" s="12">
        <v>0.28205128200000001</v>
      </c>
      <c r="E503" s="36">
        <v>0.46113989599999999</v>
      </c>
    </row>
    <row r="504" spans="1:5" x14ac:dyDescent="0.3">
      <c r="A504" s="33" t="s">
        <v>678</v>
      </c>
      <c r="B504" s="23" t="s">
        <v>78</v>
      </c>
      <c r="C504" s="15">
        <v>3</v>
      </c>
      <c r="D504" s="12" t="s">
        <v>70</v>
      </c>
      <c r="E504" s="36" t="s">
        <v>70</v>
      </c>
    </row>
    <row r="505" spans="1:5" x14ac:dyDescent="0.3">
      <c r="A505" s="33" t="s">
        <v>678</v>
      </c>
      <c r="B505" s="23" t="s">
        <v>79</v>
      </c>
      <c r="C505" s="15">
        <v>2</v>
      </c>
      <c r="D505" s="12">
        <v>0.17105263200000001</v>
      </c>
      <c r="E505" s="36">
        <v>0.30769230800000003</v>
      </c>
    </row>
    <row r="506" spans="1:5" x14ac:dyDescent="0.3">
      <c r="A506" s="33" t="s">
        <v>678</v>
      </c>
      <c r="B506" s="23" t="s">
        <v>80</v>
      </c>
      <c r="C506" s="15">
        <v>3</v>
      </c>
      <c r="D506" s="12">
        <v>-1.1290322580000001</v>
      </c>
      <c r="E506" s="36">
        <v>-0.37837837800000002</v>
      </c>
    </row>
    <row r="507" spans="1:5" x14ac:dyDescent="0.3">
      <c r="A507" s="33" t="s">
        <v>678</v>
      </c>
      <c r="B507" s="23" t="s">
        <v>81</v>
      </c>
      <c r="C507" s="15">
        <v>4</v>
      </c>
      <c r="D507" s="12">
        <v>0.7</v>
      </c>
      <c r="E507" s="36">
        <v>0.54716981099999995</v>
      </c>
    </row>
    <row r="508" spans="1:5" x14ac:dyDescent="0.3">
      <c r="A508" s="33" t="s">
        <v>679</v>
      </c>
      <c r="B508" s="23" t="s">
        <v>72</v>
      </c>
      <c r="C508" s="15">
        <v>3</v>
      </c>
      <c r="D508" s="12">
        <v>9.0909090999999997E-2</v>
      </c>
      <c r="E508" s="36">
        <v>0.51264651400000005</v>
      </c>
    </row>
    <row r="509" spans="1:5" x14ac:dyDescent="0.3">
      <c r="A509" s="33" t="s">
        <v>679</v>
      </c>
      <c r="B509" s="23" t="s">
        <v>73</v>
      </c>
      <c r="C509" s="15">
        <v>3.5</v>
      </c>
      <c r="D509" s="12">
        <v>-0.133333333</v>
      </c>
      <c r="E509" s="36">
        <v>-0.25316455700000001</v>
      </c>
    </row>
    <row r="510" spans="1:5" x14ac:dyDescent="0.3">
      <c r="A510" s="33" t="s">
        <v>679</v>
      </c>
      <c r="B510" s="23" t="s">
        <v>74</v>
      </c>
      <c r="C510" s="15">
        <v>3.5</v>
      </c>
      <c r="D510" s="12">
        <v>-0.10344827600000001</v>
      </c>
      <c r="E510" s="36">
        <v>0.125</v>
      </c>
    </row>
    <row r="511" spans="1:5" x14ac:dyDescent="0.3">
      <c r="A511" s="33" t="s">
        <v>679</v>
      </c>
      <c r="B511" s="23" t="s">
        <v>75</v>
      </c>
      <c r="C511" s="15">
        <v>4</v>
      </c>
      <c r="D511" s="12">
        <v>0.40677966100000001</v>
      </c>
      <c r="E511" s="36">
        <v>0.30054644800000002</v>
      </c>
    </row>
    <row r="512" spans="1:5" x14ac:dyDescent="0.3">
      <c r="A512" s="33" t="s">
        <v>679</v>
      </c>
      <c r="B512" s="23" t="s">
        <v>76</v>
      </c>
      <c r="C512" s="15">
        <v>3</v>
      </c>
      <c r="D512" s="12" t="s">
        <v>70</v>
      </c>
      <c r="E512" s="36" t="s">
        <v>70</v>
      </c>
    </row>
    <row r="513" spans="1:5" x14ac:dyDescent="0.3">
      <c r="A513" s="33" t="s">
        <v>679</v>
      </c>
      <c r="B513" s="23" t="s">
        <v>77</v>
      </c>
      <c r="C513" s="15">
        <v>1.5</v>
      </c>
      <c r="D513" s="12">
        <v>-0.95652173900000004</v>
      </c>
      <c r="E513" s="36">
        <v>-0.453333333</v>
      </c>
    </row>
    <row r="514" spans="1:5" x14ac:dyDescent="0.3">
      <c r="A514" s="33" t="s">
        <v>679</v>
      </c>
      <c r="B514" s="23" t="s">
        <v>78</v>
      </c>
      <c r="C514" s="15">
        <v>3</v>
      </c>
      <c r="D514" s="12">
        <v>0.58666666700000003</v>
      </c>
      <c r="E514" s="36">
        <v>0.39207048500000002</v>
      </c>
    </row>
    <row r="515" spans="1:5" x14ac:dyDescent="0.3">
      <c r="A515" s="33" t="s">
        <v>679</v>
      </c>
      <c r="B515" s="23" t="s">
        <v>79</v>
      </c>
      <c r="C515" s="15">
        <v>3</v>
      </c>
      <c r="D515" s="12" t="s">
        <v>70</v>
      </c>
      <c r="E515" s="36">
        <v>-1.380952381</v>
      </c>
    </row>
    <row r="516" spans="1:5" x14ac:dyDescent="0.3">
      <c r="A516" s="33" t="s">
        <v>679</v>
      </c>
      <c r="B516" s="23" t="s">
        <v>80</v>
      </c>
      <c r="C516" s="15" t="s">
        <v>70</v>
      </c>
      <c r="D516" s="12" t="s">
        <v>70</v>
      </c>
      <c r="E516" s="36" t="s">
        <v>70</v>
      </c>
    </row>
    <row r="517" spans="1:5" x14ac:dyDescent="0.3">
      <c r="A517" s="33" t="s">
        <v>679</v>
      </c>
      <c r="B517" s="23" t="s">
        <v>81</v>
      </c>
      <c r="C517" s="15">
        <v>3</v>
      </c>
      <c r="D517" s="12">
        <v>-1.6666666670000001</v>
      </c>
      <c r="E517" s="36">
        <v>-1</v>
      </c>
    </row>
    <row r="518" spans="1:5" x14ac:dyDescent="0.3">
      <c r="A518" s="33" t="s">
        <v>680</v>
      </c>
      <c r="B518" s="23" t="s">
        <v>72</v>
      </c>
      <c r="C518" s="15">
        <v>4</v>
      </c>
      <c r="D518" s="12">
        <v>-0.62068965499999995</v>
      </c>
      <c r="E518" s="36">
        <v>-0.2</v>
      </c>
    </row>
    <row r="519" spans="1:5" x14ac:dyDescent="0.3">
      <c r="A519" s="33" t="s">
        <v>680</v>
      </c>
      <c r="B519" s="23" t="s">
        <v>73</v>
      </c>
      <c r="C519" s="15">
        <v>3</v>
      </c>
      <c r="D519" s="12">
        <v>-7.0000000000000007E-2</v>
      </c>
      <c r="E519" s="36">
        <v>0.20634920600000001</v>
      </c>
    </row>
    <row r="520" spans="1:5" x14ac:dyDescent="0.3">
      <c r="A520" s="33" t="s">
        <v>680</v>
      </c>
      <c r="B520" s="23" t="s">
        <v>74</v>
      </c>
      <c r="C520" s="15">
        <v>3</v>
      </c>
      <c r="D520" s="12">
        <v>-0.39534883700000001</v>
      </c>
      <c r="E520" s="36">
        <v>0.43258426999999999</v>
      </c>
    </row>
    <row r="521" spans="1:5" x14ac:dyDescent="0.3">
      <c r="A521" s="33" t="s">
        <v>680</v>
      </c>
      <c r="B521" s="23" t="s">
        <v>75</v>
      </c>
      <c r="C521" s="15">
        <v>2</v>
      </c>
      <c r="D521" s="12">
        <v>-0.180722892</v>
      </c>
      <c r="E521" s="36">
        <v>0.408163265</v>
      </c>
    </row>
    <row r="522" spans="1:5" x14ac:dyDescent="0.3">
      <c r="A522" s="33" t="s">
        <v>680</v>
      </c>
      <c r="B522" s="23" t="s">
        <v>76</v>
      </c>
      <c r="C522" s="15">
        <v>3</v>
      </c>
      <c r="D522" s="12">
        <v>0.31372549</v>
      </c>
      <c r="E522" s="36">
        <v>0.28767123300000003</v>
      </c>
    </row>
    <row r="523" spans="1:5" x14ac:dyDescent="0.3">
      <c r="A523" s="33" t="s">
        <v>680</v>
      </c>
      <c r="B523" s="23" t="s">
        <v>77</v>
      </c>
      <c r="C523" s="15">
        <v>2.5</v>
      </c>
      <c r="D523" s="12">
        <v>2.1505376E-2</v>
      </c>
      <c r="E523" s="36">
        <v>0.47945205499999999</v>
      </c>
    </row>
    <row r="524" spans="1:5" x14ac:dyDescent="0.3">
      <c r="A524" s="33" t="s">
        <v>680</v>
      </c>
      <c r="B524" s="23" t="s">
        <v>78</v>
      </c>
      <c r="C524" s="15">
        <v>3</v>
      </c>
      <c r="D524" s="12">
        <v>0.49612403100000002</v>
      </c>
      <c r="E524" s="36">
        <v>0.25</v>
      </c>
    </row>
    <row r="525" spans="1:5" x14ac:dyDescent="0.3">
      <c r="A525" s="33" t="s">
        <v>680</v>
      </c>
      <c r="B525" s="23" t="s">
        <v>79</v>
      </c>
      <c r="C525" s="15">
        <v>3</v>
      </c>
      <c r="D525" s="12" t="s">
        <v>70</v>
      </c>
      <c r="E525" s="36" t="s">
        <v>70</v>
      </c>
    </row>
    <row r="526" spans="1:5" x14ac:dyDescent="0.3">
      <c r="A526" s="33" t="s">
        <v>680</v>
      </c>
      <c r="B526" s="23" t="s">
        <v>80</v>
      </c>
      <c r="C526" s="15">
        <v>3.5</v>
      </c>
      <c r="D526" s="12">
        <v>-9.6774193999999994E-2</v>
      </c>
      <c r="E526" s="36">
        <v>0.32666666700000002</v>
      </c>
    </row>
    <row r="527" spans="1:5" x14ac:dyDescent="0.3">
      <c r="A527" s="33" t="s">
        <v>680</v>
      </c>
      <c r="B527" s="23" t="s">
        <v>81</v>
      </c>
      <c r="C527" s="15">
        <v>3</v>
      </c>
      <c r="D527" s="12" t="s">
        <v>70</v>
      </c>
      <c r="E527" s="36" t="s">
        <v>70</v>
      </c>
    </row>
    <row r="528" spans="1:5" x14ac:dyDescent="0.3">
      <c r="A528" s="33" t="s">
        <v>681</v>
      </c>
      <c r="B528" s="23" t="s">
        <v>72</v>
      </c>
      <c r="C528" s="15">
        <v>3</v>
      </c>
      <c r="D528" s="12" t="s">
        <v>70</v>
      </c>
      <c r="E528" s="36" t="s">
        <v>70</v>
      </c>
    </row>
    <row r="529" spans="1:5" x14ac:dyDescent="0.3">
      <c r="A529" s="33" t="s">
        <v>681</v>
      </c>
      <c r="B529" s="23" t="s">
        <v>73</v>
      </c>
      <c r="C529" s="15">
        <v>4</v>
      </c>
      <c r="D529" s="12">
        <v>0.55263157900000004</v>
      </c>
      <c r="E529" s="36">
        <v>0.202380952</v>
      </c>
    </row>
    <row r="530" spans="1:5" x14ac:dyDescent="0.3">
      <c r="A530" s="33" t="s">
        <v>681</v>
      </c>
      <c r="B530" s="23" t="s">
        <v>74</v>
      </c>
      <c r="C530" s="15">
        <v>3.5</v>
      </c>
      <c r="D530" s="12">
        <v>-1.28</v>
      </c>
      <c r="E530" s="36">
        <v>-1.0333333330000001</v>
      </c>
    </row>
    <row r="531" spans="1:5" x14ac:dyDescent="0.3">
      <c r="A531" s="33" t="s">
        <v>681</v>
      </c>
      <c r="B531" s="23" t="s">
        <v>75</v>
      </c>
      <c r="C531" s="15">
        <v>3</v>
      </c>
      <c r="D531" s="12">
        <v>0.43269230800000003</v>
      </c>
      <c r="E531" s="36">
        <v>0.42647058799999998</v>
      </c>
    </row>
    <row r="532" spans="1:5" x14ac:dyDescent="0.3">
      <c r="A532" s="33" t="s">
        <v>681</v>
      </c>
      <c r="B532" s="23" t="s">
        <v>76</v>
      </c>
      <c r="C532" s="15">
        <v>0.5</v>
      </c>
      <c r="D532" s="12">
        <v>0.86363636399999999</v>
      </c>
      <c r="E532" s="36">
        <v>0.74468085100000003</v>
      </c>
    </row>
    <row r="533" spans="1:5" x14ac:dyDescent="0.3">
      <c r="A533" s="33" t="s">
        <v>681</v>
      </c>
      <c r="B533" s="23" t="s">
        <v>77</v>
      </c>
      <c r="C533" s="15">
        <v>3.5</v>
      </c>
      <c r="D533" s="12">
        <v>-0.15384615400000001</v>
      </c>
      <c r="E533" s="36">
        <v>0.17499999999999999</v>
      </c>
    </row>
    <row r="534" spans="1:5" x14ac:dyDescent="0.3">
      <c r="A534" s="33" t="s">
        <v>681</v>
      </c>
      <c r="B534" s="23" t="s">
        <v>78</v>
      </c>
      <c r="C534" s="15">
        <v>3</v>
      </c>
      <c r="D534" s="12">
        <v>0.52272727299999999</v>
      </c>
      <c r="E534" s="36">
        <v>0.78260869600000005</v>
      </c>
    </row>
    <row r="535" spans="1:5" x14ac:dyDescent="0.3">
      <c r="A535" s="33" t="s">
        <v>681</v>
      </c>
      <c r="B535" s="23" t="s">
        <v>79</v>
      </c>
      <c r="C535" s="15">
        <v>3</v>
      </c>
      <c r="D535" s="12">
        <v>0.42056074799999998</v>
      </c>
      <c r="E535" s="36">
        <v>0.185185185</v>
      </c>
    </row>
    <row r="536" spans="1:5" x14ac:dyDescent="0.3">
      <c r="A536" s="33" t="s">
        <v>681</v>
      </c>
      <c r="B536" s="23" t="s">
        <v>80</v>
      </c>
      <c r="C536" s="15">
        <v>3</v>
      </c>
      <c r="D536" s="12" t="s">
        <v>70</v>
      </c>
      <c r="E536" s="36" t="s">
        <v>70</v>
      </c>
    </row>
    <row r="537" spans="1:5" x14ac:dyDescent="0.3">
      <c r="A537" s="33" t="s">
        <v>681</v>
      </c>
      <c r="B537" s="23" t="s">
        <v>81</v>
      </c>
      <c r="C537" s="15">
        <v>3</v>
      </c>
      <c r="D537" s="12">
        <v>0.179487179</v>
      </c>
      <c r="E537" s="36">
        <v>0.138461538</v>
      </c>
    </row>
    <row r="538" spans="1:5" x14ac:dyDescent="0.3">
      <c r="A538" s="33" t="s">
        <v>682</v>
      </c>
      <c r="B538" s="23" t="s">
        <v>72</v>
      </c>
      <c r="C538" s="15">
        <v>5</v>
      </c>
      <c r="D538" s="12" t="s">
        <v>70</v>
      </c>
      <c r="E538" s="36" t="s">
        <v>70</v>
      </c>
    </row>
    <row r="539" spans="1:5" x14ac:dyDescent="0.3">
      <c r="A539" s="33" t="s">
        <v>682</v>
      </c>
      <c r="B539" s="23" t="s">
        <v>73</v>
      </c>
      <c r="C539" s="15">
        <v>4</v>
      </c>
      <c r="D539" s="12" t="s">
        <v>70</v>
      </c>
      <c r="E539" s="36" t="s">
        <v>70</v>
      </c>
    </row>
    <row r="540" spans="1:5" x14ac:dyDescent="0.3">
      <c r="A540" s="33" t="s">
        <v>682</v>
      </c>
      <c r="B540" s="23" t="s">
        <v>74</v>
      </c>
      <c r="C540" s="15">
        <v>3.5</v>
      </c>
      <c r="D540" s="12">
        <v>0.58750000000000002</v>
      </c>
      <c r="E540" s="36">
        <v>0.14432989700000001</v>
      </c>
    </row>
    <row r="541" spans="1:5" x14ac:dyDescent="0.3">
      <c r="A541" s="33" t="s">
        <v>682</v>
      </c>
      <c r="B541" s="23" t="s">
        <v>75</v>
      </c>
      <c r="C541" s="15">
        <v>3</v>
      </c>
      <c r="D541" s="12">
        <v>0.1</v>
      </c>
      <c r="E541" s="36">
        <v>8.6419753000000002E-2</v>
      </c>
    </row>
    <row r="542" spans="1:5" x14ac:dyDescent="0.3">
      <c r="A542" s="33" t="s">
        <v>682</v>
      </c>
      <c r="B542" s="23" t="s">
        <v>76</v>
      </c>
      <c r="C542" s="15">
        <v>3.5</v>
      </c>
      <c r="D542" s="12" t="s">
        <v>70</v>
      </c>
      <c r="E542" s="36" t="s">
        <v>70</v>
      </c>
    </row>
    <row r="543" spans="1:5" x14ac:dyDescent="0.3">
      <c r="A543" s="33" t="s">
        <v>682</v>
      </c>
      <c r="B543" s="23" t="s">
        <v>77</v>
      </c>
      <c r="C543" s="15">
        <v>3</v>
      </c>
      <c r="D543" s="12" t="s">
        <v>70</v>
      </c>
      <c r="E543" s="36" t="s">
        <v>70</v>
      </c>
    </row>
    <row r="544" spans="1:5" x14ac:dyDescent="0.3">
      <c r="A544" s="33" t="s">
        <v>682</v>
      </c>
      <c r="B544" s="23" t="s">
        <v>78</v>
      </c>
      <c r="C544" s="15">
        <v>3</v>
      </c>
      <c r="D544" s="12" t="s">
        <v>70</v>
      </c>
      <c r="E544" s="36" t="s">
        <v>70</v>
      </c>
    </row>
    <row r="545" spans="1:5" x14ac:dyDescent="0.3">
      <c r="A545" s="33" t="s">
        <v>682</v>
      </c>
      <c r="B545" s="23" t="s">
        <v>79</v>
      </c>
      <c r="C545" s="15">
        <v>1.5</v>
      </c>
      <c r="D545" s="12" t="s">
        <v>70</v>
      </c>
      <c r="E545" s="36" t="s">
        <v>70</v>
      </c>
    </row>
    <row r="546" spans="1:5" x14ac:dyDescent="0.3">
      <c r="A546" s="33" t="s">
        <v>682</v>
      </c>
      <c r="B546" s="23" t="s">
        <v>80</v>
      </c>
      <c r="C546" s="15">
        <v>3</v>
      </c>
      <c r="D546" s="12" t="s">
        <v>70</v>
      </c>
      <c r="E546" s="36" t="s">
        <v>70</v>
      </c>
    </row>
    <row r="547" spans="1:5" x14ac:dyDescent="0.3">
      <c r="A547" s="33" t="s">
        <v>682</v>
      </c>
      <c r="B547" s="23" t="s">
        <v>81</v>
      </c>
      <c r="C547" s="15">
        <v>5</v>
      </c>
      <c r="D547" s="12" t="s">
        <v>70</v>
      </c>
      <c r="E547" s="36" t="s">
        <v>70</v>
      </c>
    </row>
    <row r="548" spans="1:5" x14ac:dyDescent="0.3">
      <c r="A548" s="33" t="s">
        <v>683</v>
      </c>
      <c r="B548" s="23" t="s">
        <v>72</v>
      </c>
      <c r="C548" s="15">
        <v>3</v>
      </c>
      <c r="D548" s="12">
        <v>0.38076416299999999</v>
      </c>
      <c r="E548" s="36">
        <v>0.48787061999999998</v>
      </c>
    </row>
    <row r="549" spans="1:5" x14ac:dyDescent="0.3">
      <c r="A549" s="33" t="s">
        <v>683</v>
      </c>
      <c r="B549" s="23" t="s">
        <v>73</v>
      </c>
      <c r="C549" s="15">
        <v>4.5</v>
      </c>
      <c r="D549" s="12">
        <v>0.72340425500000005</v>
      </c>
      <c r="E549" s="36">
        <v>0.71428571399999996</v>
      </c>
    </row>
    <row r="550" spans="1:5" x14ac:dyDescent="0.3">
      <c r="A550" s="33" t="s">
        <v>683</v>
      </c>
      <c r="B550" s="23" t="s">
        <v>74</v>
      </c>
      <c r="C550" s="15">
        <v>4</v>
      </c>
      <c r="D550" s="12" t="s">
        <v>70</v>
      </c>
      <c r="E550" s="36" t="s">
        <v>70</v>
      </c>
    </row>
    <row r="551" spans="1:5" x14ac:dyDescent="0.3">
      <c r="A551" s="33" t="s">
        <v>683</v>
      </c>
      <c r="B551" s="23" t="s">
        <v>75</v>
      </c>
      <c r="C551" s="15">
        <v>2.5</v>
      </c>
      <c r="D551" s="12">
        <v>-6.25E-2</v>
      </c>
      <c r="E551" s="36">
        <v>0.398305085</v>
      </c>
    </row>
    <row r="552" spans="1:5" x14ac:dyDescent="0.3">
      <c r="A552" s="33" t="s">
        <v>683</v>
      </c>
      <c r="B552" s="23" t="s">
        <v>76</v>
      </c>
      <c r="C552" s="15">
        <v>2.5</v>
      </c>
      <c r="D552" s="12">
        <v>-0.11864406800000001</v>
      </c>
      <c r="E552" s="36">
        <v>0.4</v>
      </c>
    </row>
    <row r="553" spans="1:5" x14ac:dyDescent="0.3">
      <c r="A553" s="33" t="s">
        <v>683</v>
      </c>
      <c r="B553" s="23" t="s">
        <v>77</v>
      </c>
      <c r="C553" s="15">
        <v>3</v>
      </c>
      <c r="D553" s="12">
        <v>-5.5555555999999999E-2</v>
      </c>
      <c r="E553" s="36">
        <v>0.41666666699999999</v>
      </c>
    </row>
    <row r="554" spans="1:5" x14ac:dyDescent="0.3">
      <c r="A554" s="33" t="s">
        <v>683</v>
      </c>
      <c r="B554" s="23" t="s">
        <v>78</v>
      </c>
      <c r="C554" s="15">
        <v>3</v>
      </c>
      <c r="D554" s="12">
        <v>0.43137254899999999</v>
      </c>
      <c r="E554" s="36">
        <v>0.21794871800000001</v>
      </c>
    </row>
    <row r="555" spans="1:5" x14ac:dyDescent="0.3">
      <c r="A555" s="33" t="s">
        <v>683</v>
      </c>
      <c r="B555" s="23" t="s">
        <v>79</v>
      </c>
      <c r="C555" s="15">
        <v>3</v>
      </c>
      <c r="D555" s="12">
        <v>0.20481927699999999</v>
      </c>
      <c r="E555" s="36">
        <v>0.36879432600000001</v>
      </c>
    </row>
    <row r="556" spans="1:5" x14ac:dyDescent="0.3">
      <c r="A556" s="33" t="s">
        <v>683</v>
      </c>
      <c r="B556" s="23" t="s">
        <v>80</v>
      </c>
      <c r="C556" s="15">
        <v>3</v>
      </c>
      <c r="D556" s="12" t="s">
        <v>70</v>
      </c>
      <c r="E556" s="36" t="s">
        <v>70</v>
      </c>
    </row>
    <row r="557" spans="1:5" x14ac:dyDescent="0.3">
      <c r="A557" s="33" t="s">
        <v>683</v>
      </c>
      <c r="B557" s="23" t="s">
        <v>81</v>
      </c>
      <c r="C557" s="15">
        <v>4</v>
      </c>
      <c r="D557" s="12" t="s">
        <v>70</v>
      </c>
      <c r="E557" s="36" t="s">
        <v>70</v>
      </c>
    </row>
    <row r="558" spans="1:5" x14ac:dyDescent="0.3">
      <c r="A558" s="33" t="s">
        <v>684</v>
      </c>
      <c r="B558" s="23" t="s">
        <v>72</v>
      </c>
      <c r="C558" s="15">
        <v>4</v>
      </c>
      <c r="D558" s="12" t="s">
        <v>70</v>
      </c>
      <c r="E558" s="36" t="s">
        <v>70</v>
      </c>
    </row>
    <row r="559" spans="1:5" x14ac:dyDescent="0.3">
      <c r="A559" s="33" t="s">
        <v>684</v>
      </c>
      <c r="B559" s="23" t="s">
        <v>73</v>
      </c>
      <c r="C559" s="15">
        <v>4.5</v>
      </c>
      <c r="D559" s="12" t="s">
        <v>70</v>
      </c>
      <c r="E559" s="36" t="s">
        <v>70</v>
      </c>
    </row>
    <row r="560" spans="1:5" x14ac:dyDescent="0.3">
      <c r="A560" s="33" t="s">
        <v>684</v>
      </c>
      <c r="B560" s="23" t="s">
        <v>74</v>
      </c>
      <c r="C560" s="15">
        <v>3</v>
      </c>
      <c r="D560" s="12" t="s">
        <v>70</v>
      </c>
      <c r="E560" s="36" t="s">
        <v>70</v>
      </c>
    </row>
    <row r="561" spans="1:5" x14ac:dyDescent="0.3">
      <c r="A561" s="33" t="s">
        <v>684</v>
      </c>
      <c r="B561" s="23" t="s">
        <v>75</v>
      </c>
      <c r="C561" s="15">
        <v>3</v>
      </c>
      <c r="D561" s="12" t="s">
        <v>70</v>
      </c>
      <c r="E561" s="36" t="s">
        <v>70</v>
      </c>
    </row>
    <row r="562" spans="1:5" x14ac:dyDescent="0.3">
      <c r="A562" s="33" t="s">
        <v>684</v>
      </c>
      <c r="B562" s="23" t="s">
        <v>76</v>
      </c>
      <c r="C562" s="15">
        <v>2.5</v>
      </c>
      <c r="D562" s="12" t="s">
        <v>70</v>
      </c>
      <c r="E562" s="36" t="s">
        <v>70</v>
      </c>
    </row>
    <row r="563" spans="1:5" x14ac:dyDescent="0.3">
      <c r="A563" s="33" t="s">
        <v>684</v>
      </c>
      <c r="B563" s="23" t="s">
        <v>77</v>
      </c>
      <c r="C563" s="15">
        <v>2.5</v>
      </c>
      <c r="D563" s="12">
        <v>-0.12037037</v>
      </c>
      <c r="E563" s="36">
        <v>0.37130801699999999</v>
      </c>
    </row>
    <row r="564" spans="1:5" x14ac:dyDescent="0.3">
      <c r="A564" s="33" t="s">
        <v>684</v>
      </c>
      <c r="B564" s="23" t="s">
        <v>78</v>
      </c>
      <c r="C564" s="15">
        <v>1</v>
      </c>
      <c r="D564" s="12" t="s">
        <v>70</v>
      </c>
      <c r="E564" s="36" t="s">
        <v>70</v>
      </c>
    </row>
    <row r="565" spans="1:5" x14ac:dyDescent="0.3">
      <c r="A565" s="33" t="s">
        <v>684</v>
      </c>
      <c r="B565" s="23" t="s">
        <v>79</v>
      </c>
      <c r="C565" s="15">
        <v>2.5</v>
      </c>
      <c r="D565" s="12">
        <v>-0.52631578899999998</v>
      </c>
      <c r="E565" s="36">
        <v>-0.180722892</v>
      </c>
    </row>
    <row r="566" spans="1:5" x14ac:dyDescent="0.3">
      <c r="A566" s="33" t="s">
        <v>684</v>
      </c>
      <c r="B566" s="23" t="s">
        <v>80</v>
      </c>
      <c r="C566" s="15">
        <v>3</v>
      </c>
      <c r="D566" s="12">
        <v>-1.575</v>
      </c>
      <c r="E566" s="36">
        <v>-0.21276595700000001</v>
      </c>
    </row>
    <row r="567" spans="1:5" x14ac:dyDescent="0.3">
      <c r="A567" s="33" t="s">
        <v>684</v>
      </c>
      <c r="B567" s="23" t="s">
        <v>81</v>
      </c>
      <c r="C567" s="15">
        <v>3.5</v>
      </c>
      <c r="D567" s="12">
        <v>0.21428571399999999</v>
      </c>
      <c r="E567" s="36">
        <v>0.42307692299999999</v>
      </c>
    </row>
    <row r="568" spans="1:5" x14ac:dyDescent="0.3">
      <c r="A568" s="33" t="s">
        <v>685</v>
      </c>
      <c r="B568" s="23" t="s">
        <v>72</v>
      </c>
      <c r="C568" s="15">
        <v>2.5</v>
      </c>
      <c r="D568" s="12">
        <v>-7.7519379999999999E-3</v>
      </c>
      <c r="E568" s="36">
        <v>-0.20629370599999999</v>
      </c>
    </row>
    <row r="569" spans="1:5" x14ac:dyDescent="0.3">
      <c r="A569" s="33" t="s">
        <v>685</v>
      </c>
      <c r="B569" s="23" t="s">
        <v>73</v>
      </c>
      <c r="C569" s="15">
        <v>4.5</v>
      </c>
      <c r="D569" s="12" t="s">
        <v>70</v>
      </c>
      <c r="E569" s="36" t="s">
        <v>70</v>
      </c>
    </row>
    <row r="570" spans="1:5" x14ac:dyDescent="0.3">
      <c r="A570" s="33" t="s">
        <v>685</v>
      </c>
      <c r="B570" s="23" t="s">
        <v>74</v>
      </c>
      <c r="C570" s="15">
        <v>4</v>
      </c>
      <c r="D570" s="12" t="s">
        <v>70</v>
      </c>
      <c r="E570" s="36" t="s">
        <v>70</v>
      </c>
    </row>
    <row r="571" spans="1:5" x14ac:dyDescent="0.3">
      <c r="A571" s="33" t="s">
        <v>685</v>
      </c>
      <c r="B571" s="23" t="s">
        <v>75</v>
      </c>
      <c r="C571" s="15" t="s">
        <v>70</v>
      </c>
      <c r="D571" s="12" t="s">
        <v>70</v>
      </c>
      <c r="E571" s="36" t="s">
        <v>70</v>
      </c>
    </row>
    <row r="572" spans="1:5" x14ac:dyDescent="0.3">
      <c r="A572" s="33" t="s">
        <v>685</v>
      </c>
      <c r="B572" s="23" t="s">
        <v>76</v>
      </c>
      <c r="C572" s="15">
        <v>2.5</v>
      </c>
      <c r="D572" s="12">
        <v>-0.74545454499999997</v>
      </c>
      <c r="E572" s="36">
        <v>0.51249999999999996</v>
      </c>
    </row>
    <row r="573" spans="1:5" x14ac:dyDescent="0.3">
      <c r="A573" s="33" t="s">
        <v>685</v>
      </c>
      <c r="B573" s="23" t="s">
        <v>77</v>
      </c>
      <c r="C573" s="15">
        <v>0.5</v>
      </c>
      <c r="D573" s="12">
        <v>-2.076923077</v>
      </c>
      <c r="E573" s="36">
        <v>-0.33333333300000001</v>
      </c>
    </row>
    <row r="574" spans="1:5" x14ac:dyDescent="0.3">
      <c r="A574" s="33" t="s">
        <v>685</v>
      </c>
      <c r="B574" s="23" t="s">
        <v>78</v>
      </c>
      <c r="C574" s="15">
        <v>3</v>
      </c>
      <c r="D574" s="12">
        <v>0.86666666699999995</v>
      </c>
      <c r="E574" s="36">
        <v>0.60209424099999997</v>
      </c>
    </row>
    <row r="575" spans="1:5" x14ac:dyDescent="0.3">
      <c r="A575" s="33" t="s">
        <v>685</v>
      </c>
      <c r="B575" s="23" t="s">
        <v>79</v>
      </c>
      <c r="C575" s="15">
        <v>3</v>
      </c>
      <c r="D575" s="12" t="s">
        <v>70</v>
      </c>
      <c r="E575" s="36" t="s">
        <v>70</v>
      </c>
    </row>
    <row r="576" spans="1:5" x14ac:dyDescent="0.3">
      <c r="A576" s="33" t="s">
        <v>685</v>
      </c>
      <c r="B576" s="23" t="s">
        <v>80</v>
      </c>
      <c r="C576" s="15">
        <v>3</v>
      </c>
      <c r="D576" s="12" t="s">
        <v>70</v>
      </c>
      <c r="E576" s="36">
        <v>-1.162790698</v>
      </c>
    </row>
    <row r="577" spans="1:5" x14ac:dyDescent="0.3">
      <c r="A577" s="33" t="s">
        <v>685</v>
      </c>
      <c r="B577" s="23" t="s">
        <v>81</v>
      </c>
      <c r="C577" s="15">
        <v>3</v>
      </c>
      <c r="D577" s="12">
        <v>0.51612903200000004</v>
      </c>
      <c r="E577" s="36">
        <v>0.4</v>
      </c>
    </row>
    <row r="578" spans="1:5" x14ac:dyDescent="0.3">
      <c r="A578" s="33" t="s">
        <v>686</v>
      </c>
      <c r="B578" s="23" t="s">
        <v>72</v>
      </c>
      <c r="C578" s="15">
        <v>4</v>
      </c>
      <c r="D578" s="12" t="s">
        <v>70</v>
      </c>
      <c r="E578" s="36" t="s">
        <v>70</v>
      </c>
    </row>
    <row r="579" spans="1:5" x14ac:dyDescent="0.3">
      <c r="A579" s="33" t="s">
        <v>686</v>
      </c>
      <c r="B579" s="23" t="s">
        <v>73</v>
      </c>
      <c r="C579" s="15">
        <v>4</v>
      </c>
      <c r="D579" s="12">
        <v>0</v>
      </c>
      <c r="E579" s="36">
        <v>0.23076923099999999</v>
      </c>
    </row>
    <row r="580" spans="1:5" x14ac:dyDescent="0.3">
      <c r="A580" s="33" t="s">
        <v>686</v>
      </c>
      <c r="B580" s="23" t="s">
        <v>74</v>
      </c>
      <c r="C580" s="15">
        <v>3.5</v>
      </c>
      <c r="D580" s="12" t="s">
        <v>70</v>
      </c>
      <c r="E580" s="36" t="s">
        <v>70</v>
      </c>
    </row>
    <row r="581" spans="1:5" x14ac:dyDescent="0.3">
      <c r="A581" s="33" t="s">
        <v>686</v>
      </c>
      <c r="B581" s="23" t="s">
        <v>75</v>
      </c>
      <c r="C581" s="15">
        <v>3</v>
      </c>
      <c r="D581" s="12">
        <v>0.89772727299999999</v>
      </c>
      <c r="E581" s="36">
        <v>0.79545454500000001</v>
      </c>
    </row>
    <row r="582" spans="1:5" x14ac:dyDescent="0.3">
      <c r="A582" s="33" t="s">
        <v>686</v>
      </c>
      <c r="B582" s="23" t="s">
        <v>76</v>
      </c>
      <c r="C582" s="15">
        <v>3</v>
      </c>
      <c r="D582" s="12" t="s">
        <v>70</v>
      </c>
      <c r="E582" s="36" t="s">
        <v>70</v>
      </c>
    </row>
    <row r="583" spans="1:5" x14ac:dyDescent="0.3">
      <c r="A583" s="33" t="s">
        <v>686</v>
      </c>
      <c r="B583" s="23" t="s">
        <v>77</v>
      </c>
      <c r="C583" s="15">
        <v>2.5</v>
      </c>
      <c r="D583" s="12" t="s">
        <v>70</v>
      </c>
      <c r="E583" s="36" t="s">
        <v>70</v>
      </c>
    </row>
    <row r="584" spans="1:5" x14ac:dyDescent="0.3">
      <c r="A584" s="33" t="s">
        <v>686</v>
      </c>
      <c r="B584" s="23" t="s">
        <v>78</v>
      </c>
      <c r="C584" s="15">
        <v>3</v>
      </c>
      <c r="D584" s="12">
        <v>0.52380952400000003</v>
      </c>
      <c r="E584" s="36">
        <v>0.43915343899999998</v>
      </c>
    </row>
    <row r="585" spans="1:5" x14ac:dyDescent="0.3">
      <c r="A585" s="33" t="s">
        <v>686</v>
      </c>
      <c r="B585" s="23" t="s">
        <v>79</v>
      </c>
      <c r="C585" s="15">
        <v>0.5</v>
      </c>
      <c r="D585" s="12">
        <v>-0.4375</v>
      </c>
      <c r="E585" s="36">
        <v>-0.240963855</v>
      </c>
    </row>
    <row r="586" spans="1:5" x14ac:dyDescent="0.3">
      <c r="A586" s="33" t="s">
        <v>686</v>
      </c>
      <c r="B586" s="23" t="s">
        <v>80</v>
      </c>
      <c r="C586" s="15">
        <v>2.5</v>
      </c>
      <c r="D586" s="12" t="s">
        <v>70</v>
      </c>
      <c r="E586" s="36" t="s">
        <v>70</v>
      </c>
    </row>
    <row r="587" spans="1:5" x14ac:dyDescent="0.3">
      <c r="A587" s="33" t="s">
        <v>686</v>
      </c>
      <c r="B587" s="23" t="s">
        <v>81</v>
      </c>
      <c r="C587" s="15">
        <v>3.5</v>
      </c>
      <c r="D587" s="12" t="s">
        <v>70</v>
      </c>
      <c r="E587" s="36" t="s">
        <v>70</v>
      </c>
    </row>
    <row r="588" spans="1:5" x14ac:dyDescent="0.3">
      <c r="A588" s="33" t="s">
        <v>687</v>
      </c>
      <c r="B588" s="23" t="s">
        <v>72</v>
      </c>
      <c r="C588" s="15">
        <v>4</v>
      </c>
      <c r="D588" s="12">
        <v>-0.33333333300000001</v>
      </c>
      <c r="E588" s="36">
        <v>-9.8039215999999998E-2</v>
      </c>
    </row>
    <row r="589" spans="1:5" x14ac:dyDescent="0.3">
      <c r="A589" s="33" t="s">
        <v>687</v>
      </c>
      <c r="B589" s="23" t="s">
        <v>73</v>
      </c>
      <c r="C589" s="15">
        <v>4.5</v>
      </c>
      <c r="D589" s="12">
        <v>0.33884297499999999</v>
      </c>
      <c r="E589" s="36">
        <v>0.56989247300000001</v>
      </c>
    </row>
    <row r="590" spans="1:5" x14ac:dyDescent="0.3">
      <c r="A590" s="33" t="s">
        <v>687</v>
      </c>
      <c r="B590" s="23" t="s">
        <v>74</v>
      </c>
      <c r="C590" s="15">
        <v>2.5</v>
      </c>
      <c r="D590" s="12">
        <v>-0.98245614000000003</v>
      </c>
      <c r="E590" s="36">
        <v>0.133928571</v>
      </c>
    </row>
    <row r="591" spans="1:5" x14ac:dyDescent="0.3">
      <c r="A591" s="33" t="s">
        <v>687</v>
      </c>
      <c r="B591" s="23" t="s">
        <v>75</v>
      </c>
      <c r="C591" s="15">
        <v>3</v>
      </c>
      <c r="D591" s="12">
        <v>-0.14285714299999999</v>
      </c>
      <c r="E591" s="36">
        <v>0.243243243</v>
      </c>
    </row>
    <row r="592" spans="1:5" x14ac:dyDescent="0.3">
      <c r="A592" s="33" t="s">
        <v>687</v>
      </c>
      <c r="B592" s="23" t="s">
        <v>76</v>
      </c>
      <c r="C592" s="15">
        <v>2.5</v>
      </c>
      <c r="D592" s="12" t="s">
        <v>70</v>
      </c>
      <c r="E592" s="36" t="s">
        <v>70</v>
      </c>
    </row>
    <row r="593" spans="1:5" x14ac:dyDescent="0.3">
      <c r="A593" s="33" t="s">
        <v>687</v>
      </c>
      <c r="B593" s="23" t="s">
        <v>77</v>
      </c>
      <c r="C593" s="15">
        <v>2</v>
      </c>
      <c r="D593" s="12">
        <v>-0.36363636399999999</v>
      </c>
      <c r="E593" s="36">
        <v>6.8376067999999998E-2</v>
      </c>
    </row>
    <row r="594" spans="1:5" x14ac:dyDescent="0.3">
      <c r="A594" s="33" t="s">
        <v>687</v>
      </c>
      <c r="B594" s="23" t="s">
        <v>78</v>
      </c>
      <c r="C594" s="15">
        <v>4</v>
      </c>
      <c r="D594" s="12">
        <v>0.513513514</v>
      </c>
      <c r="E594" s="36">
        <v>0.39130434800000002</v>
      </c>
    </row>
    <row r="595" spans="1:5" x14ac:dyDescent="0.3">
      <c r="A595" s="33" t="s">
        <v>687</v>
      </c>
      <c r="B595" s="23" t="s">
        <v>79</v>
      </c>
      <c r="C595" s="15">
        <v>2.5</v>
      </c>
      <c r="D595" s="12">
        <v>0.23255814</v>
      </c>
      <c r="E595" s="36">
        <v>0.42635658900000001</v>
      </c>
    </row>
    <row r="596" spans="1:5" x14ac:dyDescent="0.3">
      <c r="A596" s="33" t="s">
        <v>687</v>
      </c>
      <c r="B596" s="23" t="s">
        <v>80</v>
      </c>
      <c r="C596" s="15">
        <v>2.5</v>
      </c>
      <c r="D596" s="12">
        <v>-0.133333333</v>
      </c>
      <c r="E596" s="36">
        <v>0.29292929299999998</v>
      </c>
    </row>
    <row r="597" spans="1:5" x14ac:dyDescent="0.3">
      <c r="A597" s="33" t="s">
        <v>687</v>
      </c>
      <c r="B597" s="23" t="s">
        <v>81</v>
      </c>
      <c r="C597" s="15">
        <v>2</v>
      </c>
      <c r="D597" s="12" t="s">
        <v>70</v>
      </c>
      <c r="E597" s="36" t="s">
        <v>70</v>
      </c>
    </row>
    <row r="598" spans="1:5" x14ac:dyDescent="0.3">
      <c r="A598" s="33" t="s">
        <v>688</v>
      </c>
      <c r="B598" s="23" t="s">
        <v>72</v>
      </c>
      <c r="C598" s="15">
        <v>2</v>
      </c>
      <c r="D598" s="12">
        <v>-1.1184210530000001</v>
      </c>
      <c r="E598" s="36">
        <v>-0.35849056600000001</v>
      </c>
    </row>
    <row r="599" spans="1:5" x14ac:dyDescent="0.3">
      <c r="A599" s="33" t="s">
        <v>688</v>
      </c>
      <c r="B599" s="23" t="s">
        <v>73</v>
      </c>
      <c r="C599" s="15">
        <v>4.5</v>
      </c>
      <c r="D599" s="12">
        <v>0.21568627500000001</v>
      </c>
      <c r="E599" s="36">
        <v>0.29629629600000001</v>
      </c>
    </row>
    <row r="600" spans="1:5" x14ac:dyDescent="0.3">
      <c r="A600" s="33" t="s">
        <v>688</v>
      </c>
      <c r="B600" s="23" t="s">
        <v>74</v>
      </c>
      <c r="C600" s="15">
        <v>3</v>
      </c>
      <c r="D600" s="12" t="s">
        <v>70</v>
      </c>
      <c r="E600" s="36" t="s">
        <v>70</v>
      </c>
    </row>
    <row r="601" spans="1:5" x14ac:dyDescent="0.3">
      <c r="A601" s="33" t="s">
        <v>688</v>
      </c>
      <c r="B601" s="23" t="s">
        <v>75</v>
      </c>
      <c r="C601" s="15">
        <v>3</v>
      </c>
      <c r="D601" s="12">
        <v>-0.48333333299999998</v>
      </c>
      <c r="E601" s="36">
        <v>0.27049180299999998</v>
      </c>
    </row>
    <row r="602" spans="1:5" x14ac:dyDescent="0.3">
      <c r="A602" s="33" t="s">
        <v>688</v>
      </c>
      <c r="B602" s="23" t="s">
        <v>76</v>
      </c>
      <c r="C602" s="15">
        <v>3</v>
      </c>
      <c r="D602" s="12" t="s">
        <v>70</v>
      </c>
      <c r="E602" s="36" t="s">
        <v>70</v>
      </c>
    </row>
    <row r="603" spans="1:5" x14ac:dyDescent="0.3">
      <c r="A603" s="33" t="s">
        <v>688</v>
      </c>
      <c r="B603" s="23" t="s">
        <v>77</v>
      </c>
      <c r="C603" s="15">
        <v>1</v>
      </c>
      <c r="D603" s="12">
        <v>-1.4545454550000001</v>
      </c>
      <c r="E603" s="36">
        <v>-9.5238094999999995E-2</v>
      </c>
    </row>
    <row r="604" spans="1:5" x14ac:dyDescent="0.3">
      <c r="A604" s="33" t="s">
        <v>688</v>
      </c>
      <c r="B604" s="23" t="s">
        <v>78</v>
      </c>
      <c r="C604" s="15">
        <v>3</v>
      </c>
      <c r="D604" s="12" t="s">
        <v>70</v>
      </c>
      <c r="E604" s="36" t="s">
        <v>70</v>
      </c>
    </row>
    <row r="605" spans="1:5" x14ac:dyDescent="0.3">
      <c r="A605" s="33" t="s">
        <v>688</v>
      </c>
      <c r="B605" s="23" t="s">
        <v>79</v>
      </c>
      <c r="C605" s="15">
        <v>4</v>
      </c>
      <c r="D605" s="12">
        <v>0.64179104499999995</v>
      </c>
      <c r="E605" s="36">
        <v>0.52293577999999996</v>
      </c>
    </row>
    <row r="606" spans="1:5" x14ac:dyDescent="0.3">
      <c r="A606" s="33" t="s">
        <v>688</v>
      </c>
      <c r="B606" s="23" t="s">
        <v>80</v>
      </c>
      <c r="C606" s="15">
        <v>3.5</v>
      </c>
      <c r="D606" s="12">
        <v>-0.393939394</v>
      </c>
      <c r="E606" s="36">
        <v>-0.22368421099999999</v>
      </c>
    </row>
    <row r="607" spans="1:5" x14ac:dyDescent="0.3">
      <c r="A607" s="33" t="s">
        <v>688</v>
      </c>
      <c r="B607" s="23" t="s">
        <v>81</v>
      </c>
      <c r="C607" s="15">
        <v>3</v>
      </c>
      <c r="D607" s="12" t="s">
        <v>70</v>
      </c>
      <c r="E607" s="36" t="s">
        <v>70</v>
      </c>
    </row>
    <row r="608" spans="1:5" x14ac:dyDescent="0.3">
      <c r="A608" s="33" t="s">
        <v>689</v>
      </c>
      <c r="B608" s="23" t="s">
        <v>72</v>
      </c>
      <c r="C608" s="15">
        <v>3.5</v>
      </c>
      <c r="D608" s="12">
        <v>-6.25E-2</v>
      </c>
      <c r="E608" s="36">
        <v>-0.20792079199999999</v>
      </c>
    </row>
    <row r="609" spans="1:5" x14ac:dyDescent="0.3">
      <c r="A609" s="33" t="s">
        <v>689</v>
      </c>
      <c r="B609" s="23" t="s">
        <v>73</v>
      </c>
      <c r="C609" s="15">
        <v>4</v>
      </c>
      <c r="D609" s="12">
        <v>0.37931034499999999</v>
      </c>
      <c r="E609" s="36">
        <v>0.76344086</v>
      </c>
    </row>
    <row r="610" spans="1:5" x14ac:dyDescent="0.3">
      <c r="A610" s="33" t="s">
        <v>689</v>
      </c>
      <c r="B610" s="23" t="s">
        <v>74</v>
      </c>
      <c r="C610" s="15">
        <v>4.5</v>
      </c>
      <c r="D610" s="12" t="s">
        <v>70</v>
      </c>
      <c r="E610" s="36" t="s">
        <v>70</v>
      </c>
    </row>
    <row r="611" spans="1:5" x14ac:dyDescent="0.3">
      <c r="A611" s="33" t="s">
        <v>689</v>
      </c>
      <c r="B611" s="23" t="s">
        <v>75</v>
      </c>
      <c r="C611" s="15">
        <v>3</v>
      </c>
      <c r="D611" s="12">
        <v>-0.20930232600000001</v>
      </c>
      <c r="E611" s="36">
        <v>0.445783133</v>
      </c>
    </row>
    <row r="612" spans="1:5" x14ac:dyDescent="0.3">
      <c r="A612" s="33" t="s">
        <v>689</v>
      </c>
      <c r="B612" s="23" t="s">
        <v>76</v>
      </c>
      <c r="C612" s="15">
        <v>4</v>
      </c>
      <c r="D612" s="12" t="s">
        <v>70</v>
      </c>
      <c r="E612" s="36" t="s">
        <v>70</v>
      </c>
    </row>
    <row r="613" spans="1:5" x14ac:dyDescent="0.3">
      <c r="A613" s="33" t="s">
        <v>689</v>
      </c>
      <c r="B613" s="23" t="s">
        <v>77</v>
      </c>
      <c r="C613" s="15">
        <v>3.5</v>
      </c>
      <c r="D613" s="12">
        <v>-0.89583333300000001</v>
      </c>
      <c r="E613" s="36">
        <v>0.321428571</v>
      </c>
    </row>
    <row r="614" spans="1:5" x14ac:dyDescent="0.3">
      <c r="A614" s="33" t="s">
        <v>689</v>
      </c>
      <c r="B614" s="23" t="s">
        <v>78</v>
      </c>
      <c r="C614" s="15">
        <v>3.5</v>
      </c>
      <c r="D614" s="12">
        <v>0.696428571</v>
      </c>
      <c r="E614" s="36">
        <v>0.79069767400000002</v>
      </c>
    </row>
    <row r="615" spans="1:5" x14ac:dyDescent="0.3">
      <c r="A615" s="33" t="s">
        <v>689</v>
      </c>
      <c r="B615" s="23" t="s">
        <v>79</v>
      </c>
      <c r="C615" s="15">
        <v>1.5</v>
      </c>
      <c r="D615" s="12">
        <v>0</v>
      </c>
      <c r="E615" s="36">
        <v>-0.36486486499999998</v>
      </c>
    </row>
    <row r="616" spans="1:5" x14ac:dyDescent="0.3">
      <c r="A616" s="33" t="s">
        <v>689</v>
      </c>
      <c r="B616" s="23" t="s">
        <v>80</v>
      </c>
      <c r="C616" s="15">
        <v>3</v>
      </c>
      <c r="D616" s="12" t="s">
        <v>70</v>
      </c>
      <c r="E616" s="36" t="s">
        <v>70</v>
      </c>
    </row>
    <row r="617" spans="1:5" x14ac:dyDescent="0.3">
      <c r="A617" s="33" t="s">
        <v>689</v>
      </c>
      <c r="B617" s="23" t="s">
        <v>81</v>
      </c>
      <c r="C617" s="15">
        <v>4</v>
      </c>
      <c r="D617" s="12">
        <v>0.33802816899999999</v>
      </c>
      <c r="E617" s="36">
        <v>0.428571429</v>
      </c>
    </row>
    <row r="618" spans="1:5" x14ac:dyDescent="0.3">
      <c r="A618" s="33" t="s">
        <v>690</v>
      </c>
      <c r="B618" s="23" t="s">
        <v>72</v>
      </c>
      <c r="C618" s="15">
        <v>4.5</v>
      </c>
      <c r="D618" s="12">
        <v>0.185185185</v>
      </c>
      <c r="E618" s="36">
        <v>0.24590163900000001</v>
      </c>
    </row>
    <row r="619" spans="1:5" x14ac:dyDescent="0.3">
      <c r="A619" s="33" t="s">
        <v>690</v>
      </c>
      <c r="B619" s="23" t="s">
        <v>73</v>
      </c>
      <c r="C619" s="15" t="s">
        <v>70</v>
      </c>
      <c r="D619" s="12" t="s">
        <v>70</v>
      </c>
      <c r="E619" s="36" t="s">
        <v>70</v>
      </c>
    </row>
    <row r="620" spans="1:5" x14ac:dyDescent="0.3">
      <c r="A620" s="33" t="s">
        <v>690</v>
      </c>
      <c r="B620" s="23" t="s">
        <v>74</v>
      </c>
      <c r="C620" s="15">
        <v>4</v>
      </c>
      <c r="D620" s="12" t="s">
        <v>70</v>
      </c>
      <c r="E620" s="36" t="s">
        <v>70</v>
      </c>
    </row>
    <row r="621" spans="1:5" x14ac:dyDescent="0.3">
      <c r="A621" s="33" t="s">
        <v>690</v>
      </c>
      <c r="B621" s="23" t="s">
        <v>75</v>
      </c>
      <c r="C621" s="15">
        <v>4</v>
      </c>
      <c r="D621" s="12" t="s">
        <v>70</v>
      </c>
      <c r="E621" s="36" t="s">
        <v>70</v>
      </c>
    </row>
    <row r="622" spans="1:5" x14ac:dyDescent="0.3">
      <c r="A622" s="33" t="s">
        <v>690</v>
      </c>
      <c r="B622" s="23" t="s">
        <v>76</v>
      </c>
      <c r="C622" s="15">
        <v>3</v>
      </c>
      <c r="D622" s="12">
        <v>0.41071428599999998</v>
      </c>
      <c r="E622" s="36">
        <v>0.46666666699999998</v>
      </c>
    </row>
    <row r="623" spans="1:5" x14ac:dyDescent="0.3">
      <c r="A623" s="33" t="s">
        <v>690</v>
      </c>
      <c r="B623" s="23" t="s">
        <v>77</v>
      </c>
      <c r="C623" s="15">
        <v>3.5</v>
      </c>
      <c r="D623" s="12">
        <v>0.11627907</v>
      </c>
      <c r="E623" s="36">
        <v>0.51111111099999995</v>
      </c>
    </row>
    <row r="624" spans="1:5" x14ac:dyDescent="0.3">
      <c r="A624" s="33" t="s">
        <v>690</v>
      </c>
      <c r="B624" s="23" t="s">
        <v>78</v>
      </c>
      <c r="C624" s="15">
        <v>3.5</v>
      </c>
      <c r="D624" s="12">
        <v>0.30769230800000003</v>
      </c>
      <c r="E624" s="36">
        <v>0.04</v>
      </c>
    </row>
    <row r="625" spans="1:5" x14ac:dyDescent="0.3">
      <c r="A625" s="33" t="s">
        <v>690</v>
      </c>
      <c r="B625" s="23" t="s">
        <v>79</v>
      </c>
      <c r="C625" s="15">
        <v>3.5</v>
      </c>
      <c r="D625" s="12" t="s">
        <v>70</v>
      </c>
      <c r="E625" s="36" t="s">
        <v>70</v>
      </c>
    </row>
    <row r="626" spans="1:5" x14ac:dyDescent="0.3">
      <c r="A626" s="33" t="s">
        <v>690</v>
      </c>
      <c r="B626" s="23" t="s">
        <v>80</v>
      </c>
      <c r="C626" s="15">
        <v>4.5</v>
      </c>
      <c r="D626" s="12" t="s">
        <v>70</v>
      </c>
      <c r="E626" s="36" t="s">
        <v>70</v>
      </c>
    </row>
    <row r="627" spans="1:5" x14ac:dyDescent="0.3">
      <c r="A627" s="33" t="s">
        <v>690</v>
      </c>
      <c r="B627" s="23" t="s">
        <v>81</v>
      </c>
      <c r="C627" s="15">
        <v>4</v>
      </c>
      <c r="D627" s="12" t="s">
        <v>70</v>
      </c>
      <c r="E627" s="36" t="s">
        <v>70</v>
      </c>
    </row>
    <row r="628" spans="1:5" x14ac:dyDescent="0.3">
      <c r="A628" s="33" t="s">
        <v>691</v>
      </c>
      <c r="B628" s="23" t="s">
        <v>72</v>
      </c>
      <c r="C628" s="15" t="s">
        <v>70</v>
      </c>
      <c r="D628" s="12" t="s">
        <v>70</v>
      </c>
      <c r="E628" s="36" t="s">
        <v>70</v>
      </c>
    </row>
    <row r="629" spans="1:5" x14ac:dyDescent="0.3">
      <c r="A629" s="33" t="s">
        <v>691</v>
      </c>
      <c r="B629" s="23" t="s">
        <v>73</v>
      </c>
      <c r="C629" s="15">
        <v>4.5</v>
      </c>
      <c r="D629" s="12" t="s">
        <v>70</v>
      </c>
      <c r="E629" s="36" t="s">
        <v>70</v>
      </c>
    </row>
    <row r="630" spans="1:5" x14ac:dyDescent="0.3">
      <c r="A630" s="33" t="s">
        <v>691</v>
      </c>
      <c r="B630" s="23" t="s">
        <v>74</v>
      </c>
      <c r="C630" s="15">
        <v>1.5</v>
      </c>
      <c r="D630" s="12" t="s">
        <v>70</v>
      </c>
      <c r="E630" s="36" t="s">
        <v>70</v>
      </c>
    </row>
    <row r="631" spans="1:5" x14ac:dyDescent="0.3">
      <c r="A631" s="33" t="s">
        <v>691</v>
      </c>
      <c r="B631" s="23" t="s">
        <v>75</v>
      </c>
      <c r="C631" s="15" t="s">
        <v>70</v>
      </c>
      <c r="D631" s="12" t="s">
        <v>70</v>
      </c>
      <c r="E631" s="36" t="s">
        <v>70</v>
      </c>
    </row>
    <row r="632" spans="1:5" x14ac:dyDescent="0.3">
      <c r="A632" s="33" t="s">
        <v>691</v>
      </c>
      <c r="B632" s="23" t="s">
        <v>76</v>
      </c>
      <c r="C632" s="15">
        <v>3.5</v>
      </c>
      <c r="D632" s="12" t="s">
        <v>70</v>
      </c>
      <c r="E632" s="36" t="s">
        <v>70</v>
      </c>
    </row>
    <row r="633" spans="1:5" x14ac:dyDescent="0.3">
      <c r="A633" s="33" t="s">
        <v>691</v>
      </c>
      <c r="B633" s="23" t="s">
        <v>77</v>
      </c>
      <c r="C633" s="15">
        <v>3</v>
      </c>
      <c r="D633" s="12" t="s">
        <v>70</v>
      </c>
      <c r="E633" s="36" t="s">
        <v>70</v>
      </c>
    </row>
    <row r="634" spans="1:5" x14ac:dyDescent="0.3">
      <c r="A634" s="33" t="s">
        <v>691</v>
      </c>
      <c r="B634" s="23" t="s">
        <v>78</v>
      </c>
      <c r="C634" s="15" t="s">
        <v>70</v>
      </c>
      <c r="D634" s="12" t="s">
        <v>70</v>
      </c>
      <c r="E634" s="36" t="s">
        <v>70</v>
      </c>
    </row>
    <row r="635" spans="1:5" x14ac:dyDescent="0.3">
      <c r="A635" s="33" t="s">
        <v>691</v>
      </c>
      <c r="B635" s="23" t="s">
        <v>79</v>
      </c>
      <c r="C635" s="15" t="s">
        <v>70</v>
      </c>
      <c r="D635" s="12" t="s">
        <v>70</v>
      </c>
      <c r="E635" s="36" t="s">
        <v>70</v>
      </c>
    </row>
    <row r="636" spans="1:5" x14ac:dyDescent="0.3">
      <c r="A636" s="33" t="s">
        <v>691</v>
      </c>
      <c r="B636" s="23" t="s">
        <v>80</v>
      </c>
      <c r="C636" s="15" t="s">
        <v>70</v>
      </c>
      <c r="D636" s="12" t="s">
        <v>70</v>
      </c>
      <c r="E636" s="36" t="s">
        <v>70</v>
      </c>
    </row>
    <row r="637" spans="1:5" x14ac:dyDescent="0.3">
      <c r="A637" s="33" t="s">
        <v>691</v>
      </c>
      <c r="B637" s="23" t="s">
        <v>81</v>
      </c>
      <c r="C637" s="15">
        <v>2.5</v>
      </c>
      <c r="D637" s="12" t="s">
        <v>70</v>
      </c>
      <c r="E637" s="36" t="s">
        <v>70</v>
      </c>
    </row>
    <row r="638" spans="1:5" x14ac:dyDescent="0.3">
      <c r="A638" s="33" t="s">
        <v>692</v>
      </c>
      <c r="B638" s="23" t="s">
        <v>72</v>
      </c>
      <c r="C638" s="15">
        <v>3.5</v>
      </c>
      <c r="D638" s="12">
        <v>-7.8947368000000004E-2</v>
      </c>
      <c r="E638" s="36">
        <v>0.52254641899999998</v>
      </c>
    </row>
    <row r="639" spans="1:5" x14ac:dyDescent="0.3">
      <c r="A639" s="33" t="s">
        <v>692</v>
      </c>
      <c r="B639" s="23" t="s">
        <v>73</v>
      </c>
      <c r="C639" s="15">
        <v>4.5</v>
      </c>
      <c r="D639" s="12">
        <v>-3.7037037000000002E-2</v>
      </c>
      <c r="E639" s="36">
        <v>0.356521739</v>
      </c>
    </row>
    <row r="640" spans="1:5" x14ac:dyDescent="0.3">
      <c r="A640" s="33" t="s">
        <v>692</v>
      </c>
      <c r="B640" s="23" t="s">
        <v>74</v>
      </c>
      <c r="C640" s="15">
        <v>2</v>
      </c>
      <c r="D640" s="12">
        <v>-0.104477612</v>
      </c>
      <c r="E640" s="36">
        <v>0.33088235300000002</v>
      </c>
    </row>
    <row r="641" spans="1:5" x14ac:dyDescent="0.3">
      <c r="A641" s="33" t="s">
        <v>692</v>
      </c>
      <c r="B641" s="23" t="s">
        <v>75</v>
      </c>
      <c r="C641" s="15">
        <v>3.5</v>
      </c>
      <c r="D641" s="12">
        <v>7.6923077000000006E-2</v>
      </c>
      <c r="E641" s="36">
        <v>-0.121495327</v>
      </c>
    </row>
    <row r="642" spans="1:5" x14ac:dyDescent="0.3">
      <c r="A642" s="33" t="s">
        <v>692</v>
      </c>
      <c r="B642" s="23" t="s">
        <v>76</v>
      </c>
      <c r="C642" s="15">
        <v>3</v>
      </c>
      <c r="D642" s="12" t="s">
        <v>70</v>
      </c>
      <c r="E642" s="36" t="s">
        <v>70</v>
      </c>
    </row>
    <row r="643" spans="1:5" x14ac:dyDescent="0.3">
      <c r="A643" s="33" t="s">
        <v>692</v>
      </c>
      <c r="B643" s="23" t="s">
        <v>77</v>
      </c>
      <c r="C643" s="15">
        <v>2.5</v>
      </c>
      <c r="D643" s="12">
        <v>-0.20833333300000001</v>
      </c>
      <c r="E643" s="36">
        <v>0.38571428600000002</v>
      </c>
    </row>
    <row r="644" spans="1:5" x14ac:dyDescent="0.3">
      <c r="A644" s="33" t="s">
        <v>692</v>
      </c>
      <c r="B644" s="23" t="s">
        <v>78</v>
      </c>
      <c r="C644" s="15">
        <v>4</v>
      </c>
      <c r="D644" s="12" t="s">
        <v>70</v>
      </c>
      <c r="E644" s="36" t="s">
        <v>70</v>
      </c>
    </row>
    <row r="645" spans="1:5" x14ac:dyDescent="0.3">
      <c r="A645" s="33" t="s">
        <v>692</v>
      </c>
      <c r="B645" s="23" t="s">
        <v>79</v>
      </c>
      <c r="C645" s="15">
        <v>3</v>
      </c>
      <c r="D645" s="12">
        <v>0.112903226</v>
      </c>
      <c r="E645" s="36">
        <v>0.54248366000000003</v>
      </c>
    </row>
    <row r="646" spans="1:5" x14ac:dyDescent="0.3">
      <c r="A646" s="33" t="s">
        <v>692</v>
      </c>
      <c r="B646" s="23" t="s">
        <v>80</v>
      </c>
      <c r="C646" s="15">
        <v>3</v>
      </c>
      <c r="D646" s="12">
        <v>0.62857142899999996</v>
      </c>
      <c r="E646" s="36">
        <v>0.14545454499999999</v>
      </c>
    </row>
    <row r="647" spans="1:5" x14ac:dyDescent="0.3">
      <c r="A647" s="33" t="s">
        <v>692</v>
      </c>
      <c r="B647" s="23" t="s">
        <v>81</v>
      </c>
      <c r="C647" s="15">
        <v>3</v>
      </c>
      <c r="D647" s="12">
        <v>-0.12962963</v>
      </c>
      <c r="E647" s="36">
        <v>-0.134615385</v>
      </c>
    </row>
    <row r="648" spans="1:5" x14ac:dyDescent="0.3">
      <c r="A648" s="33" t="s">
        <v>693</v>
      </c>
      <c r="B648" s="23" t="s">
        <v>72</v>
      </c>
      <c r="C648" s="15">
        <v>4</v>
      </c>
      <c r="D648" s="12">
        <v>0.116666667</v>
      </c>
      <c r="E648" s="36">
        <v>0.61904761900000005</v>
      </c>
    </row>
    <row r="649" spans="1:5" x14ac:dyDescent="0.3">
      <c r="A649" s="33" t="s">
        <v>693</v>
      </c>
      <c r="B649" s="23" t="s">
        <v>73</v>
      </c>
      <c r="C649" s="15">
        <v>3.5</v>
      </c>
      <c r="D649" s="12">
        <v>-0.15625</v>
      </c>
      <c r="E649" s="36">
        <v>0.215384615</v>
      </c>
    </row>
    <row r="650" spans="1:5" x14ac:dyDescent="0.3">
      <c r="A650" s="33" t="s">
        <v>693</v>
      </c>
      <c r="B650" s="23" t="s">
        <v>74</v>
      </c>
      <c r="C650" s="15">
        <v>4</v>
      </c>
      <c r="D650" s="12">
        <v>0.15873015900000001</v>
      </c>
      <c r="E650" s="36">
        <v>-2.6086957000000001E-2</v>
      </c>
    </row>
    <row r="651" spans="1:5" x14ac:dyDescent="0.3">
      <c r="A651" s="33" t="s">
        <v>693</v>
      </c>
      <c r="B651" s="23" t="s">
        <v>75</v>
      </c>
      <c r="C651" s="15">
        <v>2.5</v>
      </c>
      <c r="D651" s="12">
        <v>-0.88461538500000003</v>
      </c>
      <c r="E651" s="36">
        <v>0.31333333299999999</v>
      </c>
    </row>
    <row r="652" spans="1:5" x14ac:dyDescent="0.3">
      <c r="A652" s="33" t="s">
        <v>693</v>
      </c>
      <c r="B652" s="23" t="s">
        <v>76</v>
      </c>
      <c r="C652" s="15">
        <v>3.5</v>
      </c>
      <c r="D652" s="12" t="s">
        <v>70</v>
      </c>
      <c r="E652" s="36" t="s">
        <v>70</v>
      </c>
    </row>
    <row r="653" spans="1:5" x14ac:dyDescent="0.3">
      <c r="A653" s="33" t="s">
        <v>693</v>
      </c>
      <c r="B653" s="23" t="s">
        <v>77</v>
      </c>
      <c r="C653" s="15">
        <v>4.5</v>
      </c>
      <c r="D653" s="12">
        <v>-0.37037037</v>
      </c>
      <c r="E653" s="36">
        <v>-0.17499999999999999</v>
      </c>
    </row>
    <row r="654" spans="1:5" x14ac:dyDescent="0.3">
      <c r="A654" s="33" t="s">
        <v>693</v>
      </c>
      <c r="B654" s="23" t="s">
        <v>78</v>
      </c>
      <c r="C654" s="15">
        <v>2</v>
      </c>
      <c r="D654" s="12">
        <v>0.39823008799999998</v>
      </c>
      <c r="E654" s="36">
        <v>0.42105263199999998</v>
      </c>
    </row>
    <row r="655" spans="1:5" x14ac:dyDescent="0.3">
      <c r="A655" s="33" t="s">
        <v>693</v>
      </c>
      <c r="B655" s="23" t="s">
        <v>79</v>
      </c>
      <c r="C655" s="15">
        <v>1</v>
      </c>
      <c r="D655" s="12">
        <v>6.0606061000000003E-2</v>
      </c>
      <c r="E655" s="36">
        <v>0.36046511599999997</v>
      </c>
    </row>
    <row r="656" spans="1:5" x14ac:dyDescent="0.3">
      <c r="A656" s="33" t="s">
        <v>693</v>
      </c>
      <c r="B656" s="23" t="s">
        <v>80</v>
      </c>
      <c r="C656" s="15">
        <v>3.5</v>
      </c>
      <c r="D656" s="12">
        <v>0.17977528100000001</v>
      </c>
      <c r="E656" s="36">
        <v>0.120481928</v>
      </c>
    </row>
    <row r="657" spans="1:5" x14ac:dyDescent="0.3">
      <c r="A657" s="33" t="s">
        <v>693</v>
      </c>
      <c r="B657" s="23" t="s">
        <v>81</v>
      </c>
      <c r="C657" s="15">
        <v>2.5</v>
      </c>
      <c r="D657" s="12" t="s">
        <v>70</v>
      </c>
      <c r="E657" s="36" t="s">
        <v>70</v>
      </c>
    </row>
    <row r="658" spans="1:5" x14ac:dyDescent="0.3">
      <c r="A658" s="33" t="s">
        <v>694</v>
      </c>
      <c r="B658" s="23" t="s">
        <v>72</v>
      </c>
      <c r="C658" s="15">
        <v>4</v>
      </c>
      <c r="D658" s="12">
        <v>0.104938272</v>
      </c>
      <c r="E658" s="36">
        <v>0.366071429</v>
      </c>
    </row>
    <row r="659" spans="1:5" x14ac:dyDescent="0.3">
      <c r="A659" s="33" t="s">
        <v>694</v>
      </c>
      <c r="B659" s="23" t="s">
        <v>73</v>
      </c>
      <c r="C659" s="15">
        <v>3</v>
      </c>
      <c r="D659" s="12">
        <v>-0.22727272700000001</v>
      </c>
      <c r="E659" s="36">
        <v>-0.20212765999999999</v>
      </c>
    </row>
    <row r="660" spans="1:5" x14ac:dyDescent="0.3">
      <c r="A660" s="33" t="s">
        <v>694</v>
      </c>
      <c r="B660" s="23" t="s">
        <v>74</v>
      </c>
      <c r="C660" s="15">
        <v>3</v>
      </c>
      <c r="D660" s="12">
        <v>7.4999999999999997E-2</v>
      </c>
      <c r="E660" s="36">
        <v>0.26315789499999998</v>
      </c>
    </row>
    <row r="661" spans="1:5" x14ac:dyDescent="0.3">
      <c r="A661" s="33" t="s">
        <v>694</v>
      </c>
      <c r="B661" s="23" t="s">
        <v>75</v>
      </c>
      <c r="C661" s="15">
        <v>4.5</v>
      </c>
      <c r="D661" s="12" t="s">
        <v>70</v>
      </c>
      <c r="E661" s="36" t="s">
        <v>70</v>
      </c>
    </row>
    <row r="662" spans="1:5" x14ac:dyDescent="0.3">
      <c r="A662" s="33" t="s">
        <v>694</v>
      </c>
      <c r="B662" s="23" t="s">
        <v>76</v>
      </c>
      <c r="C662" s="15">
        <v>4.5</v>
      </c>
      <c r="D662" s="12" t="s">
        <v>70</v>
      </c>
      <c r="E662" s="36" t="s">
        <v>70</v>
      </c>
    </row>
    <row r="663" spans="1:5" x14ac:dyDescent="0.3">
      <c r="A663" s="33" t="s">
        <v>694</v>
      </c>
      <c r="B663" s="23" t="s">
        <v>77</v>
      </c>
      <c r="C663" s="15">
        <v>3</v>
      </c>
      <c r="D663" s="12">
        <v>1.5384615000000001E-2</v>
      </c>
      <c r="E663" s="36">
        <v>0.34567901200000001</v>
      </c>
    </row>
    <row r="664" spans="1:5" x14ac:dyDescent="0.3">
      <c r="A664" s="33" t="s">
        <v>694</v>
      </c>
      <c r="B664" s="23" t="s">
        <v>78</v>
      </c>
      <c r="C664" s="15">
        <v>2.5</v>
      </c>
      <c r="D664" s="12">
        <v>0.21311475399999999</v>
      </c>
      <c r="E664" s="36">
        <v>0.29464285699999998</v>
      </c>
    </row>
    <row r="665" spans="1:5" x14ac:dyDescent="0.3">
      <c r="A665" s="33" t="s">
        <v>694</v>
      </c>
      <c r="B665" s="23" t="s">
        <v>79</v>
      </c>
      <c r="C665" s="15">
        <v>3</v>
      </c>
      <c r="D665" s="12">
        <v>0.63461538500000003</v>
      </c>
      <c r="E665" s="36">
        <v>0.58646616500000004</v>
      </c>
    </row>
    <row r="666" spans="1:5" x14ac:dyDescent="0.3">
      <c r="A666" s="33" t="s">
        <v>694</v>
      </c>
      <c r="B666" s="23" t="s">
        <v>80</v>
      </c>
      <c r="C666" s="15">
        <v>4.5</v>
      </c>
      <c r="D666" s="12" t="s">
        <v>70</v>
      </c>
      <c r="E666" s="36" t="s">
        <v>70</v>
      </c>
    </row>
    <row r="667" spans="1:5" x14ac:dyDescent="0.3">
      <c r="A667" s="33" t="s">
        <v>694</v>
      </c>
      <c r="B667" s="23" t="s">
        <v>81</v>
      </c>
      <c r="C667" s="15">
        <v>0.5</v>
      </c>
      <c r="D667" s="12">
        <v>0.28985507199999999</v>
      </c>
      <c r="E667" s="36">
        <v>0.47183098600000001</v>
      </c>
    </row>
    <row r="668" spans="1:5" x14ac:dyDescent="0.3">
      <c r="A668" s="33" t="s">
        <v>695</v>
      </c>
      <c r="B668" s="23" t="s">
        <v>72</v>
      </c>
      <c r="C668" s="15">
        <v>4</v>
      </c>
      <c r="D668" s="12">
        <v>0.56873315400000002</v>
      </c>
      <c r="E668" s="36">
        <v>0.46070878300000001</v>
      </c>
    </row>
    <row r="669" spans="1:5" x14ac:dyDescent="0.3">
      <c r="A669" s="33" t="s">
        <v>695</v>
      </c>
      <c r="B669" s="23" t="s">
        <v>73</v>
      </c>
      <c r="C669" s="15">
        <v>4.5</v>
      </c>
      <c r="D669" s="12" t="s">
        <v>70</v>
      </c>
      <c r="E669" s="36" t="s">
        <v>70</v>
      </c>
    </row>
    <row r="670" spans="1:5" x14ac:dyDescent="0.3">
      <c r="A670" s="33" t="s">
        <v>695</v>
      </c>
      <c r="B670" s="23" t="s">
        <v>74</v>
      </c>
      <c r="C670" s="15">
        <v>4</v>
      </c>
      <c r="D670" s="12" t="s">
        <v>70</v>
      </c>
      <c r="E670" s="36" t="s">
        <v>70</v>
      </c>
    </row>
    <row r="671" spans="1:5" x14ac:dyDescent="0.3">
      <c r="A671" s="33" t="s">
        <v>695</v>
      </c>
      <c r="B671" s="23" t="s">
        <v>75</v>
      </c>
      <c r="C671" s="15">
        <v>3</v>
      </c>
      <c r="D671" s="12">
        <v>-0.25925925900000002</v>
      </c>
      <c r="E671" s="36">
        <v>0.39285714300000002</v>
      </c>
    </row>
    <row r="672" spans="1:5" x14ac:dyDescent="0.3">
      <c r="A672" s="33" t="s">
        <v>695</v>
      </c>
      <c r="B672" s="23" t="s">
        <v>76</v>
      </c>
      <c r="C672" s="15">
        <v>2.5</v>
      </c>
      <c r="D672" s="12">
        <v>0.186440678</v>
      </c>
      <c r="E672" s="36">
        <v>0.46666666699999998</v>
      </c>
    </row>
    <row r="673" spans="1:5" x14ac:dyDescent="0.3">
      <c r="A673" s="33" t="s">
        <v>695</v>
      </c>
      <c r="B673" s="23" t="s">
        <v>77</v>
      </c>
      <c r="C673" s="15">
        <v>3.5</v>
      </c>
      <c r="D673" s="12">
        <v>0.12903225800000001</v>
      </c>
      <c r="E673" s="36">
        <v>0.64227642299999999</v>
      </c>
    </row>
    <row r="674" spans="1:5" x14ac:dyDescent="0.3">
      <c r="A674" s="33" t="s">
        <v>695</v>
      </c>
      <c r="B674" s="23" t="s">
        <v>78</v>
      </c>
      <c r="C674" s="15">
        <v>2.5</v>
      </c>
      <c r="D674" s="12">
        <v>0.32857142900000003</v>
      </c>
      <c r="E674" s="36">
        <v>7.8740159999999993E-3</v>
      </c>
    </row>
    <row r="675" spans="1:5" x14ac:dyDescent="0.3">
      <c r="A675" s="33" t="s">
        <v>695</v>
      </c>
      <c r="B675" s="23" t="s">
        <v>79</v>
      </c>
      <c r="C675" s="15">
        <v>3</v>
      </c>
      <c r="D675" s="12" t="s">
        <v>70</v>
      </c>
      <c r="E675" s="36" t="s">
        <v>70</v>
      </c>
    </row>
    <row r="676" spans="1:5" x14ac:dyDescent="0.3">
      <c r="A676" s="33" t="s">
        <v>695</v>
      </c>
      <c r="B676" s="23" t="s">
        <v>80</v>
      </c>
      <c r="C676" s="15">
        <v>3.5</v>
      </c>
      <c r="D676" s="12">
        <v>-0.28125</v>
      </c>
      <c r="E676" s="36">
        <v>0.13513513499999999</v>
      </c>
    </row>
    <row r="677" spans="1:5" x14ac:dyDescent="0.3">
      <c r="A677" s="33" t="s">
        <v>695</v>
      </c>
      <c r="B677" s="23" t="s">
        <v>81</v>
      </c>
      <c r="C677" s="15">
        <v>2.5</v>
      </c>
      <c r="D677" s="12">
        <v>-0.37037037</v>
      </c>
      <c r="E677" s="36">
        <v>-0.19672131100000001</v>
      </c>
    </row>
    <row r="678" spans="1:5" x14ac:dyDescent="0.3">
      <c r="A678" s="33" t="s">
        <v>696</v>
      </c>
      <c r="B678" s="23" t="s">
        <v>72</v>
      </c>
      <c r="C678" s="15">
        <v>4.5</v>
      </c>
      <c r="D678" s="12">
        <v>7.4999999999999997E-2</v>
      </c>
      <c r="E678" s="36">
        <v>0.49180327899999998</v>
      </c>
    </row>
    <row r="679" spans="1:5" x14ac:dyDescent="0.3">
      <c r="A679" s="33" t="s">
        <v>696</v>
      </c>
      <c r="B679" s="23" t="s">
        <v>73</v>
      </c>
      <c r="C679" s="15">
        <v>4</v>
      </c>
      <c r="D679" s="12">
        <v>0.59210526299999999</v>
      </c>
      <c r="E679" s="36">
        <v>0.513513514</v>
      </c>
    </row>
    <row r="680" spans="1:5" x14ac:dyDescent="0.3">
      <c r="A680" s="33" t="s">
        <v>696</v>
      </c>
      <c r="B680" s="23" t="s">
        <v>74</v>
      </c>
      <c r="C680" s="15">
        <v>3</v>
      </c>
      <c r="D680" s="12">
        <v>0</v>
      </c>
      <c r="E680" s="36">
        <v>7.1428570999999996E-2</v>
      </c>
    </row>
    <row r="681" spans="1:5" x14ac:dyDescent="0.3">
      <c r="A681" s="33" t="s">
        <v>696</v>
      </c>
      <c r="B681" s="23" t="s">
        <v>75</v>
      </c>
      <c r="C681" s="15">
        <v>3.5</v>
      </c>
      <c r="D681" s="12" t="s">
        <v>70</v>
      </c>
      <c r="E681" s="36" t="s">
        <v>70</v>
      </c>
    </row>
    <row r="682" spans="1:5" x14ac:dyDescent="0.3">
      <c r="A682" s="33" t="s">
        <v>696</v>
      </c>
      <c r="B682" s="23" t="s">
        <v>76</v>
      </c>
      <c r="C682" s="15">
        <v>3.5</v>
      </c>
      <c r="D682" s="12">
        <v>0.30555555600000001</v>
      </c>
      <c r="E682" s="36">
        <v>0.71376811600000001</v>
      </c>
    </row>
    <row r="683" spans="1:5" x14ac:dyDescent="0.3">
      <c r="A683" s="33" t="s">
        <v>696</v>
      </c>
      <c r="B683" s="23" t="s">
        <v>77</v>
      </c>
      <c r="C683" s="15">
        <v>3</v>
      </c>
      <c r="D683" s="12" t="s">
        <v>70</v>
      </c>
      <c r="E683" s="36" t="s">
        <v>70</v>
      </c>
    </row>
    <row r="684" spans="1:5" x14ac:dyDescent="0.3">
      <c r="A684" s="33" t="s">
        <v>696</v>
      </c>
      <c r="B684" s="23" t="s">
        <v>78</v>
      </c>
      <c r="C684" s="15">
        <v>3</v>
      </c>
      <c r="D684" s="12">
        <v>0.28205128200000001</v>
      </c>
      <c r="E684" s="36">
        <v>0</v>
      </c>
    </row>
    <row r="685" spans="1:5" x14ac:dyDescent="0.3">
      <c r="A685" s="33" t="s">
        <v>696</v>
      </c>
      <c r="B685" s="23" t="s">
        <v>79</v>
      </c>
      <c r="C685" s="15">
        <v>3.5</v>
      </c>
      <c r="D685" s="12">
        <v>-1.2727272730000001</v>
      </c>
      <c r="E685" s="36">
        <v>-0.82608695700000001</v>
      </c>
    </row>
    <row r="686" spans="1:5" x14ac:dyDescent="0.3">
      <c r="A686" s="33" t="s">
        <v>696</v>
      </c>
      <c r="B686" s="23" t="s">
        <v>80</v>
      </c>
      <c r="C686" s="15">
        <v>3</v>
      </c>
      <c r="D686" s="12">
        <v>0.26829268299999998</v>
      </c>
      <c r="E686" s="36">
        <v>0.50485436900000003</v>
      </c>
    </row>
    <row r="687" spans="1:5" x14ac:dyDescent="0.3">
      <c r="A687" s="33" t="s">
        <v>696</v>
      </c>
      <c r="B687" s="23" t="s">
        <v>81</v>
      </c>
      <c r="C687" s="15">
        <v>4.5</v>
      </c>
      <c r="D687" s="12" t="s">
        <v>70</v>
      </c>
      <c r="E687" s="36" t="s">
        <v>70</v>
      </c>
    </row>
    <row r="688" spans="1:5" x14ac:dyDescent="0.3">
      <c r="A688" s="33" t="s">
        <v>697</v>
      </c>
      <c r="B688" s="23" t="s">
        <v>72</v>
      </c>
      <c r="C688" s="15">
        <v>2</v>
      </c>
      <c r="D688" s="12">
        <v>-0.48148148099999999</v>
      </c>
      <c r="E688" s="36">
        <v>0.32584269700000001</v>
      </c>
    </row>
    <row r="689" spans="1:5" x14ac:dyDescent="0.3">
      <c r="A689" s="33" t="s">
        <v>697</v>
      </c>
      <c r="B689" s="23" t="s">
        <v>73</v>
      </c>
      <c r="C689" s="15">
        <v>4</v>
      </c>
      <c r="D689" s="12">
        <v>0</v>
      </c>
      <c r="E689" s="36">
        <v>0.402061856</v>
      </c>
    </row>
    <row r="690" spans="1:5" x14ac:dyDescent="0.3">
      <c r="A690" s="33" t="s">
        <v>697</v>
      </c>
      <c r="B690" s="23" t="s">
        <v>74</v>
      </c>
      <c r="C690" s="15">
        <v>3</v>
      </c>
      <c r="D690" s="12">
        <v>-1.7</v>
      </c>
      <c r="E690" s="36">
        <v>0.375</v>
      </c>
    </row>
    <row r="691" spans="1:5" x14ac:dyDescent="0.3">
      <c r="A691" s="33" t="s">
        <v>697</v>
      </c>
      <c r="B691" s="23" t="s">
        <v>75</v>
      </c>
      <c r="C691" s="15">
        <v>2.5</v>
      </c>
      <c r="D691" s="12">
        <v>0.14285714299999999</v>
      </c>
      <c r="E691" s="36">
        <v>0.30555555600000001</v>
      </c>
    </row>
    <row r="692" spans="1:5" x14ac:dyDescent="0.3">
      <c r="A692" s="33" t="s">
        <v>697</v>
      </c>
      <c r="B692" s="23" t="s">
        <v>76</v>
      </c>
      <c r="C692" s="15">
        <v>4</v>
      </c>
      <c r="D692" s="12" t="s">
        <v>70</v>
      </c>
      <c r="E692" s="36" t="s">
        <v>70</v>
      </c>
    </row>
    <row r="693" spans="1:5" x14ac:dyDescent="0.3">
      <c r="A693" s="33" t="s">
        <v>697</v>
      </c>
      <c r="B693" s="23" t="s">
        <v>77</v>
      </c>
      <c r="C693" s="15">
        <v>2.5</v>
      </c>
      <c r="D693" s="12">
        <v>-0.61363636399999999</v>
      </c>
      <c r="E693" s="36">
        <v>-8.1081080999999999E-2</v>
      </c>
    </row>
    <row r="694" spans="1:5" x14ac:dyDescent="0.3">
      <c r="A694" s="33" t="s">
        <v>697</v>
      </c>
      <c r="B694" s="23" t="s">
        <v>78</v>
      </c>
      <c r="C694" s="15">
        <v>3.5</v>
      </c>
      <c r="D694" s="12">
        <v>0.38823529400000001</v>
      </c>
      <c r="E694" s="36">
        <v>0.45098039200000001</v>
      </c>
    </row>
    <row r="695" spans="1:5" x14ac:dyDescent="0.3">
      <c r="A695" s="33" t="s">
        <v>697</v>
      </c>
      <c r="B695" s="23" t="s">
        <v>79</v>
      </c>
      <c r="C695" s="15">
        <v>3</v>
      </c>
      <c r="D695" s="12">
        <v>0.2</v>
      </c>
      <c r="E695" s="36">
        <v>0.45161290300000001</v>
      </c>
    </row>
    <row r="696" spans="1:5" x14ac:dyDescent="0.3">
      <c r="A696" s="33" t="s">
        <v>697</v>
      </c>
      <c r="B696" s="23" t="s">
        <v>80</v>
      </c>
      <c r="C696" s="15">
        <v>4</v>
      </c>
      <c r="D696" s="12" t="s">
        <v>70</v>
      </c>
      <c r="E696" s="36" t="s">
        <v>70</v>
      </c>
    </row>
    <row r="697" spans="1:5" x14ac:dyDescent="0.3">
      <c r="A697" s="33" t="s">
        <v>697</v>
      </c>
      <c r="B697" s="23" t="s">
        <v>81</v>
      </c>
      <c r="C697" s="15">
        <v>4</v>
      </c>
      <c r="D697" s="12" t="s">
        <v>70</v>
      </c>
      <c r="E697" s="36" t="s">
        <v>70</v>
      </c>
    </row>
    <row r="698" spans="1:5" x14ac:dyDescent="0.3">
      <c r="A698" s="33" t="s">
        <v>698</v>
      </c>
      <c r="B698" s="23" t="s">
        <v>72</v>
      </c>
      <c r="C698" s="15">
        <v>4.5</v>
      </c>
      <c r="D698" s="12" t="s">
        <v>70</v>
      </c>
      <c r="E698" s="36" t="s">
        <v>70</v>
      </c>
    </row>
    <row r="699" spans="1:5" x14ac:dyDescent="0.3">
      <c r="A699" s="33" t="s">
        <v>698</v>
      </c>
      <c r="B699" s="23" t="s">
        <v>73</v>
      </c>
      <c r="C699" s="15">
        <v>4</v>
      </c>
      <c r="D699" s="12">
        <v>-0.178571429</v>
      </c>
      <c r="E699" s="36">
        <v>-3.2258065000000002E-2</v>
      </c>
    </row>
    <row r="700" spans="1:5" x14ac:dyDescent="0.3">
      <c r="A700" s="33" t="s">
        <v>698</v>
      </c>
      <c r="B700" s="23" t="s">
        <v>74</v>
      </c>
      <c r="C700" s="15">
        <v>2.5</v>
      </c>
      <c r="D700" s="12">
        <v>0.243243243</v>
      </c>
      <c r="E700" s="36">
        <v>0.25</v>
      </c>
    </row>
    <row r="701" spans="1:5" x14ac:dyDescent="0.3">
      <c r="A701" s="33" t="s">
        <v>698</v>
      </c>
      <c r="B701" s="23" t="s">
        <v>75</v>
      </c>
      <c r="C701" s="15">
        <v>4.5</v>
      </c>
      <c r="D701" s="12" t="s">
        <v>70</v>
      </c>
      <c r="E701" s="36" t="s">
        <v>70</v>
      </c>
    </row>
    <row r="702" spans="1:5" x14ac:dyDescent="0.3">
      <c r="A702" s="33" t="s">
        <v>698</v>
      </c>
      <c r="B702" s="23" t="s">
        <v>76</v>
      </c>
      <c r="C702" s="15">
        <v>2.5</v>
      </c>
      <c r="D702" s="12">
        <v>-0.304761905</v>
      </c>
      <c r="E702" s="36">
        <v>-9.2715231999999995E-2</v>
      </c>
    </row>
    <row r="703" spans="1:5" x14ac:dyDescent="0.3">
      <c r="A703" s="33" t="s">
        <v>698</v>
      </c>
      <c r="B703" s="23" t="s">
        <v>77</v>
      </c>
      <c r="C703" s="15">
        <v>4</v>
      </c>
      <c r="D703" s="12" t="s">
        <v>70</v>
      </c>
      <c r="E703" s="36" t="s">
        <v>70</v>
      </c>
    </row>
    <row r="704" spans="1:5" x14ac:dyDescent="0.3">
      <c r="A704" s="33" t="s">
        <v>698</v>
      </c>
      <c r="B704" s="23" t="s">
        <v>78</v>
      </c>
      <c r="C704" s="15">
        <v>2.5</v>
      </c>
      <c r="D704" s="12">
        <v>0.71502590700000002</v>
      </c>
      <c r="E704" s="36">
        <v>0.53207547200000005</v>
      </c>
    </row>
    <row r="705" spans="1:5" x14ac:dyDescent="0.3">
      <c r="A705" s="33" t="s">
        <v>698</v>
      </c>
      <c r="B705" s="23" t="s">
        <v>79</v>
      </c>
      <c r="C705" s="15">
        <v>4.5</v>
      </c>
      <c r="D705" s="12" t="s">
        <v>70</v>
      </c>
      <c r="E705" s="36" t="s">
        <v>70</v>
      </c>
    </row>
    <row r="706" spans="1:5" x14ac:dyDescent="0.3">
      <c r="A706" s="33" t="s">
        <v>698</v>
      </c>
      <c r="B706" s="23" t="s">
        <v>80</v>
      </c>
      <c r="C706" s="15">
        <v>4</v>
      </c>
      <c r="D706" s="12" t="s">
        <v>70</v>
      </c>
      <c r="E706" s="36" t="s">
        <v>70</v>
      </c>
    </row>
    <row r="707" spans="1:5" x14ac:dyDescent="0.3">
      <c r="A707" s="33" t="s">
        <v>698</v>
      </c>
      <c r="B707" s="23" t="s">
        <v>81</v>
      </c>
      <c r="C707" s="15">
        <v>3</v>
      </c>
      <c r="D707" s="12" t="s">
        <v>70</v>
      </c>
      <c r="E707" s="36" t="s">
        <v>70</v>
      </c>
    </row>
    <row r="708" spans="1:5" x14ac:dyDescent="0.3">
      <c r="A708" s="33" t="s">
        <v>699</v>
      </c>
      <c r="B708" s="23" t="s">
        <v>72</v>
      </c>
      <c r="C708" s="15">
        <v>4</v>
      </c>
      <c r="D708" s="12">
        <v>-0.63461538500000003</v>
      </c>
      <c r="E708" s="36">
        <v>0.563953488</v>
      </c>
    </row>
    <row r="709" spans="1:5" x14ac:dyDescent="0.3">
      <c r="A709" s="33" t="s">
        <v>699</v>
      </c>
      <c r="B709" s="23" t="s">
        <v>73</v>
      </c>
      <c r="C709" s="15">
        <v>4.5</v>
      </c>
      <c r="D709" s="12">
        <v>0.87179487200000005</v>
      </c>
      <c r="E709" s="36">
        <v>0.625</v>
      </c>
    </row>
    <row r="710" spans="1:5" x14ac:dyDescent="0.3">
      <c r="A710" s="33" t="s">
        <v>699</v>
      </c>
      <c r="B710" s="23" t="s">
        <v>74</v>
      </c>
      <c r="C710" s="15">
        <v>2.5</v>
      </c>
      <c r="D710" s="12">
        <v>-0.47727272700000001</v>
      </c>
      <c r="E710" s="36">
        <v>0.28712871299999998</v>
      </c>
    </row>
    <row r="711" spans="1:5" x14ac:dyDescent="0.3">
      <c r="A711" s="33" t="s">
        <v>699</v>
      </c>
      <c r="B711" s="23" t="s">
        <v>75</v>
      </c>
      <c r="C711" s="15">
        <v>3</v>
      </c>
      <c r="D711" s="12">
        <v>0.321428571</v>
      </c>
      <c r="E711" s="36">
        <v>0.64539007100000001</v>
      </c>
    </row>
    <row r="712" spans="1:5" x14ac:dyDescent="0.3">
      <c r="A712" s="33" t="s">
        <v>699</v>
      </c>
      <c r="B712" s="23" t="s">
        <v>76</v>
      </c>
      <c r="C712" s="15">
        <v>3</v>
      </c>
      <c r="D712" s="12" t="s">
        <v>70</v>
      </c>
      <c r="E712" s="36" t="s">
        <v>70</v>
      </c>
    </row>
    <row r="713" spans="1:5" x14ac:dyDescent="0.3">
      <c r="A713" s="33" t="s">
        <v>699</v>
      </c>
      <c r="B713" s="23" t="s">
        <v>77</v>
      </c>
      <c r="C713" s="15">
        <v>1.5</v>
      </c>
      <c r="D713" s="12">
        <v>-1.4827586210000001</v>
      </c>
      <c r="E713" s="36">
        <v>-0.27027026999999998</v>
      </c>
    </row>
    <row r="714" spans="1:5" x14ac:dyDescent="0.3">
      <c r="A714" s="33" t="s">
        <v>699</v>
      </c>
      <c r="B714" s="23" t="s">
        <v>78</v>
      </c>
      <c r="C714" s="15">
        <v>1</v>
      </c>
      <c r="D714" s="12">
        <v>0.31818181800000001</v>
      </c>
      <c r="E714" s="36">
        <v>-0.72463768100000003</v>
      </c>
    </row>
    <row r="715" spans="1:5" x14ac:dyDescent="0.3">
      <c r="A715" s="33" t="s">
        <v>699</v>
      </c>
      <c r="B715" s="23" t="s">
        <v>79</v>
      </c>
      <c r="C715" s="15">
        <v>1.5</v>
      </c>
      <c r="D715" s="12">
        <v>0</v>
      </c>
      <c r="E715" s="36">
        <v>0.28571428599999998</v>
      </c>
    </row>
    <row r="716" spans="1:5" x14ac:dyDescent="0.3">
      <c r="A716" s="33" t="s">
        <v>699</v>
      </c>
      <c r="B716" s="23" t="s">
        <v>80</v>
      </c>
      <c r="C716" s="15">
        <v>2.5</v>
      </c>
      <c r="D716" s="12" t="s">
        <v>70</v>
      </c>
      <c r="E716" s="36" t="s">
        <v>70</v>
      </c>
    </row>
    <row r="717" spans="1:5" x14ac:dyDescent="0.3">
      <c r="A717" s="33" t="s">
        <v>699</v>
      </c>
      <c r="B717" s="23" t="s">
        <v>81</v>
      </c>
      <c r="C717" s="15">
        <v>1.5</v>
      </c>
      <c r="D717" s="12" t="s">
        <v>70</v>
      </c>
      <c r="E717" s="36" t="s">
        <v>70</v>
      </c>
    </row>
    <row r="718" spans="1:5" x14ac:dyDescent="0.3">
      <c r="A718" s="33" t="s">
        <v>700</v>
      </c>
      <c r="B718" s="23" t="s">
        <v>72</v>
      </c>
      <c r="C718" s="15">
        <v>2.5</v>
      </c>
      <c r="D718" s="12">
        <v>-0.30161579900000002</v>
      </c>
      <c r="E718" s="36">
        <v>1.5691869000000001E-2</v>
      </c>
    </row>
    <row r="719" spans="1:5" x14ac:dyDescent="0.3">
      <c r="A719" s="33" t="s">
        <v>700</v>
      </c>
      <c r="B719" s="23" t="s">
        <v>73</v>
      </c>
      <c r="C719" s="15">
        <v>3</v>
      </c>
      <c r="D719" s="12">
        <v>-1.5833333329999999</v>
      </c>
      <c r="E719" s="36">
        <v>-0.29032258100000002</v>
      </c>
    </row>
    <row r="720" spans="1:5" x14ac:dyDescent="0.3">
      <c r="A720" s="33" t="s">
        <v>700</v>
      </c>
      <c r="B720" s="23" t="s">
        <v>74</v>
      </c>
      <c r="C720" s="15">
        <v>3</v>
      </c>
      <c r="D720" s="12">
        <v>-0.59493670899999995</v>
      </c>
      <c r="E720" s="36">
        <v>0.15492957700000001</v>
      </c>
    </row>
    <row r="721" spans="1:5" x14ac:dyDescent="0.3">
      <c r="A721" s="33" t="s">
        <v>700</v>
      </c>
      <c r="B721" s="23" t="s">
        <v>75</v>
      </c>
      <c r="C721" s="15">
        <v>3</v>
      </c>
      <c r="D721" s="12">
        <v>0.139534884</v>
      </c>
      <c r="E721" s="36">
        <v>0.33823529400000002</v>
      </c>
    </row>
    <row r="722" spans="1:5" x14ac:dyDescent="0.3">
      <c r="A722" s="33" t="s">
        <v>700</v>
      </c>
      <c r="B722" s="23" t="s">
        <v>76</v>
      </c>
      <c r="C722" s="15">
        <v>1</v>
      </c>
      <c r="D722" s="12">
        <v>-0.11688311699999999</v>
      </c>
      <c r="E722" s="36">
        <v>0.53888888899999998</v>
      </c>
    </row>
    <row r="723" spans="1:5" x14ac:dyDescent="0.3">
      <c r="A723" s="33" t="s">
        <v>700</v>
      </c>
      <c r="B723" s="23" t="s">
        <v>77</v>
      </c>
      <c r="C723" s="15">
        <v>0.5</v>
      </c>
      <c r="D723" s="12">
        <v>-0.31632653100000002</v>
      </c>
      <c r="E723" s="36">
        <v>0.43233082699999997</v>
      </c>
    </row>
    <row r="724" spans="1:5" x14ac:dyDescent="0.3">
      <c r="A724" s="33" t="s">
        <v>700</v>
      </c>
      <c r="B724" s="23" t="s">
        <v>78</v>
      </c>
      <c r="C724" s="15">
        <v>3</v>
      </c>
      <c r="D724" s="12">
        <v>0.42553191499999998</v>
      </c>
      <c r="E724" s="36">
        <v>0.428571429</v>
      </c>
    </row>
    <row r="725" spans="1:5" x14ac:dyDescent="0.3">
      <c r="A725" s="33" t="s">
        <v>700</v>
      </c>
      <c r="B725" s="23" t="s">
        <v>79</v>
      </c>
      <c r="C725" s="15">
        <v>0.5</v>
      </c>
      <c r="D725" s="12">
        <v>-0.95180722900000003</v>
      </c>
      <c r="E725" s="36">
        <v>-0.21428571399999999</v>
      </c>
    </row>
    <row r="726" spans="1:5" x14ac:dyDescent="0.3">
      <c r="A726" s="33" t="s">
        <v>700</v>
      </c>
      <c r="B726" s="23" t="s">
        <v>80</v>
      </c>
      <c r="C726" s="15">
        <v>2.5</v>
      </c>
      <c r="D726" s="12" t="s">
        <v>70</v>
      </c>
      <c r="E726" s="36" t="s">
        <v>70</v>
      </c>
    </row>
    <row r="727" spans="1:5" x14ac:dyDescent="0.3">
      <c r="A727" s="33" t="s">
        <v>700</v>
      </c>
      <c r="B727" s="23" t="s">
        <v>81</v>
      </c>
      <c r="C727" s="15">
        <v>2.5</v>
      </c>
      <c r="D727" s="12">
        <v>5.7142856999999998E-2</v>
      </c>
      <c r="E727" s="36">
        <v>-1.6216216219999999</v>
      </c>
    </row>
    <row r="728" spans="1:5" x14ac:dyDescent="0.3">
      <c r="A728" s="33" t="s">
        <v>701</v>
      </c>
      <c r="B728" s="23" t="s">
        <v>72</v>
      </c>
      <c r="C728" s="15">
        <v>4</v>
      </c>
      <c r="D728" s="12">
        <v>0.48123620299999997</v>
      </c>
      <c r="E728" s="36">
        <v>0.65996908799999998</v>
      </c>
    </row>
    <row r="729" spans="1:5" x14ac:dyDescent="0.3">
      <c r="A729" s="33" t="s">
        <v>701</v>
      </c>
      <c r="B729" s="23" t="s">
        <v>73</v>
      </c>
      <c r="C729" s="15">
        <v>4.5</v>
      </c>
      <c r="D729" s="12" t="s">
        <v>70</v>
      </c>
      <c r="E729" s="36" t="s">
        <v>70</v>
      </c>
    </row>
    <row r="730" spans="1:5" x14ac:dyDescent="0.3">
      <c r="A730" s="33" t="s">
        <v>701</v>
      </c>
      <c r="B730" s="23" t="s">
        <v>74</v>
      </c>
      <c r="C730" s="15">
        <v>1</v>
      </c>
      <c r="D730" s="12" t="s">
        <v>70</v>
      </c>
      <c r="E730" s="36" t="s">
        <v>70</v>
      </c>
    </row>
    <row r="731" spans="1:5" x14ac:dyDescent="0.3">
      <c r="A731" s="33" t="s">
        <v>701</v>
      </c>
      <c r="B731" s="23" t="s">
        <v>75</v>
      </c>
      <c r="C731" s="15">
        <v>2.5</v>
      </c>
      <c r="D731" s="12" t="s">
        <v>70</v>
      </c>
      <c r="E731" s="36" t="s">
        <v>70</v>
      </c>
    </row>
    <row r="732" spans="1:5" x14ac:dyDescent="0.3">
      <c r="A732" s="33" t="s">
        <v>701</v>
      </c>
      <c r="B732" s="23" t="s">
        <v>76</v>
      </c>
      <c r="C732" s="15">
        <v>2</v>
      </c>
      <c r="D732" s="12">
        <v>8.8495575000000007E-2</v>
      </c>
      <c r="E732" s="36">
        <v>0</v>
      </c>
    </row>
    <row r="733" spans="1:5" x14ac:dyDescent="0.3">
      <c r="A733" s="33" t="s">
        <v>701</v>
      </c>
      <c r="B733" s="23" t="s">
        <v>77</v>
      </c>
      <c r="C733" s="15">
        <v>3</v>
      </c>
      <c r="D733" s="12">
        <v>0.209677419</v>
      </c>
      <c r="E733" s="36">
        <v>0.65263157900000002</v>
      </c>
    </row>
    <row r="734" spans="1:5" x14ac:dyDescent="0.3">
      <c r="A734" s="33" t="s">
        <v>701</v>
      </c>
      <c r="B734" s="23" t="s">
        <v>78</v>
      </c>
      <c r="C734" s="15">
        <v>3</v>
      </c>
      <c r="D734" s="12">
        <v>0.62352941200000001</v>
      </c>
      <c r="E734" s="36">
        <v>0.38709677399999998</v>
      </c>
    </row>
    <row r="735" spans="1:5" x14ac:dyDescent="0.3">
      <c r="A735" s="33" t="s">
        <v>701</v>
      </c>
      <c r="B735" s="23" t="s">
        <v>79</v>
      </c>
      <c r="C735" s="15">
        <v>3</v>
      </c>
      <c r="D735" s="12" t="s">
        <v>70</v>
      </c>
      <c r="E735" s="36" t="s">
        <v>70</v>
      </c>
    </row>
    <row r="736" spans="1:5" x14ac:dyDescent="0.3">
      <c r="A736" s="33" t="s">
        <v>701</v>
      </c>
      <c r="B736" s="23" t="s">
        <v>80</v>
      </c>
      <c r="C736" s="15">
        <v>3</v>
      </c>
      <c r="D736" s="12">
        <v>-2.2857142860000002</v>
      </c>
      <c r="E736" s="36">
        <v>-0.36486486499999998</v>
      </c>
    </row>
    <row r="737" spans="1:5" x14ac:dyDescent="0.3">
      <c r="A737" s="33" t="s">
        <v>701</v>
      </c>
      <c r="B737" s="23" t="s">
        <v>81</v>
      </c>
      <c r="C737" s="15">
        <v>2</v>
      </c>
      <c r="D737" s="12">
        <v>-0.178571429</v>
      </c>
      <c r="E737" s="36">
        <v>-0.146153846</v>
      </c>
    </row>
    <row r="738" spans="1:5" x14ac:dyDescent="0.3">
      <c r="A738" s="33" t="s">
        <v>702</v>
      </c>
      <c r="B738" s="23" t="s">
        <v>72</v>
      </c>
      <c r="C738" s="15">
        <v>4</v>
      </c>
      <c r="D738" s="12">
        <v>0.179487179</v>
      </c>
      <c r="E738" s="36">
        <v>0.29452054799999999</v>
      </c>
    </row>
    <row r="739" spans="1:5" x14ac:dyDescent="0.3">
      <c r="A739" s="33" t="s">
        <v>702</v>
      </c>
      <c r="B739" s="23" t="s">
        <v>73</v>
      </c>
      <c r="C739" s="15">
        <v>3</v>
      </c>
      <c r="D739" s="12">
        <v>-0.84615384599999999</v>
      </c>
      <c r="E739" s="36">
        <v>0.24561403500000001</v>
      </c>
    </row>
    <row r="740" spans="1:5" x14ac:dyDescent="0.3">
      <c r="A740" s="33" t="s">
        <v>702</v>
      </c>
      <c r="B740" s="23" t="s">
        <v>74</v>
      </c>
      <c r="C740" s="15">
        <v>3</v>
      </c>
      <c r="D740" s="12">
        <v>-0.119402985</v>
      </c>
      <c r="E740" s="36">
        <v>0.115853659</v>
      </c>
    </row>
    <row r="741" spans="1:5" x14ac:dyDescent="0.3">
      <c r="A741" s="33" t="s">
        <v>702</v>
      </c>
      <c r="B741" s="23" t="s">
        <v>75</v>
      </c>
      <c r="C741" s="15">
        <v>4</v>
      </c>
      <c r="D741" s="12">
        <v>0.66666666699999999</v>
      </c>
      <c r="E741" s="36">
        <v>0.428571429</v>
      </c>
    </row>
    <row r="742" spans="1:5" x14ac:dyDescent="0.3">
      <c r="A742" s="33" t="s">
        <v>702</v>
      </c>
      <c r="B742" s="23" t="s">
        <v>76</v>
      </c>
      <c r="C742" s="15">
        <v>2.5</v>
      </c>
      <c r="D742" s="12" t="s">
        <v>70</v>
      </c>
      <c r="E742" s="36" t="s">
        <v>70</v>
      </c>
    </row>
    <row r="743" spans="1:5" x14ac:dyDescent="0.3">
      <c r="A743" s="33" t="s">
        <v>702</v>
      </c>
      <c r="B743" s="23" t="s">
        <v>77</v>
      </c>
      <c r="C743" s="15">
        <v>3.5</v>
      </c>
      <c r="D743" s="12">
        <v>0.108433735</v>
      </c>
      <c r="E743" s="36">
        <v>0.46634615400000001</v>
      </c>
    </row>
    <row r="744" spans="1:5" x14ac:dyDescent="0.3">
      <c r="A744" s="33" t="s">
        <v>702</v>
      </c>
      <c r="B744" s="23" t="s">
        <v>78</v>
      </c>
      <c r="C744" s="15">
        <v>1.5</v>
      </c>
      <c r="D744" s="12">
        <v>-1.5</v>
      </c>
      <c r="E744" s="36">
        <v>-1.5555555560000001</v>
      </c>
    </row>
    <row r="745" spans="1:5" x14ac:dyDescent="0.3">
      <c r="A745" s="33" t="s">
        <v>702</v>
      </c>
      <c r="B745" s="23" t="s">
        <v>79</v>
      </c>
      <c r="C745" s="15">
        <v>3</v>
      </c>
      <c r="D745" s="12">
        <v>0.220779221</v>
      </c>
      <c r="E745" s="36">
        <v>0.35555555599999999</v>
      </c>
    </row>
    <row r="746" spans="1:5" x14ac:dyDescent="0.3">
      <c r="A746" s="33" t="s">
        <v>702</v>
      </c>
      <c r="B746" s="23" t="s">
        <v>80</v>
      </c>
      <c r="C746" s="15">
        <v>3</v>
      </c>
      <c r="D746" s="12" t="s">
        <v>70</v>
      </c>
      <c r="E746" s="36" t="s">
        <v>70</v>
      </c>
    </row>
    <row r="747" spans="1:5" x14ac:dyDescent="0.3">
      <c r="A747" s="33" t="s">
        <v>702</v>
      </c>
      <c r="B747" s="23" t="s">
        <v>81</v>
      </c>
      <c r="C747" s="15">
        <v>3.5</v>
      </c>
      <c r="D747" s="12">
        <v>2.2222222E-2</v>
      </c>
      <c r="E747" s="36">
        <v>-0.13513513499999999</v>
      </c>
    </row>
    <row r="748" spans="1:5" x14ac:dyDescent="0.3">
      <c r="A748" s="33" t="s">
        <v>703</v>
      </c>
      <c r="B748" s="23" t="s">
        <v>72</v>
      </c>
      <c r="C748" s="15">
        <v>4.5</v>
      </c>
      <c r="D748" s="12" t="s">
        <v>70</v>
      </c>
      <c r="E748" s="36" t="s">
        <v>70</v>
      </c>
    </row>
    <row r="749" spans="1:5" x14ac:dyDescent="0.3">
      <c r="A749" s="33" t="s">
        <v>703</v>
      </c>
      <c r="B749" s="23" t="s">
        <v>73</v>
      </c>
      <c r="C749" s="15">
        <v>4.5</v>
      </c>
      <c r="D749" s="12" t="s">
        <v>70</v>
      </c>
      <c r="E749" s="36" t="s">
        <v>70</v>
      </c>
    </row>
    <row r="750" spans="1:5" x14ac:dyDescent="0.3">
      <c r="A750" s="33" t="s">
        <v>703</v>
      </c>
      <c r="B750" s="23" t="s">
        <v>74</v>
      </c>
      <c r="C750" s="15" t="s">
        <v>70</v>
      </c>
      <c r="D750" s="12">
        <v>0.52500000000000002</v>
      </c>
      <c r="E750" s="36">
        <v>0.34782608700000001</v>
      </c>
    </row>
    <row r="751" spans="1:5" x14ac:dyDescent="0.3">
      <c r="A751" s="33" t="s">
        <v>703</v>
      </c>
      <c r="B751" s="23" t="s">
        <v>75</v>
      </c>
      <c r="C751" s="15">
        <v>4</v>
      </c>
      <c r="D751" s="12">
        <v>-0.17241379300000001</v>
      </c>
      <c r="E751" s="36">
        <v>0.366666667</v>
      </c>
    </row>
    <row r="752" spans="1:5" x14ac:dyDescent="0.3">
      <c r="A752" s="33" t="s">
        <v>703</v>
      </c>
      <c r="B752" s="23" t="s">
        <v>76</v>
      </c>
      <c r="C752" s="15">
        <v>3</v>
      </c>
      <c r="D752" s="12">
        <v>0.34285714299999998</v>
      </c>
      <c r="E752" s="36">
        <v>0</v>
      </c>
    </row>
    <row r="753" spans="1:5" x14ac:dyDescent="0.3">
      <c r="A753" s="33" t="s">
        <v>703</v>
      </c>
      <c r="B753" s="23" t="s">
        <v>77</v>
      </c>
      <c r="C753" s="15">
        <v>4.5</v>
      </c>
      <c r="D753" s="12">
        <v>0.53846153799999996</v>
      </c>
      <c r="E753" s="36">
        <v>0.60784313700000003</v>
      </c>
    </row>
    <row r="754" spans="1:5" x14ac:dyDescent="0.3">
      <c r="A754" s="33" t="s">
        <v>703</v>
      </c>
      <c r="B754" s="23" t="s">
        <v>78</v>
      </c>
      <c r="C754" s="15">
        <v>3</v>
      </c>
      <c r="D754" s="12" t="s">
        <v>70</v>
      </c>
      <c r="E754" s="36" t="s">
        <v>70</v>
      </c>
    </row>
    <row r="755" spans="1:5" x14ac:dyDescent="0.3">
      <c r="A755" s="33" t="s">
        <v>703</v>
      </c>
      <c r="B755" s="23" t="s">
        <v>79</v>
      </c>
      <c r="C755" s="15">
        <v>1</v>
      </c>
      <c r="D755" s="12" t="s">
        <v>70</v>
      </c>
      <c r="E755" s="36" t="s">
        <v>70</v>
      </c>
    </row>
    <row r="756" spans="1:5" x14ac:dyDescent="0.3">
      <c r="A756" s="33" t="s">
        <v>703</v>
      </c>
      <c r="B756" s="23" t="s">
        <v>80</v>
      </c>
      <c r="C756" s="15">
        <v>4</v>
      </c>
      <c r="D756" s="12">
        <v>-1</v>
      </c>
      <c r="E756" s="36">
        <v>-0.117647059</v>
      </c>
    </row>
    <row r="757" spans="1:5" x14ac:dyDescent="0.3">
      <c r="A757" s="33" t="s">
        <v>703</v>
      </c>
      <c r="B757" s="23" t="s">
        <v>81</v>
      </c>
      <c r="C757" s="15">
        <v>3</v>
      </c>
      <c r="D757" s="12" t="s">
        <v>70</v>
      </c>
      <c r="E757" s="36" t="s">
        <v>70</v>
      </c>
    </row>
    <row r="758" spans="1:5" x14ac:dyDescent="0.3">
      <c r="A758" s="33" t="s">
        <v>704</v>
      </c>
      <c r="B758" s="23" t="s">
        <v>72</v>
      </c>
      <c r="C758" s="15">
        <v>3</v>
      </c>
      <c r="D758" s="12" t="s">
        <v>70</v>
      </c>
      <c r="E758" s="36" t="s">
        <v>70</v>
      </c>
    </row>
    <row r="759" spans="1:5" x14ac:dyDescent="0.3">
      <c r="A759" s="33" t="s">
        <v>704</v>
      </c>
      <c r="B759" s="23" t="s">
        <v>73</v>
      </c>
      <c r="C759" s="15">
        <v>4</v>
      </c>
      <c r="D759" s="12" t="s">
        <v>70</v>
      </c>
      <c r="E759" s="36" t="s">
        <v>70</v>
      </c>
    </row>
    <row r="760" spans="1:5" x14ac:dyDescent="0.3">
      <c r="A760" s="33" t="s">
        <v>704</v>
      </c>
      <c r="B760" s="23" t="s">
        <v>74</v>
      </c>
      <c r="C760" s="15">
        <v>4</v>
      </c>
      <c r="D760" s="12" t="s">
        <v>70</v>
      </c>
      <c r="E760" s="36" t="s">
        <v>70</v>
      </c>
    </row>
    <row r="761" spans="1:5" x14ac:dyDescent="0.3">
      <c r="A761" s="33" t="s">
        <v>704</v>
      </c>
      <c r="B761" s="23" t="s">
        <v>75</v>
      </c>
      <c r="C761" s="15">
        <v>2.5</v>
      </c>
      <c r="D761" s="12">
        <v>9.7087379000000001E-2</v>
      </c>
      <c r="E761" s="36">
        <v>0.30898876400000003</v>
      </c>
    </row>
    <row r="762" spans="1:5" x14ac:dyDescent="0.3">
      <c r="A762" s="33" t="s">
        <v>704</v>
      </c>
      <c r="B762" s="23" t="s">
        <v>76</v>
      </c>
      <c r="C762" s="15">
        <v>4</v>
      </c>
      <c r="D762" s="12">
        <v>0.66037735799999997</v>
      </c>
      <c r="E762" s="36">
        <v>0.63917525799999997</v>
      </c>
    </row>
    <row r="763" spans="1:5" x14ac:dyDescent="0.3">
      <c r="A763" s="33" t="s">
        <v>704</v>
      </c>
      <c r="B763" s="23" t="s">
        <v>77</v>
      </c>
      <c r="C763" s="15">
        <v>1.5</v>
      </c>
      <c r="D763" s="12">
        <v>-1.75</v>
      </c>
      <c r="E763" s="36">
        <v>-0.63934426200000005</v>
      </c>
    </row>
    <row r="764" spans="1:5" x14ac:dyDescent="0.3">
      <c r="A764" s="33" t="s">
        <v>704</v>
      </c>
      <c r="B764" s="23" t="s">
        <v>78</v>
      </c>
      <c r="C764" s="15">
        <v>3</v>
      </c>
      <c r="D764" s="12">
        <v>0.47058823500000002</v>
      </c>
      <c r="E764" s="36">
        <v>0.57407407399999999</v>
      </c>
    </row>
    <row r="765" spans="1:5" x14ac:dyDescent="0.3">
      <c r="A765" s="33" t="s">
        <v>704</v>
      </c>
      <c r="B765" s="23" t="s">
        <v>79</v>
      </c>
      <c r="C765" s="15">
        <v>3</v>
      </c>
      <c r="D765" s="12" t="s">
        <v>70</v>
      </c>
      <c r="E765" s="36" t="s">
        <v>70</v>
      </c>
    </row>
    <row r="766" spans="1:5" x14ac:dyDescent="0.3">
      <c r="A766" s="33" t="s">
        <v>704</v>
      </c>
      <c r="B766" s="23" t="s">
        <v>80</v>
      </c>
      <c r="C766" s="15">
        <v>3</v>
      </c>
      <c r="D766" s="12" t="s">
        <v>70</v>
      </c>
      <c r="E766" s="36">
        <v>-1.3421052630000001</v>
      </c>
    </row>
    <row r="767" spans="1:5" x14ac:dyDescent="0.3">
      <c r="A767" s="33" t="s">
        <v>704</v>
      </c>
      <c r="B767" s="23" t="s">
        <v>81</v>
      </c>
      <c r="C767" s="15">
        <v>3</v>
      </c>
      <c r="D767" s="12" t="s">
        <v>70</v>
      </c>
      <c r="E767" s="36" t="s">
        <v>70</v>
      </c>
    </row>
    <row r="768" spans="1:5" x14ac:dyDescent="0.3">
      <c r="A768" s="33" t="s">
        <v>705</v>
      </c>
      <c r="B768" s="23" t="s">
        <v>72</v>
      </c>
      <c r="C768" s="15">
        <v>4.5</v>
      </c>
      <c r="D768" s="12">
        <v>0.36263736299999999</v>
      </c>
      <c r="E768" s="36">
        <v>-3.4364259999999998E-3</v>
      </c>
    </row>
    <row r="769" spans="1:5" x14ac:dyDescent="0.3">
      <c r="A769" s="33" t="s">
        <v>705</v>
      </c>
      <c r="B769" s="23" t="s">
        <v>73</v>
      </c>
      <c r="C769" s="15" t="s">
        <v>70</v>
      </c>
      <c r="D769" s="12" t="s">
        <v>70</v>
      </c>
      <c r="E769" s="36" t="s">
        <v>70</v>
      </c>
    </row>
    <row r="770" spans="1:5" x14ac:dyDescent="0.3">
      <c r="A770" s="33" t="s">
        <v>705</v>
      </c>
      <c r="B770" s="23" t="s">
        <v>74</v>
      </c>
      <c r="C770" s="15">
        <v>4.5</v>
      </c>
      <c r="D770" s="12" t="s">
        <v>70</v>
      </c>
      <c r="E770" s="36" t="s">
        <v>70</v>
      </c>
    </row>
    <row r="771" spans="1:5" x14ac:dyDescent="0.3">
      <c r="A771" s="33" t="s">
        <v>705</v>
      </c>
      <c r="B771" s="23" t="s">
        <v>75</v>
      </c>
      <c r="C771" s="15">
        <v>3</v>
      </c>
      <c r="D771" s="12" t="s">
        <v>70</v>
      </c>
      <c r="E771" s="36" t="s">
        <v>70</v>
      </c>
    </row>
    <row r="772" spans="1:5" x14ac:dyDescent="0.3">
      <c r="A772" s="33" t="s">
        <v>705</v>
      </c>
      <c r="B772" s="23" t="s">
        <v>76</v>
      </c>
      <c r="C772" s="15">
        <v>2.5</v>
      </c>
      <c r="D772" s="12">
        <v>0.140495868</v>
      </c>
      <c r="E772" s="36">
        <v>-0.27857142899999998</v>
      </c>
    </row>
    <row r="773" spans="1:5" x14ac:dyDescent="0.3">
      <c r="A773" s="33" t="s">
        <v>705</v>
      </c>
      <c r="B773" s="23" t="s">
        <v>77</v>
      </c>
      <c r="C773" s="15">
        <v>1</v>
      </c>
      <c r="D773" s="12">
        <v>0.41666666699999999</v>
      </c>
      <c r="E773" s="36">
        <v>0.60150375899999997</v>
      </c>
    </row>
    <row r="774" spans="1:5" x14ac:dyDescent="0.3">
      <c r="A774" s="33" t="s">
        <v>705</v>
      </c>
      <c r="B774" s="23" t="s">
        <v>78</v>
      </c>
      <c r="C774" s="15">
        <v>3</v>
      </c>
      <c r="D774" s="12" t="s">
        <v>70</v>
      </c>
      <c r="E774" s="36" t="s">
        <v>70</v>
      </c>
    </row>
    <row r="775" spans="1:5" x14ac:dyDescent="0.3">
      <c r="A775" s="33" t="s">
        <v>705</v>
      </c>
      <c r="B775" s="23" t="s">
        <v>79</v>
      </c>
      <c r="C775" s="15">
        <v>2</v>
      </c>
      <c r="D775" s="12" t="s">
        <v>70</v>
      </c>
      <c r="E775" s="36">
        <v>-2.3684210530000001</v>
      </c>
    </row>
    <row r="776" spans="1:5" x14ac:dyDescent="0.3">
      <c r="A776" s="33" t="s">
        <v>705</v>
      </c>
      <c r="B776" s="23" t="s">
        <v>80</v>
      </c>
      <c r="C776" s="15">
        <v>5</v>
      </c>
      <c r="D776" s="12" t="s">
        <v>70</v>
      </c>
      <c r="E776" s="36" t="s">
        <v>70</v>
      </c>
    </row>
    <row r="777" spans="1:5" x14ac:dyDescent="0.3">
      <c r="A777" s="33" t="s">
        <v>705</v>
      </c>
      <c r="B777" s="23" t="s">
        <v>81</v>
      </c>
      <c r="C777" s="15">
        <v>3</v>
      </c>
      <c r="D777" s="12">
        <v>0.153061224</v>
      </c>
      <c r="E777" s="36">
        <v>-0.71186440699999998</v>
      </c>
    </row>
    <row r="778" spans="1:5" x14ac:dyDescent="0.3">
      <c r="A778" s="33" t="s">
        <v>706</v>
      </c>
      <c r="B778" s="23" t="s">
        <v>72</v>
      </c>
      <c r="C778" s="15">
        <v>4.5</v>
      </c>
      <c r="D778" s="12" t="s">
        <v>70</v>
      </c>
      <c r="E778" s="36" t="s">
        <v>70</v>
      </c>
    </row>
    <row r="779" spans="1:5" x14ac:dyDescent="0.3">
      <c r="A779" s="33" t="s">
        <v>706</v>
      </c>
      <c r="B779" s="23" t="s">
        <v>73</v>
      </c>
      <c r="C779" s="15">
        <v>2.5</v>
      </c>
      <c r="D779" s="12">
        <v>-0.428571429</v>
      </c>
      <c r="E779" s="36">
        <v>-2.3809523999999999E-2</v>
      </c>
    </row>
    <row r="780" spans="1:5" x14ac:dyDescent="0.3">
      <c r="A780" s="33" t="s">
        <v>706</v>
      </c>
      <c r="B780" s="23" t="s">
        <v>74</v>
      </c>
      <c r="C780" s="15">
        <v>2.5</v>
      </c>
      <c r="D780" s="12">
        <v>-1.1320754719999999</v>
      </c>
      <c r="E780" s="36">
        <v>-0.27586206899999999</v>
      </c>
    </row>
    <row r="781" spans="1:5" x14ac:dyDescent="0.3">
      <c r="A781" s="33" t="s">
        <v>706</v>
      </c>
      <c r="B781" s="23" t="s">
        <v>75</v>
      </c>
      <c r="C781" s="15">
        <v>2</v>
      </c>
      <c r="D781" s="12">
        <v>-0.26785714300000002</v>
      </c>
      <c r="E781" s="36">
        <v>-4.9382716E-2</v>
      </c>
    </row>
    <row r="782" spans="1:5" x14ac:dyDescent="0.3">
      <c r="A782" s="33" t="s">
        <v>706</v>
      </c>
      <c r="B782" s="23" t="s">
        <v>76</v>
      </c>
      <c r="C782" s="15">
        <v>3.5</v>
      </c>
      <c r="D782" s="12" t="s">
        <v>70</v>
      </c>
      <c r="E782" s="36" t="s">
        <v>70</v>
      </c>
    </row>
    <row r="783" spans="1:5" x14ac:dyDescent="0.3">
      <c r="A783" s="33" t="s">
        <v>706</v>
      </c>
      <c r="B783" s="23" t="s">
        <v>77</v>
      </c>
      <c r="C783" s="15">
        <v>3</v>
      </c>
      <c r="D783" s="12">
        <v>0.60465116299999999</v>
      </c>
      <c r="E783" s="36">
        <v>0.41780821899999998</v>
      </c>
    </row>
    <row r="784" spans="1:5" x14ac:dyDescent="0.3">
      <c r="A784" s="33" t="s">
        <v>706</v>
      </c>
      <c r="B784" s="23" t="s">
        <v>78</v>
      </c>
      <c r="C784" s="15">
        <v>4</v>
      </c>
      <c r="D784" s="12" t="s">
        <v>70</v>
      </c>
      <c r="E784" s="36" t="s">
        <v>70</v>
      </c>
    </row>
    <row r="785" spans="1:5" x14ac:dyDescent="0.3">
      <c r="A785" s="33" t="s">
        <v>706</v>
      </c>
      <c r="B785" s="23" t="s">
        <v>79</v>
      </c>
      <c r="C785" s="15">
        <v>2</v>
      </c>
      <c r="D785" s="12">
        <v>-0.678571429</v>
      </c>
      <c r="E785" s="36">
        <v>-0.29310344799999999</v>
      </c>
    </row>
    <row r="786" spans="1:5" x14ac:dyDescent="0.3">
      <c r="A786" s="33" t="s">
        <v>706</v>
      </c>
      <c r="B786" s="23" t="s">
        <v>80</v>
      </c>
      <c r="C786" s="15">
        <v>3</v>
      </c>
      <c r="D786" s="12" t="s">
        <v>70</v>
      </c>
      <c r="E786" s="36" t="s">
        <v>70</v>
      </c>
    </row>
    <row r="787" spans="1:5" x14ac:dyDescent="0.3">
      <c r="A787" s="33" t="s">
        <v>706</v>
      </c>
      <c r="B787" s="23" t="s">
        <v>81</v>
      </c>
      <c r="C787" s="15">
        <v>2</v>
      </c>
      <c r="D787" s="12">
        <v>0.74074074099999998</v>
      </c>
      <c r="E787" s="36">
        <v>0.78770949700000004</v>
      </c>
    </row>
    <row r="788" spans="1:5" x14ac:dyDescent="0.3">
      <c r="A788" s="33" t="s">
        <v>707</v>
      </c>
      <c r="B788" s="23" t="s">
        <v>72</v>
      </c>
      <c r="C788" s="15">
        <v>2.5</v>
      </c>
      <c r="D788" s="12">
        <v>-7.6923077000000006E-2</v>
      </c>
      <c r="E788" s="36">
        <v>0.49438202199999998</v>
      </c>
    </row>
    <row r="789" spans="1:5" x14ac:dyDescent="0.3">
      <c r="A789" s="33" t="s">
        <v>707</v>
      </c>
      <c r="B789" s="23" t="s">
        <v>73</v>
      </c>
      <c r="C789" s="15">
        <v>4</v>
      </c>
      <c r="D789" s="12" t="s">
        <v>70</v>
      </c>
      <c r="E789" s="36" t="s">
        <v>70</v>
      </c>
    </row>
    <row r="790" spans="1:5" x14ac:dyDescent="0.3">
      <c r="A790" s="33" t="s">
        <v>707</v>
      </c>
      <c r="B790" s="23" t="s">
        <v>74</v>
      </c>
      <c r="C790" s="15">
        <v>2</v>
      </c>
      <c r="D790" s="12" t="s">
        <v>70</v>
      </c>
      <c r="E790" s="36" t="s">
        <v>70</v>
      </c>
    </row>
    <row r="791" spans="1:5" x14ac:dyDescent="0.3">
      <c r="A791" s="33" t="s">
        <v>707</v>
      </c>
      <c r="B791" s="23" t="s">
        <v>75</v>
      </c>
      <c r="C791" s="15">
        <v>3</v>
      </c>
      <c r="D791" s="12">
        <v>0</v>
      </c>
      <c r="E791" s="36">
        <v>-3.0769231000000001E-2</v>
      </c>
    </row>
    <row r="792" spans="1:5" x14ac:dyDescent="0.3">
      <c r="A792" s="33" t="s">
        <v>707</v>
      </c>
      <c r="B792" s="23" t="s">
        <v>76</v>
      </c>
      <c r="C792" s="15">
        <v>3</v>
      </c>
      <c r="D792" s="12">
        <v>-0.25</v>
      </c>
      <c r="E792" s="36">
        <v>0.37037037</v>
      </c>
    </row>
    <row r="793" spans="1:5" x14ac:dyDescent="0.3">
      <c r="A793" s="33" t="s">
        <v>707</v>
      </c>
      <c r="B793" s="23" t="s">
        <v>77</v>
      </c>
      <c r="C793" s="15">
        <v>2.5</v>
      </c>
      <c r="D793" s="12" t="s">
        <v>70</v>
      </c>
      <c r="E793" s="36" t="s">
        <v>70</v>
      </c>
    </row>
    <row r="794" spans="1:5" x14ac:dyDescent="0.3">
      <c r="A794" s="33" t="s">
        <v>707</v>
      </c>
      <c r="B794" s="23" t="s">
        <v>78</v>
      </c>
      <c r="C794" s="15">
        <v>0.5</v>
      </c>
      <c r="D794" s="12">
        <v>-1.0555555560000001</v>
      </c>
      <c r="E794" s="36">
        <v>-1.75</v>
      </c>
    </row>
    <row r="795" spans="1:5" x14ac:dyDescent="0.3">
      <c r="A795" s="33" t="s">
        <v>707</v>
      </c>
      <c r="B795" s="23" t="s">
        <v>79</v>
      </c>
      <c r="C795" s="15">
        <v>3</v>
      </c>
      <c r="D795" s="12" t="s">
        <v>70</v>
      </c>
      <c r="E795" s="36" t="s">
        <v>70</v>
      </c>
    </row>
    <row r="796" spans="1:5" x14ac:dyDescent="0.3">
      <c r="A796" s="33" t="s">
        <v>707</v>
      </c>
      <c r="B796" s="23" t="s">
        <v>80</v>
      </c>
      <c r="C796" s="15">
        <v>2.5</v>
      </c>
      <c r="D796" s="12">
        <v>-0.31578947400000001</v>
      </c>
      <c r="E796" s="36">
        <v>0.407407407</v>
      </c>
    </row>
    <row r="797" spans="1:5" x14ac:dyDescent="0.3">
      <c r="A797" s="33" t="s">
        <v>707</v>
      </c>
      <c r="B797" s="23" t="s">
        <v>81</v>
      </c>
      <c r="C797" s="15">
        <v>1</v>
      </c>
      <c r="D797" s="12" t="s">
        <v>70</v>
      </c>
      <c r="E797" s="36" t="s">
        <v>70</v>
      </c>
    </row>
    <row r="798" spans="1:5" x14ac:dyDescent="0.3">
      <c r="A798" s="33" t="s">
        <v>708</v>
      </c>
      <c r="B798" s="23" t="s">
        <v>72</v>
      </c>
      <c r="C798" s="15">
        <v>2.5</v>
      </c>
      <c r="D798" s="12">
        <v>-0.34513274300000002</v>
      </c>
      <c r="E798" s="36">
        <v>-0.54838709699999999</v>
      </c>
    </row>
    <row r="799" spans="1:5" x14ac:dyDescent="0.3">
      <c r="A799" s="33" t="s">
        <v>708</v>
      </c>
      <c r="B799" s="23" t="s">
        <v>73</v>
      </c>
      <c r="C799" s="15">
        <v>2.5</v>
      </c>
      <c r="D799" s="12" t="s">
        <v>70</v>
      </c>
      <c r="E799" s="36" t="s">
        <v>70</v>
      </c>
    </row>
    <row r="800" spans="1:5" x14ac:dyDescent="0.3">
      <c r="A800" s="33" t="s">
        <v>708</v>
      </c>
      <c r="B800" s="23" t="s">
        <v>74</v>
      </c>
      <c r="C800" s="15">
        <v>5</v>
      </c>
      <c r="D800" s="12" t="s">
        <v>70</v>
      </c>
      <c r="E800" s="36" t="s">
        <v>70</v>
      </c>
    </row>
    <row r="801" spans="1:5" x14ac:dyDescent="0.3">
      <c r="A801" s="33" t="s">
        <v>708</v>
      </c>
      <c r="B801" s="23" t="s">
        <v>75</v>
      </c>
      <c r="C801" s="15">
        <v>3</v>
      </c>
      <c r="D801" s="12">
        <v>1.7543860000000001E-2</v>
      </c>
      <c r="E801" s="36">
        <v>9.6296296000000003E-2</v>
      </c>
    </row>
    <row r="802" spans="1:5" x14ac:dyDescent="0.3">
      <c r="A802" s="33" t="s">
        <v>708</v>
      </c>
      <c r="B802" s="23" t="s">
        <v>76</v>
      </c>
      <c r="C802" s="15">
        <v>3</v>
      </c>
      <c r="D802" s="12" t="s">
        <v>70</v>
      </c>
      <c r="E802" s="36" t="s">
        <v>70</v>
      </c>
    </row>
    <row r="803" spans="1:5" x14ac:dyDescent="0.3">
      <c r="A803" s="33" t="s">
        <v>708</v>
      </c>
      <c r="B803" s="23" t="s">
        <v>77</v>
      </c>
      <c r="C803" s="15">
        <v>3</v>
      </c>
      <c r="D803" s="12">
        <v>0.71641790999999999</v>
      </c>
      <c r="E803" s="36">
        <v>0.21910112400000001</v>
      </c>
    </row>
    <row r="804" spans="1:5" x14ac:dyDescent="0.3">
      <c r="A804" s="33" t="s">
        <v>708</v>
      </c>
      <c r="B804" s="23" t="s">
        <v>78</v>
      </c>
      <c r="C804" s="15">
        <v>3</v>
      </c>
      <c r="D804" s="12" t="s">
        <v>70</v>
      </c>
      <c r="E804" s="36" t="s">
        <v>70</v>
      </c>
    </row>
    <row r="805" spans="1:5" x14ac:dyDescent="0.3">
      <c r="A805" s="33" t="s">
        <v>708</v>
      </c>
      <c r="B805" s="23" t="s">
        <v>79</v>
      </c>
      <c r="C805" s="15">
        <v>1</v>
      </c>
      <c r="D805" s="12">
        <v>0.35576923100000002</v>
      </c>
      <c r="E805" s="36">
        <v>0.253731343</v>
      </c>
    </row>
    <row r="806" spans="1:5" x14ac:dyDescent="0.3">
      <c r="A806" s="33" t="s">
        <v>708</v>
      </c>
      <c r="B806" s="23" t="s">
        <v>80</v>
      </c>
      <c r="C806" s="15">
        <v>2.5</v>
      </c>
      <c r="D806" s="12">
        <v>-0.96153846200000004</v>
      </c>
      <c r="E806" s="36">
        <v>-0.30681818199999999</v>
      </c>
    </row>
    <row r="807" spans="1:5" x14ac:dyDescent="0.3">
      <c r="A807" s="33" t="s">
        <v>708</v>
      </c>
      <c r="B807" s="23" t="s">
        <v>81</v>
      </c>
      <c r="C807" s="15">
        <v>3.5</v>
      </c>
      <c r="D807" s="12">
        <v>0.44660194199999997</v>
      </c>
      <c r="E807" s="36">
        <v>0.625</v>
      </c>
    </row>
    <row r="808" spans="1:5" x14ac:dyDescent="0.3">
      <c r="A808" s="33" t="s">
        <v>709</v>
      </c>
      <c r="B808" s="23" t="s">
        <v>72</v>
      </c>
      <c r="C808" s="15">
        <v>4</v>
      </c>
      <c r="D808" s="12">
        <v>0.50746268699999997</v>
      </c>
      <c r="E808" s="36">
        <v>0.368421053</v>
      </c>
    </row>
    <row r="809" spans="1:5" x14ac:dyDescent="0.3">
      <c r="A809" s="33" t="s">
        <v>709</v>
      </c>
      <c r="B809" s="23" t="s">
        <v>73</v>
      </c>
      <c r="C809" s="15">
        <v>3</v>
      </c>
      <c r="D809" s="12">
        <v>0.23255814</v>
      </c>
      <c r="E809" s="36">
        <v>-0.05</v>
      </c>
    </row>
    <row r="810" spans="1:5" x14ac:dyDescent="0.3">
      <c r="A810" s="33" t="s">
        <v>709</v>
      </c>
      <c r="B810" s="23" t="s">
        <v>74</v>
      </c>
      <c r="C810" s="15">
        <v>3</v>
      </c>
      <c r="D810" s="12">
        <v>-0.514285714</v>
      </c>
      <c r="E810" s="36">
        <v>0.30681818199999999</v>
      </c>
    </row>
    <row r="811" spans="1:5" x14ac:dyDescent="0.3">
      <c r="A811" s="33" t="s">
        <v>709</v>
      </c>
      <c r="B811" s="23" t="s">
        <v>75</v>
      </c>
      <c r="C811" s="15">
        <v>4</v>
      </c>
      <c r="D811" s="12" t="s">
        <v>70</v>
      </c>
      <c r="E811" s="36" t="s">
        <v>70</v>
      </c>
    </row>
    <row r="812" spans="1:5" x14ac:dyDescent="0.3">
      <c r="A812" s="33" t="s">
        <v>709</v>
      </c>
      <c r="B812" s="23" t="s">
        <v>76</v>
      </c>
      <c r="C812" s="15">
        <v>3</v>
      </c>
      <c r="D812" s="12">
        <v>0.34615384599999999</v>
      </c>
      <c r="E812" s="36">
        <v>0.21698113199999999</v>
      </c>
    </row>
    <row r="813" spans="1:5" x14ac:dyDescent="0.3">
      <c r="A813" s="33" t="s">
        <v>709</v>
      </c>
      <c r="B813" s="23" t="s">
        <v>77</v>
      </c>
      <c r="C813" s="15">
        <v>4</v>
      </c>
      <c r="D813" s="12">
        <v>-0.13636363600000001</v>
      </c>
      <c r="E813" s="36">
        <v>0.31782945699999998</v>
      </c>
    </row>
    <row r="814" spans="1:5" x14ac:dyDescent="0.3">
      <c r="A814" s="33" t="s">
        <v>709</v>
      </c>
      <c r="B814" s="23" t="s">
        <v>78</v>
      </c>
      <c r="C814" s="15">
        <v>1.5</v>
      </c>
      <c r="D814" s="12">
        <v>-3.3333333E-2</v>
      </c>
      <c r="E814" s="36">
        <v>-0.25531914900000002</v>
      </c>
    </row>
    <row r="815" spans="1:5" x14ac:dyDescent="0.3">
      <c r="A815" s="33" t="s">
        <v>709</v>
      </c>
      <c r="B815" s="23" t="s">
        <v>79</v>
      </c>
      <c r="C815" s="15">
        <v>2.5</v>
      </c>
      <c r="D815" s="12">
        <v>0.31147541000000001</v>
      </c>
      <c r="E815" s="36">
        <v>0.33695652199999998</v>
      </c>
    </row>
    <row r="816" spans="1:5" x14ac:dyDescent="0.3">
      <c r="A816" s="33" t="s">
        <v>709</v>
      </c>
      <c r="B816" s="23" t="s">
        <v>80</v>
      </c>
      <c r="C816" s="15">
        <v>4</v>
      </c>
      <c r="D816" s="12" t="s">
        <v>70</v>
      </c>
      <c r="E816" s="36" t="s">
        <v>70</v>
      </c>
    </row>
    <row r="817" spans="1:5" x14ac:dyDescent="0.3">
      <c r="A817" s="33" t="s">
        <v>709</v>
      </c>
      <c r="B817" s="23" t="s">
        <v>81</v>
      </c>
      <c r="C817" s="15">
        <v>3.5</v>
      </c>
      <c r="D817" s="12">
        <v>-3.4482759000000002E-2</v>
      </c>
      <c r="E817" s="36">
        <v>0.2</v>
      </c>
    </row>
    <row r="818" spans="1:5" x14ac:dyDescent="0.3">
      <c r="A818" s="33" t="s">
        <v>710</v>
      </c>
      <c r="B818" s="23" t="s">
        <v>72</v>
      </c>
      <c r="C818" s="15">
        <v>3</v>
      </c>
      <c r="D818" s="12" t="s">
        <v>70</v>
      </c>
      <c r="E818" s="36" t="s">
        <v>70</v>
      </c>
    </row>
    <row r="819" spans="1:5" x14ac:dyDescent="0.3">
      <c r="A819" s="33" t="s">
        <v>710</v>
      </c>
      <c r="B819" s="23" t="s">
        <v>73</v>
      </c>
      <c r="C819" s="15">
        <v>3</v>
      </c>
      <c r="D819" s="12">
        <v>0.28846153800000002</v>
      </c>
      <c r="E819" s="36">
        <v>0.16363636400000001</v>
      </c>
    </row>
    <row r="820" spans="1:5" x14ac:dyDescent="0.3">
      <c r="A820" s="33" t="s">
        <v>710</v>
      </c>
      <c r="B820" s="23" t="s">
        <v>74</v>
      </c>
      <c r="C820" s="15">
        <v>4</v>
      </c>
      <c r="D820" s="12">
        <v>-0.21621621599999999</v>
      </c>
      <c r="E820" s="36">
        <v>0</v>
      </c>
    </row>
    <row r="821" spans="1:5" x14ac:dyDescent="0.3">
      <c r="A821" s="33" t="s">
        <v>710</v>
      </c>
      <c r="B821" s="23" t="s">
        <v>75</v>
      </c>
      <c r="C821" s="15">
        <v>4</v>
      </c>
      <c r="D821" s="12">
        <v>0.15</v>
      </c>
      <c r="E821" s="36">
        <v>1.4705882E-2</v>
      </c>
    </row>
    <row r="822" spans="1:5" x14ac:dyDescent="0.3">
      <c r="A822" s="33" t="s">
        <v>710</v>
      </c>
      <c r="B822" s="23" t="s">
        <v>76</v>
      </c>
      <c r="C822" s="15">
        <v>4</v>
      </c>
      <c r="D822" s="12" t="s">
        <v>70</v>
      </c>
      <c r="E822" s="36" t="s">
        <v>70</v>
      </c>
    </row>
    <row r="823" spans="1:5" x14ac:dyDescent="0.3">
      <c r="A823" s="33" t="s">
        <v>710</v>
      </c>
      <c r="B823" s="23" t="s">
        <v>77</v>
      </c>
      <c r="C823" s="15">
        <v>2.5</v>
      </c>
      <c r="D823" s="12">
        <v>-0.95744680900000001</v>
      </c>
      <c r="E823" s="36">
        <v>-0.35294117600000002</v>
      </c>
    </row>
    <row r="824" spans="1:5" x14ac:dyDescent="0.3">
      <c r="A824" s="33" t="s">
        <v>710</v>
      </c>
      <c r="B824" s="23" t="s">
        <v>78</v>
      </c>
      <c r="C824" s="15">
        <v>3.5</v>
      </c>
      <c r="D824" s="12">
        <v>0.11320754700000001</v>
      </c>
      <c r="E824" s="36">
        <v>0.56521739100000001</v>
      </c>
    </row>
    <row r="825" spans="1:5" x14ac:dyDescent="0.3">
      <c r="A825" s="33" t="s">
        <v>710</v>
      </c>
      <c r="B825" s="23" t="s">
        <v>79</v>
      </c>
      <c r="C825" s="15">
        <v>3</v>
      </c>
      <c r="D825" s="12" t="s">
        <v>70</v>
      </c>
      <c r="E825" s="36" t="s">
        <v>70</v>
      </c>
    </row>
    <row r="826" spans="1:5" x14ac:dyDescent="0.3">
      <c r="A826" s="33" t="s">
        <v>710</v>
      </c>
      <c r="B826" s="23" t="s">
        <v>80</v>
      </c>
      <c r="C826" s="15">
        <v>2.5</v>
      </c>
      <c r="D826" s="12" t="s">
        <v>70</v>
      </c>
      <c r="E826" s="36" t="s">
        <v>70</v>
      </c>
    </row>
    <row r="827" spans="1:5" x14ac:dyDescent="0.3">
      <c r="A827" s="33" t="s">
        <v>710</v>
      </c>
      <c r="B827" s="23" t="s">
        <v>81</v>
      </c>
      <c r="C827" s="15" t="s">
        <v>70</v>
      </c>
      <c r="D827" s="12" t="s">
        <v>70</v>
      </c>
      <c r="E827" s="36" t="s">
        <v>70</v>
      </c>
    </row>
    <row r="828" spans="1:5" x14ac:dyDescent="0.3">
      <c r="A828" s="33" t="s">
        <v>711</v>
      </c>
      <c r="B828" s="23" t="s">
        <v>72</v>
      </c>
      <c r="C828" s="15">
        <v>4</v>
      </c>
      <c r="D828" s="12">
        <v>0.32673267299999997</v>
      </c>
      <c r="E828" s="36">
        <v>-0.13793103400000001</v>
      </c>
    </row>
    <row r="829" spans="1:5" x14ac:dyDescent="0.3">
      <c r="A829" s="33" t="s">
        <v>711</v>
      </c>
      <c r="B829" s="23" t="s">
        <v>73</v>
      </c>
      <c r="C829" s="15">
        <v>4</v>
      </c>
      <c r="D829" s="12" t="s">
        <v>70</v>
      </c>
      <c r="E829" s="36" t="s">
        <v>70</v>
      </c>
    </row>
    <row r="830" spans="1:5" x14ac:dyDescent="0.3">
      <c r="A830" s="33" t="s">
        <v>711</v>
      </c>
      <c r="B830" s="23" t="s">
        <v>74</v>
      </c>
      <c r="C830" s="15">
        <v>2.5</v>
      </c>
      <c r="D830" s="12" t="s">
        <v>70</v>
      </c>
      <c r="E830" s="36" t="s">
        <v>70</v>
      </c>
    </row>
    <row r="831" spans="1:5" x14ac:dyDescent="0.3">
      <c r="A831" s="33" t="s">
        <v>711</v>
      </c>
      <c r="B831" s="23" t="s">
        <v>75</v>
      </c>
      <c r="C831" s="15">
        <v>5</v>
      </c>
      <c r="D831" s="12" t="s">
        <v>70</v>
      </c>
      <c r="E831" s="36" t="s">
        <v>70</v>
      </c>
    </row>
    <row r="832" spans="1:5" x14ac:dyDescent="0.3">
      <c r="A832" s="33" t="s">
        <v>711</v>
      </c>
      <c r="B832" s="23" t="s">
        <v>76</v>
      </c>
      <c r="C832" s="15">
        <v>4</v>
      </c>
      <c r="D832" s="12">
        <v>-0.47826087</v>
      </c>
      <c r="E832" s="36">
        <v>0.622047244</v>
      </c>
    </row>
    <row r="833" spans="1:5" x14ac:dyDescent="0.3">
      <c r="A833" s="33" t="s">
        <v>711</v>
      </c>
      <c r="B833" s="23" t="s">
        <v>77</v>
      </c>
      <c r="C833" s="15">
        <v>5</v>
      </c>
      <c r="D833" s="12" t="s">
        <v>70</v>
      </c>
      <c r="E833" s="36" t="s">
        <v>70</v>
      </c>
    </row>
    <row r="834" spans="1:5" x14ac:dyDescent="0.3">
      <c r="A834" s="33" t="s">
        <v>711</v>
      </c>
      <c r="B834" s="23" t="s">
        <v>78</v>
      </c>
      <c r="C834" s="15">
        <v>3</v>
      </c>
      <c r="D834" s="12">
        <v>-0.31645569600000001</v>
      </c>
      <c r="E834" s="36">
        <v>0.32857142900000003</v>
      </c>
    </row>
    <row r="835" spans="1:5" x14ac:dyDescent="0.3">
      <c r="A835" s="33" t="s">
        <v>711</v>
      </c>
      <c r="B835" s="23" t="s">
        <v>79</v>
      </c>
      <c r="C835" s="15">
        <v>4</v>
      </c>
      <c r="D835" s="12">
        <v>0.8125</v>
      </c>
      <c r="E835" s="36">
        <v>0.84888888900000004</v>
      </c>
    </row>
    <row r="836" spans="1:5" x14ac:dyDescent="0.3">
      <c r="A836" s="33" t="s">
        <v>711</v>
      </c>
      <c r="B836" s="23" t="s">
        <v>80</v>
      </c>
      <c r="C836" s="15">
        <v>5</v>
      </c>
      <c r="D836" s="12" t="s">
        <v>70</v>
      </c>
      <c r="E836" s="36" t="s">
        <v>70</v>
      </c>
    </row>
    <row r="837" spans="1:5" x14ac:dyDescent="0.3">
      <c r="A837" s="33" t="s">
        <v>711</v>
      </c>
      <c r="B837" s="23" t="s">
        <v>81</v>
      </c>
      <c r="C837" s="15">
        <v>0.5</v>
      </c>
      <c r="D837" s="12" t="s">
        <v>70</v>
      </c>
      <c r="E837" s="36" t="s">
        <v>70</v>
      </c>
    </row>
    <row r="838" spans="1:5" x14ac:dyDescent="0.3">
      <c r="A838" s="33" t="s">
        <v>712</v>
      </c>
      <c r="B838" s="23" t="s">
        <v>72</v>
      </c>
      <c r="C838" s="15" t="s">
        <v>70</v>
      </c>
      <c r="D838" s="12" t="s">
        <v>70</v>
      </c>
      <c r="E838" s="36" t="s">
        <v>70</v>
      </c>
    </row>
    <row r="839" spans="1:5" x14ac:dyDescent="0.3">
      <c r="A839" s="33" t="s">
        <v>712</v>
      </c>
      <c r="B839" s="23" t="s">
        <v>73</v>
      </c>
      <c r="C839" s="15">
        <v>4.5</v>
      </c>
      <c r="D839" s="12" t="s">
        <v>70</v>
      </c>
      <c r="E839" s="36" t="s">
        <v>70</v>
      </c>
    </row>
    <row r="840" spans="1:5" x14ac:dyDescent="0.3">
      <c r="A840" s="33" t="s">
        <v>712</v>
      </c>
      <c r="B840" s="23" t="s">
        <v>74</v>
      </c>
      <c r="C840" s="15">
        <v>4</v>
      </c>
      <c r="D840" s="12" t="s">
        <v>70</v>
      </c>
      <c r="E840" s="36" t="s">
        <v>70</v>
      </c>
    </row>
    <row r="841" spans="1:5" x14ac:dyDescent="0.3">
      <c r="A841" s="33" t="s">
        <v>712</v>
      </c>
      <c r="B841" s="23" t="s">
        <v>75</v>
      </c>
      <c r="C841" s="15">
        <v>0.5</v>
      </c>
      <c r="D841" s="12" t="s">
        <v>70</v>
      </c>
      <c r="E841" s="36" t="s">
        <v>70</v>
      </c>
    </row>
    <row r="842" spans="1:5" x14ac:dyDescent="0.3">
      <c r="A842" s="33" t="s">
        <v>712</v>
      </c>
      <c r="B842" s="23" t="s">
        <v>76</v>
      </c>
      <c r="C842" s="15">
        <v>4.5</v>
      </c>
      <c r="D842" s="12" t="s">
        <v>70</v>
      </c>
      <c r="E842" s="36" t="s">
        <v>70</v>
      </c>
    </row>
    <row r="843" spans="1:5" x14ac:dyDescent="0.3">
      <c r="A843" s="33" t="s">
        <v>712</v>
      </c>
      <c r="B843" s="23" t="s">
        <v>77</v>
      </c>
      <c r="C843" s="15">
        <v>2.5</v>
      </c>
      <c r="D843" s="12">
        <v>-1.2903225810000001</v>
      </c>
      <c r="E843" s="36">
        <v>-8.7719298000000001E-2</v>
      </c>
    </row>
    <row r="844" spans="1:5" x14ac:dyDescent="0.3">
      <c r="A844" s="33" t="s">
        <v>712</v>
      </c>
      <c r="B844" s="23" t="s">
        <v>78</v>
      </c>
      <c r="C844" s="15" t="s">
        <v>70</v>
      </c>
      <c r="D844" s="12" t="s">
        <v>70</v>
      </c>
      <c r="E844" s="36" t="s">
        <v>70</v>
      </c>
    </row>
    <row r="845" spans="1:5" x14ac:dyDescent="0.3">
      <c r="A845" s="33" t="s">
        <v>712</v>
      </c>
      <c r="B845" s="23" t="s">
        <v>79</v>
      </c>
      <c r="C845" s="15">
        <v>3.5</v>
      </c>
      <c r="D845" s="12" t="s">
        <v>70</v>
      </c>
      <c r="E845" s="36" t="s">
        <v>70</v>
      </c>
    </row>
    <row r="846" spans="1:5" x14ac:dyDescent="0.3">
      <c r="A846" s="33" t="s">
        <v>712</v>
      </c>
      <c r="B846" s="23" t="s">
        <v>80</v>
      </c>
      <c r="C846" s="15">
        <v>3</v>
      </c>
      <c r="D846" s="12" t="s">
        <v>70</v>
      </c>
      <c r="E846" s="36" t="s">
        <v>70</v>
      </c>
    </row>
    <row r="847" spans="1:5" x14ac:dyDescent="0.3">
      <c r="A847" s="33" t="s">
        <v>712</v>
      </c>
      <c r="B847" s="23" t="s">
        <v>81</v>
      </c>
      <c r="C847" s="15" t="s">
        <v>70</v>
      </c>
      <c r="D847" s="12" t="s">
        <v>70</v>
      </c>
      <c r="E847" s="36" t="s">
        <v>70</v>
      </c>
    </row>
    <row r="848" spans="1:5" x14ac:dyDescent="0.3">
      <c r="A848" s="33" t="s">
        <v>713</v>
      </c>
      <c r="B848" s="23" t="s">
        <v>72</v>
      </c>
      <c r="C848" s="15">
        <v>4</v>
      </c>
      <c r="D848" s="12">
        <v>0.37142857099999999</v>
      </c>
      <c r="E848" s="36">
        <v>0.27941176499999998</v>
      </c>
    </row>
    <row r="849" spans="1:5" x14ac:dyDescent="0.3">
      <c r="A849" s="33" t="s">
        <v>713</v>
      </c>
      <c r="B849" s="23" t="s">
        <v>73</v>
      </c>
      <c r="C849" s="15">
        <v>3.5</v>
      </c>
      <c r="D849" s="12" t="s">
        <v>70</v>
      </c>
      <c r="E849" s="36" t="s">
        <v>70</v>
      </c>
    </row>
    <row r="850" spans="1:5" x14ac:dyDescent="0.3">
      <c r="A850" s="33" t="s">
        <v>713</v>
      </c>
      <c r="B850" s="23" t="s">
        <v>74</v>
      </c>
      <c r="C850" s="15">
        <v>4</v>
      </c>
      <c r="D850" s="12">
        <v>3.0303030000000002E-2</v>
      </c>
      <c r="E850" s="36">
        <v>0.35465116299999999</v>
      </c>
    </row>
    <row r="851" spans="1:5" x14ac:dyDescent="0.3">
      <c r="A851" s="33" t="s">
        <v>713</v>
      </c>
      <c r="B851" s="23" t="s">
        <v>75</v>
      </c>
      <c r="C851" s="15">
        <v>3</v>
      </c>
      <c r="D851" s="12" t="s">
        <v>70</v>
      </c>
      <c r="E851" s="36" t="s">
        <v>70</v>
      </c>
    </row>
    <row r="852" spans="1:5" x14ac:dyDescent="0.3">
      <c r="A852" s="33" t="s">
        <v>713</v>
      </c>
      <c r="B852" s="23" t="s">
        <v>76</v>
      </c>
      <c r="C852" s="15">
        <v>3</v>
      </c>
      <c r="D852" s="12">
        <v>0.47413793100000001</v>
      </c>
      <c r="E852" s="36">
        <v>0.27717391299999999</v>
      </c>
    </row>
    <row r="853" spans="1:5" x14ac:dyDescent="0.3">
      <c r="A853" s="33" t="s">
        <v>713</v>
      </c>
      <c r="B853" s="23" t="s">
        <v>77</v>
      </c>
      <c r="C853" s="15">
        <v>4</v>
      </c>
      <c r="D853" s="12" t="s">
        <v>70</v>
      </c>
      <c r="E853" s="36" t="s">
        <v>70</v>
      </c>
    </row>
    <row r="854" spans="1:5" x14ac:dyDescent="0.3">
      <c r="A854" s="33" t="s">
        <v>713</v>
      </c>
      <c r="B854" s="23" t="s">
        <v>78</v>
      </c>
      <c r="C854" s="15">
        <v>2.5</v>
      </c>
      <c r="D854" s="12">
        <v>0.51898734199999996</v>
      </c>
      <c r="E854" s="36">
        <v>0.44664031599999998</v>
      </c>
    </row>
    <row r="855" spans="1:5" x14ac:dyDescent="0.3">
      <c r="A855" s="33" t="s">
        <v>713</v>
      </c>
      <c r="B855" s="23" t="s">
        <v>79</v>
      </c>
      <c r="C855" s="15">
        <v>3</v>
      </c>
      <c r="D855" s="12">
        <v>0.22448979599999999</v>
      </c>
      <c r="E855" s="36">
        <v>0.132231405</v>
      </c>
    </row>
    <row r="856" spans="1:5" x14ac:dyDescent="0.3">
      <c r="A856" s="33" t="s">
        <v>713</v>
      </c>
      <c r="B856" s="23" t="s">
        <v>80</v>
      </c>
      <c r="C856" s="15">
        <v>3</v>
      </c>
      <c r="D856" s="12" t="s">
        <v>70</v>
      </c>
      <c r="E856" s="36" t="s">
        <v>70</v>
      </c>
    </row>
    <row r="857" spans="1:5" x14ac:dyDescent="0.3">
      <c r="A857" s="33" t="s">
        <v>713</v>
      </c>
      <c r="B857" s="23" t="s">
        <v>81</v>
      </c>
      <c r="C857" s="15">
        <v>3</v>
      </c>
      <c r="D857" s="12">
        <v>0.43010752699999999</v>
      </c>
      <c r="E857" s="36">
        <v>0.31506849300000001</v>
      </c>
    </row>
    <row r="858" spans="1:5" x14ac:dyDescent="0.3">
      <c r="A858" s="33" t="s">
        <v>714</v>
      </c>
      <c r="B858" s="23" t="s">
        <v>72</v>
      </c>
      <c r="C858" s="15">
        <v>3</v>
      </c>
      <c r="D858" s="12">
        <v>-0.143451143</v>
      </c>
      <c r="E858" s="36">
        <v>1.8538712999999998E-2</v>
      </c>
    </row>
    <row r="859" spans="1:5" x14ac:dyDescent="0.3">
      <c r="A859" s="33" t="s">
        <v>714</v>
      </c>
      <c r="B859" s="23" t="s">
        <v>73</v>
      </c>
      <c r="C859" s="15">
        <v>3.5</v>
      </c>
      <c r="D859" s="12">
        <v>0.5</v>
      </c>
      <c r="E859" s="36">
        <v>0.64462809899999995</v>
      </c>
    </row>
    <row r="860" spans="1:5" x14ac:dyDescent="0.3">
      <c r="A860" s="33" t="s">
        <v>714</v>
      </c>
      <c r="B860" s="23" t="s">
        <v>74</v>
      </c>
      <c r="C860" s="15">
        <v>3</v>
      </c>
      <c r="D860" s="12">
        <v>0.45555555599999997</v>
      </c>
      <c r="E860" s="36">
        <v>-5.1851851999999997E-2</v>
      </c>
    </row>
    <row r="861" spans="1:5" x14ac:dyDescent="0.3">
      <c r="A861" s="33" t="s">
        <v>714</v>
      </c>
      <c r="B861" s="23" t="s">
        <v>75</v>
      </c>
      <c r="C861" s="15">
        <v>3</v>
      </c>
      <c r="D861" s="12">
        <v>-0.27906976700000002</v>
      </c>
      <c r="E861" s="36">
        <v>-2.5641026000000001E-2</v>
      </c>
    </row>
    <row r="862" spans="1:5" x14ac:dyDescent="0.3">
      <c r="A862" s="33" t="s">
        <v>714</v>
      </c>
      <c r="B862" s="23" t="s">
        <v>76</v>
      </c>
      <c r="C862" s="15">
        <v>3</v>
      </c>
      <c r="D862" s="12">
        <v>0.117647059</v>
      </c>
      <c r="E862" s="36">
        <v>-0.13265306099999999</v>
      </c>
    </row>
    <row r="863" spans="1:5" x14ac:dyDescent="0.3">
      <c r="A863" s="33" t="s">
        <v>714</v>
      </c>
      <c r="B863" s="23" t="s">
        <v>77</v>
      </c>
      <c r="C863" s="15">
        <v>2.5</v>
      </c>
      <c r="D863" s="12">
        <v>-1.846153846</v>
      </c>
      <c r="E863" s="36">
        <v>-0.80882352899999999</v>
      </c>
    </row>
    <row r="864" spans="1:5" x14ac:dyDescent="0.3">
      <c r="A864" s="33" t="s">
        <v>714</v>
      </c>
      <c r="B864" s="23" t="s">
        <v>78</v>
      </c>
      <c r="C864" s="15">
        <v>3</v>
      </c>
      <c r="D864" s="12" t="s">
        <v>70</v>
      </c>
      <c r="E864" s="36" t="s">
        <v>70</v>
      </c>
    </row>
    <row r="865" spans="1:5" x14ac:dyDescent="0.3">
      <c r="A865" s="33" t="s">
        <v>714</v>
      </c>
      <c r="B865" s="23" t="s">
        <v>79</v>
      </c>
      <c r="C865" s="15">
        <v>3</v>
      </c>
      <c r="D865" s="12">
        <v>0.61111111100000004</v>
      </c>
      <c r="E865" s="36">
        <v>5.1724138000000003E-2</v>
      </c>
    </row>
    <row r="866" spans="1:5" x14ac:dyDescent="0.3">
      <c r="A866" s="33" t="s">
        <v>714</v>
      </c>
      <c r="B866" s="23" t="s">
        <v>80</v>
      </c>
      <c r="C866" s="15">
        <v>3</v>
      </c>
      <c r="D866" s="12">
        <v>0.15</v>
      </c>
      <c r="E866" s="36">
        <v>0.14285714299999999</v>
      </c>
    </row>
    <row r="867" spans="1:5" x14ac:dyDescent="0.3">
      <c r="A867" s="33" t="s">
        <v>714</v>
      </c>
      <c r="B867" s="23" t="s">
        <v>81</v>
      </c>
      <c r="C867" s="15">
        <v>3</v>
      </c>
      <c r="D867" s="12">
        <v>0.53030303000000001</v>
      </c>
      <c r="E867" s="36">
        <v>0.50416666700000001</v>
      </c>
    </row>
    <row r="868" spans="1:5" x14ac:dyDescent="0.3">
      <c r="A868" s="33" t="s">
        <v>715</v>
      </c>
      <c r="B868" s="23" t="s">
        <v>72</v>
      </c>
      <c r="C868" s="15">
        <v>1.5</v>
      </c>
      <c r="D868" s="12" t="s">
        <v>70</v>
      </c>
      <c r="E868" s="36" t="s">
        <v>70</v>
      </c>
    </row>
    <row r="869" spans="1:5" x14ac:dyDescent="0.3">
      <c r="A869" s="33" t="s">
        <v>715</v>
      </c>
      <c r="B869" s="23" t="s">
        <v>73</v>
      </c>
      <c r="C869" s="15">
        <v>3</v>
      </c>
      <c r="D869" s="12">
        <v>0.12</v>
      </c>
      <c r="E869" s="36">
        <v>0.17105263200000001</v>
      </c>
    </row>
    <row r="870" spans="1:5" x14ac:dyDescent="0.3">
      <c r="A870" s="33" t="s">
        <v>715</v>
      </c>
      <c r="B870" s="23" t="s">
        <v>74</v>
      </c>
      <c r="C870" s="15">
        <v>3</v>
      </c>
      <c r="D870" s="12" t="s">
        <v>70</v>
      </c>
      <c r="E870" s="36" t="s">
        <v>70</v>
      </c>
    </row>
    <row r="871" spans="1:5" x14ac:dyDescent="0.3">
      <c r="A871" s="33" t="s">
        <v>715</v>
      </c>
      <c r="B871" s="23" t="s">
        <v>75</v>
      </c>
      <c r="C871" s="15">
        <v>3</v>
      </c>
      <c r="D871" s="12">
        <v>-0.662162162</v>
      </c>
      <c r="E871" s="36">
        <v>8.9655172000000005E-2</v>
      </c>
    </row>
    <row r="872" spans="1:5" x14ac:dyDescent="0.3">
      <c r="A872" s="33" t="s">
        <v>715</v>
      </c>
      <c r="B872" s="23" t="s">
        <v>76</v>
      </c>
      <c r="C872" s="15">
        <v>2.5</v>
      </c>
      <c r="D872" s="12">
        <v>0.16393442599999999</v>
      </c>
      <c r="E872" s="36">
        <v>0.2</v>
      </c>
    </row>
    <row r="873" spans="1:5" x14ac:dyDescent="0.3">
      <c r="A873" s="33" t="s">
        <v>715</v>
      </c>
      <c r="B873" s="23" t="s">
        <v>77</v>
      </c>
      <c r="C873" s="15">
        <v>3</v>
      </c>
      <c r="D873" s="12" t="s">
        <v>70</v>
      </c>
      <c r="E873" s="36" t="s">
        <v>70</v>
      </c>
    </row>
    <row r="874" spans="1:5" x14ac:dyDescent="0.3">
      <c r="A874" s="33" t="s">
        <v>715</v>
      </c>
      <c r="B874" s="23" t="s">
        <v>78</v>
      </c>
      <c r="C874" s="15">
        <v>2.5</v>
      </c>
      <c r="D874" s="12">
        <v>1.0752688E-2</v>
      </c>
      <c r="E874" s="36">
        <v>0.130434783</v>
      </c>
    </row>
    <row r="875" spans="1:5" x14ac:dyDescent="0.3">
      <c r="A875" s="33" t="s">
        <v>715</v>
      </c>
      <c r="B875" s="23" t="s">
        <v>79</v>
      </c>
      <c r="C875" s="15">
        <v>3</v>
      </c>
      <c r="D875" s="12" t="s">
        <v>70</v>
      </c>
      <c r="E875" s="36" t="s">
        <v>70</v>
      </c>
    </row>
    <row r="876" spans="1:5" x14ac:dyDescent="0.3">
      <c r="A876" s="33" t="s">
        <v>715</v>
      </c>
      <c r="B876" s="23" t="s">
        <v>80</v>
      </c>
      <c r="C876" s="15">
        <v>3</v>
      </c>
      <c r="D876" s="12">
        <v>-0.88461538500000003</v>
      </c>
      <c r="E876" s="36">
        <v>-0.53030303000000001</v>
      </c>
    </row>
    <row r="877" spans="1:5" x14ac:dyDescent="0.3">
      <c r="A877" s="33" t="s">
        <v>715</v>
      </c>
      <c r="B877" s="23" t="s">
        <v>81</v>
      </c>
      <c r="C877" s="15">
        <v>1.5</v>
      </c>
      <c r="D877" s="12">
        <v>8.2352940999999999E-2</v>
      </c>
      <c r="E877" s="36">
        <v>0.52820512799999997</v>
      </c>
    </row>
    <row r="878" spans="1:5" x14ac:dyDescent="0.3">
      <c r="A878" s="33" t="s">
        <v>716</v>
      </c>
      <c r="B878" s="23" t="s">
        <v>72</v>
      </c>
      <c r="C878" s="15">
        <v>3</v>
      </c>
      <c r="D878" s="12">
        <v>0.61764705900000005</v>
      </c>
      <c r="E878" s="36">
        <v>0.47488584499999997</v>
      </c>
    </row>
    <row r="879" spans="1:5" x14ac:dyDescent="0.3">
      <c r="A879" s="33" t="s">
        <v>716</v>
      </c>
      <c r="B879" s="23" t="s">
        <v>73</v>
      </c>
      <c r="C879" s="15">
        <v>4.5</v>
      </c>
      <c r="D879" s="12">
        <v>0.821428571</v>
      </c>
      <c r="E879" s="36">
        <v>0.743589744</v>
      </c>
    </row>
    <row r="880" spans="1:5" x14ac:dyDescent="0.3">
      <c r="A880" s="33" t="s">
        <v>716</v>
      </c>
      <c r="B880" s="23" t="s">
        <v>74</v>
      </c>
      <c r="C880" s="15">
        <v>4</v>
      </c>
      <c r="D880" s="12" t="s">
        <v>70</v>
      </c>
      <c r="E880" s="36" t="s">
        <v>70</v>
      </c>
    </row>
    <row r="881" spans="1:5" x14ac:dyDescent="0.3">
      <c r="A881" s="33" t="s">
        <v>716</v>
      </c>
      <c r="B881" s="23" t="s">
        <v>75</v>
      </c>
      <c r="C881" s="15">
        <v>4</v>
      </c>
      <c r="D881" s="12">
        <v>0.85714285700000004</v>
      </c>
      <c r="E881" s="36">
        <v>0.54</v>
      </c>
    </row>
    <row r="882" spans="1:5" x14ac:dyDescent="0.3">
      <c r="A882" s="33" t="s">
        <v>716</v>
      </c>
      <c r="B882" s="23" t="s">
        <v>76</v>
      </c>
      <c r="C882" s="15">
        <v>2.5</v>
      </c>
      <c r="D882" s="12">
        <v>-4.4444444E-2</v>
      </c>
      <c r="E882" s="36">
        <v>0.1875</v>
      </c>
    </row>
    <row r="883" spans="1:5" x14ac:dyDescent="0.3">
      <c r="A883" s="33" t="s">
        <v>716</v>
      </c>
      <c r="B883" s="23" t="s">
        <v>77</v>
      </c>
      <c r="C883" s="15">
        <v>4</v>
      </c>
      <c r="D883" s="12">
        <v>0.37349397600000001</v>
      </c>
      <c r="E883" s="36">
        <v>0.36170212800000001</v>
      </c>
    </row>
    <row r="884" spans="1:5" x14ac:dyDescent="0.3">
      <c r="A884" s="33" t="s">
        <v>716</v>
      </c>
      <c r="B884" s="23" t="s">
        <v>78</v>
      </c>
      <c r="C884" s="15">
        <v>2.5</v>
      </c>
      <c r="D884" s="12">
        <v>0.68421052599999999</v>
      </c>
      <c r="E884" s="36">
        <v>0.43478260899999999</v>
      </c>
    </row>
    <row r="885" spans="1:5" x14ac:dyDescent="0.3">
      <c r="A885" s="33" t="s">
        <v>716</v>
      </c>
      <c r="B885" s="23" t="s">
        <v>79</v>
      </c>
      <c r="C885" s="15">
        <v>3</v>
      </c>
      <c r="D885" s="12">
        <v>0.428571429</v>
      </c>
      <c r="E885" s="36">
        <v>0.54081632700000004</v>
      </c>
    </row>
    <row r="886" spans="1:5" x14ac:dyDescent="0.3">
      <c r="A886" s="33" t="s">
        <v>716</v>
      </c>
      <c r="B886" s="23" t="s">
        <v>80</v>
      </c>
      <c r="C886" s="15">
        <v>4</v>
      </c>
      <c r="D886" s="12">
        <v>-0.97826086999999995</v>
      </c>
      <c r="E886" s="36">
        <v>-0.90625</v>
      </c>
    </row>
    <row r="887" spans="1:5" x14ac:dyDescent="0.3">
      <c r="A887" s="33" t="s">
        <v>716</v>
      </c>
      <c r="B887" s="23" t="s">
        <v>81</v>
      </c>
      <c r="C887" s="15" t="s">
        <v>70</v>
      </c>
      <c r="D887" s="12" t="s">
        <v>70</v>
      </c>
      <c r="E887" s="36" t="s">
        <v>70</v>
      </c>
    </row>
    <row r="888" spans="1:5" x14ac:dyDescent="0.3">
      <c r="A888" s="33" t="s">
        <v>717</v>
      </c>
      <c r="B888" s="23" t="s">
        <v>72</v>
      </c>
      <c r="C888" s="15">
        <v>2.5</v>
      </c>
      <c r="D888" s="12">
        <v>7.5757575999999993E-2</v>
      </c>
      <c r="E888" s="36">
        <v>0.23896499199999999</v>
      </c>
    </row>
    <row r="889" spans="1:5" x14ac:dyDescent="0.3">
      <c r="A889" s="33" t="s">
        <v>717</v>
      </c>
      <c r="B889" s="23" t="s">
        <v>73</v>
      </c>
      <c r="C889" s="15">
        <v>4.5</v>
      </c>
      <c r="D889" s="12">
        <v>0.73770491800000004</v>
      </c>
      <c r="E889" s="36">
        <v>0.5</v>
      </c>
    </row>
    <row r="890" spans="1:5" x14ac:dyDescent="0.3">
      <c r="A890" s="33" t="s">
        <v>717</v>
      </c>
      <c r="B890" s="23" t="s">
        <v>74</v>
      </c>
      <c r="C890" s="15">
        <v>3</v>
      </c>
      <c r="D890" s="12">
        <v>0.112903226</v>
      </c>
      <c r="E890" s="36">
        <v>0.29447852800000002</v>
      </c>
    </row>
    <row r="891" spans="1:5" x14ac:dyDescent="0.3">
      <c r="A891" s="33" t="s">
        <v>717</v>
      </c>
      <c r="B891" s="23" t="s">
        <v>75</v>
      </c>
      <c r="C891" s="15">
        <v>3</v>
      </c>
      <c r="D891" s="12" t="s">
        <v>70</v>
      </c>
      <c r="E891" s="36" t="s">
        <v>70</v>
      </c>
    </row>
    <row r="892" spans="1:5" x14ac:dyDescent="0.3">
      <c r="A892" s="33" t="s">
        <v>717</v>
      </c>
      <c r="B892" s="23" t="s">
        <v>76</v>
      </c>
      <c r="C892" s="15">
        <v>2.5</v>
      </c>
      <c r="D892" s="12">
        <v>-0.46551724100000003</v>
      </c>
      <c r="E892" s="36">
        <v>-0.111111111</v>
      </c>
    </row>
    <row r="893" spans="1:5" x14ac:dyDescent="0.3">
      <c r="A893" s="33" t="s">
        <v>717</v>
      </c>
      <c r="B893" s="23" t="s">
        <v>77</v>
      </c>
      <c r="C893" s="15">
        <v>2.5</v>
      </c>
      <c r="D893" s="12">
        <v>-0.12962963</v>
      </c>
      <c r="E893" s="36">
        <v>0.26744185999999998</v>
      </c>
    </row>
    <row r="894" spans="1:5" x14ac:dyDescent="0.3">
      <c r="A894" s="33" t="s">
        <v>717</v>
      </c>
      <c r="B894" s="23" t="s">
        <v>78</v>
      </c>
      <c r="C894" s="15">
        <v>1</v>
      </c>
      <c r="D894" s="12">
        <v>0.33333333300000001</v>
      </c>
      <c r="E894" s="36">
        <v>0.353773585</v>
      </c>
    </row>
    <row r="895" spans="1:5" x14ac:dyDescent="0.3">
      <c r="A895" s="33" t="s">
        <v>717</v>
      </c>
      <c r="B895" s="23" t="s">
        <v>79</v>
      </c>
      <c r="C895" s="15">
        <v>2</v>
      </c>
      <c r="D895" s="12">
        <v>-0.33720930199999999</v>
      </c>
      <c r="E895" s="36">
        <v>-0.203125</v>
      </c>
    </row>
    <row r="896" spans="1:5" x14ac:dyDescent="0.3">
      <c r="A896" s="33" t="s">
        <v>717</v>
      </c>
      <c r="B896" s="23" t="s">
        <v>80</v>
      </c>
      <c r="C896" s="15">
        <v>3</v>
      </c>
      <c r="D896" s="12">
        <v>9.5238094999999995E-2</v>
      </c>
      <c r="E896" s="36">
        <v>0.34117647099999998</v>
      </c>
    </row>
    <row r="897" spans="1:5" x14ac:dyDescent="0.3">
      <c r="A897" s="33" t="s">
        <v>717</v>
      </c>
      <c r="B897" s="23" t="s">
        <v>81</v>
      </c>
      <c r="C897" s="15">
        <v>3.5</v>
      </c>
      <c r="D897" s="12">
        <v>-0.15789473700000001</v>
      </c>
      <c r="E897" s="36">
        <v>2.5974026000000001E-2</v>
      </c>
    </row>
    <row r="898" spans="1:5" x14ac:dyDescent="0.3">
      <c r="A898" s="33" t="s">
        <v>718</v>
      </c>
      <c r="B898" s="23" t="s">
        <v>72</v>
      </c>
      <c r="C898" s="15">
        <v>4</v>
      </c>
      <c r="D898" s="12" t="s">
        <v>70</v>
      </c>
      <c r="E898" s="36" t="s">
        <v>70</v>
      </c>
    </row>
    <row r="899" spans="1:5" x14ac:dyDescent="0.3">
      <c r="A899" s="33" t="s">
        <v>718</v>
      </c>
      <c r="B899" s="23" t="s">
        <v>73</v>
      </c>
      <c r="C899" s="15">
        <v>3.5</v>
      </c>
      <c r="D899" s="12" t="s">
        <v>70</v>
      </c>
      <c r="E899" s="36" t="s">
        <v>70</v>
      </c>
    </row>
    <row r="900" spans="1:5" x14ac:dyDescent="0.3">
      <c r="A900" s="33" t="s">
        <v>718</v>
      </c>
      <c r="B900" s="23" t="s">
        <v>74</v>
      </c>
      <c r="C900" s="15">
        <v>3</v>
      </c>
      <c r="D900" s="12">
        <v>0.18666666700000001</v>
      </c>
      <c r="E900" s="36">
        <v>0.43859649099999998</v>
      </c>
    </row>
    <row r="901" spans="1:5" x14ac:dyDescent="0.3">
      <c r="A901" s="33" t="s">
        <v>718</v>
      </c>
      <c r="B901" s="23" t="s">
        <v>75</v>
      </c>
      <c r="C901" s="15">
        <v>5</v>
      </c>
      <c r="D901" s="12" t="s">
        <v>70</v>
      </c>
      <c r="E901" s="36" t="s">
        <v>70</v>
      </c>
    </row>
    <row r="902" spans="1:5" x14ac:dyDescent="0.3">
      <c r="A902" s="33" t="s">
        <v>718</v>
      </c>
      <c r="B902" s="23" t="s">
        <v>76</v>
      </c>
      <c r="C902" s="15">
        <v>2.5</v>
      </c>
      <c r="D902" s="12">
        <v>0.44444444399999999</v>
      </c>
      <c r="E902" s="36">
        <v>0.55147058800000004</v>
      </c>
    </row>
    <row r="903" spans="1:5" x14ac:dyDescent="0.3">
      <c r="A903" s="33" t="s">
        <v>718</v>
      </c>
      <c r="B903" s="23" t="s">
        <v>77</v>
      </c>
      <c r="C903" s="15">
        <v>3</v>
      </c>
      <c r="D903" s="12" t="s">
        <v>70</v>
      </c>
      <c r="E903" s="36" t="s">
        <v>70</v>
      </c>
    </row>
    <row r="904" spans="1:5" x14ac:dyDescent="0.3">
      <c r="A904" s="33" t="s">
        <v>718</v>
      </c>
      <c r="B904" s="23" t="s">
        <v>78</v>
      </c>
      <c r="C904" s="15">
        <v>2.5</v>
      </c>
      <c r="D904" s="12">
        <v>0.16176470600000001</v>
      </c>
      <c r="E904" s="36">
        <v>0.18115941999999999</v>
      </c>
    </row>
    <row r="905" spans="1:5" x14ac:dyDescent="0.3">
      <c r="A905" s="33" t="s">
        <v>718</v>
      </c>
      <c r="B905" s="23" t="s">
        <v>79</v>
      </c>
      <c r="C905" s="15">
        <v>3</v>
      </c>
      <c r="D905" s="12" t="s">
        <v>70</v>
      </c>
      <c r="E905" s="36" t="s">
        <v>70</v>
      </c>
    </row>
    <row r="906" spans="1:5" x14ac:dyDescent="0.3">
      <c r="A906" s="33" t="s">
        <v>718</v>
      </c>
      <c r="B906" s="23" t="s">
        <v>80</v>
      </c>
      <c r="C906" s="15">
        <v>3</v>
      </c>
      <c r="D906" s="12" t="s">
        <v>70</v>
      </c>
      <c r="E906" s="36" t="s">
        <v>70</v>
      </c>
    </row>
    <row r="907" spans="1:5" x14ac:dyDescent="0.3">
      <c r="A907" s="33" t="s">
        <v>718</v>
      </c>
      <c r="B907" s="23" t="s">
        <v>81</v>
      </c>
      <c r="C907" s="15">
        <v>4.5</v>
      </c>
      <c r="D907" s="12" t="s">
        <v>70</v>
      </c>
      <c r="E907" s="36" t="s">
        <v>70</v>
      </c>
    </row>
    <row r="908" spans="1:5" x14ac:dyDescent="0.3">
      <c r="A908" s="33" t="s">
        <v>719</v>
      </c>
      <c r="B908" s="23" t="s">
        <v>72</v>
      </c>
      <c r="C908" s="15">
        <v>3.5</v>
      </c>
      <c r="D908" s="12">
        <v>-0.86486486500000004</v>
      </c>
      <c r="E908" s="36">
        <v>0.46012269900000002</v>
      </c>
    </row>
    <row r="909" spans="1:5" x14ac:dyDescent="0.3">
      <c r="A909" s="33" t="s">
        <v>719</v>
      </c>
      <c r="B909" s="23" t="s">
        <v>73</v>
      </c>
      <c r="C909" s="15">
        <v>3</v>
      </c>
      <c r="D909" s="12">
        <v>-1.6956521739999999</v>
      </c>
      <c r="E909" s="36">
        <v>-6.3829786999999999E-2</v>
      </c>
    </row>
    <row r="910" spans="1:5" x14ac:dyDescent="0.3">
      <c r="A910" s="33" t="s">
        <v>719</v>
      </c>
      <c r="B910" s="23" t="s">
        <v>74</v>
      </c>
      <c r="C910" s="15">
        <v>2.5</v>
      </c>
      <c r="D910" s="12">
        <v>-1.2380952380000001</v>
      </c>
      <c r="E910" s="36">
        <v>-0.10344827600000001</v>
      </c>
    </row>
    <row r="911" spans="1:5" x14ac:dyDescent="0.3">
      <c r="A911" s="33" t="s">
        <v>719</v>
      </c>
      <c r="B911" s="23" t="s">
        <v>75</v>
      </c>
      <c r="C911" s="15">
        <v>3.5</v>
      </c>
      <c r="D911" s="12" t="s">
        <v>70</v>
      </c>
      <c r="E911" s="36" t="s">
        <v>70</v>
      </c>
    </row>
    <row r="912" spans="1:5" x14ac:dyDescent="0.3">
      <c r="A912" s="33" t="s">
        <v>719</v>
      </c>
      <c r="B912" s="23" t="s">
        <v>76</v>
      </c>
      <c r="C912" s="15">
        <v>3</v>
      </c>
      <c r="D912" s="12">
        <v>-1.5</v>
      </c>
      <c r="E912" s="36">
        <v>-1.362068966</v>
      </c>
    </row>
    <row r="913" spans="1:5" x14ac:dyDescent="0.3">
      <c r="A913" s="33" t="s">
        <v>719</v>
      </c>
      <c r="B913" s="23" t="s">
        <v>77</v>
      </c>
      <c r="C913" s="15">
        <v>2.5</v>
      </c>
      <c r="D913" s="12" t="s">
        <v>70</v>
      </c>
      <c r="E913" s="36" t="s">
        <v>70</v>
      </c>
    </row>
    <row r="914" spans="1:5" x14ac:dyDescent="0.3">
      <c r="A914" s="33" t="s">
        <v>719</v>
      </c>
      <c r="B914" s="23" t="s">
        <v>78</v>
      </c>
      <c r="C914" s="15">
        <v>4</v>
      </c>
      <c r="D914" s="12" t="s">
        <v>70</v>
      </c>
      <c r="E914" s="36" t="s">
        <v>70</v>
      </c>
    </row>
    <row r="915" spans="1:5" x14ac:dyDescent="0.3">
      <c r="A915" s="33" t="s">
        <v>719</v>
      </c>
      <c r="B915" s="23" t="s">
        <v>79</v>
      </c>
      <c r="C915" s="15">
        <v>4</v>
      </c>
      <c r="D915" s="12">
        <v>0.64102564100000003</v>
      </c>
      <c r="E915" s="36">
        <v>0.69444444400000005</v>
      </c>
    </row>
    <row r="916" spans="1:5" x14ac:dyDescent="0.3">
      <c r="A916" s="33" t="s">
        <v>719</v>
      </c>
      <c r="B916" s="23" t="s">
        <v>80</v>
      </c>
      <c r="C916" s="15">
        <v>2.5</v>
      </c>
      <c r="D916" s="12">
        <v>-0.55172413799999998</v>
      </c>
      <c r="E916" s="36">
        <v>-0.42608695699999999</v>
      </c>
    </row>
    <row r="917" spans="1:5" x14ac:dyDescent="0.3">
      <c r="A917" s="33" t="s">
        <v>719</v>
      </c>
      <c r="B917" s="23" t="s">
        <v>81</v>
      </c>
      <c r="C917" s="15">
        <v>2.5</v>
      </c>
      <c r="D917" s="12" t="s">
        <v>70</v>
      </c>
      <c r="E917" s="36" t="s">
        <v>70</v>
      </c>
    </row>
    <row r="918" spans="1:5" x14ac:dyDescent="0.3">
      <c r="A918" s="33" t="s">
        <v>720</v>
      </c>
      <c r="B918" s="23" t="s">
        <v>72</v>
      </c>
      <c r="C918" s="15">
        <v>4.5</v>
      </c>
      <c r="D918" s="12">
        <v>-1.9607843E-2</v>
      </c>
      <c r="E918" s="36">
        <v>0.28301886799999998</v>
      </c>
    </row>
    <row r="919" spans="1:5" x14ac:dyDescent="0.3">
      <c r="A919" s="33" t="s">
        <v>720</v>
      </c>
      <c r="B919" s="23" t="s">
        <v>73</v>
      </c>
      <c r="C919" s="15">
        <v>4.5</v>
      </c>
      <c r="D919" s="12">
        <v>0.20833333300000001</v>
      </c>
      <c r="E919" s="36">
        <v>0.16981132099999999</v>
      </c>
    </row>
    <row r="920" spans="1:5" x14ac:dyDescent="0.3">
      <c r="A920" s="33" t="s">
        <v>720</v>
      </c>
      <c r="B920" s="23" t="s">
        <v>74</v>
      </c>
      <c r="C920" s="15">
        <v>3.5</v>
      </c>
      <c r="D920" s="12" t="s">
        <v>70</v>
      </c>
      <c r="E920" s="36" t="s">
        <v>70</v>
      </c>
    </row>
    <row r="921" spans="1:5" x14ac:dyDescent="0.3">
      <c r="A921" s="33" t="s">
        <v>720</v>
      </c>
      <c r="B921" s="23" t="s">
        <v>75</v>
      </c>
      <c r="C921" s="15">
        <v>2</v>
      </c>
      <c r="D921" s="12">
        <v>0.25581395299999998</v>
      </c>
      <c r="E921" s="36">
        <v>0.25308641999999998</v>
      </c>
    </row>
    <row r="922" spans="1:5" x14ac:dyDescent="0.3">
      <c r="A922" s="33" t="s">
        <v>720</v>
      </c>
      <c r="B922" s="23" t="s">
        <v>76</v>
      </c>
      <c r="C922" s="15">
        <v>2.5</v>
      </c>
      <c r="D922" s="12">
        <v>-0.8</v>
      </c>
      <c r="E922" s="36">
        <v>0.52054794500000001</v>
      </c>
    </row>
    <row r="923" spans="1:5" x14ac:dyDescent="0.3">
      <c r="A923" s="33" t="s">
        <v>720</v>
      </c>
      <c r="B923" s="23" t="s">
        <v>77</v>
      </c>
      <c r="C923" s="15">
        <v>3</v>
      </c>
      <c r="D923" s="12" t="s">
        <v>70</v>
      </c>
      <c r="E923" s="36" t="s">
        <v>70</v>
      </c>
    </row>
    <row r="924" spans="1:5" x14ac:dyDescent="0.3">
      <c r="A924" s="33" t="s">
        <v>720</v>
      </c>
      <c r="B924" s="23" t="s">
        <v>78</v>
      </c>
      <c r="C924" s="15">
        <v>3.5</v>
      </c>
      <c r="D924" s="12">
        <v>5.8823528999999999E-2</v>
      </c>
      <c r="E924" s="36">
        <v>0.50898203600000003</v>
      </c>
    </row>
    <row r="925" spans="1:5" x14ac:dyDescent="0.3">
      <c r="A925" s="33" t="s">
        <v>720</v>
      </c>
      <c r="B925" s="23" t="s">
        <v>79</v>
      </c>
      <c r="C925" s="15">
        <v>4</v>
      </c>
      <c r="D925" s="12" t="s">
        <v>70</v>
      </c>
      <c r="E925" s="36" t="s">
        <v>70</v>
      </c>
    </row>
    <row r="926" spans="1:5" x14ac:dyDescent="0.3">
      <c r="A926" s="33" t="s">
        <v>720</v>
      </c>
      <c r="B926" s="23" t="s">
        <v>80</v>
      </c>
      <c r="C926" s="15">
        <v>3.5</v>
      </c>
      <c r="D926" s="12">
        <v>0.66666666699999999</v>
      </c>
      <c r="E926" s="36">
        <v>0.492647059</v>
      </c>
    </row>
    <row r="927" spans="1:5" x14ac:dyDescent="0.3">
      <c r="A927" s="33" t="s">
        <v>720</v>
      </c>
      <c r="B927" s="23" t="s">
        <v>81</v>
      </c>
      <c r="C927" s="15">
        <v>3.5</v>
      </c>
      <c r="D927" s="12" t="s">
        <v>70</v>
      </c>
      <c r="E927" s="36" t="s">
        <v>70</v>
      </c>
    </row>
    <row r="928" spans="1:5" x14ac:dyDescent="0.3">
      <c r="A928" s="33" t="s">
        <v>721</v>
      </c>
      <c r="B928" s="23" t="s">
        <v>72</v>
      </c>
      <c r="C928" s="15">
        <v>4</v>
      </c>
      <c r="D928" s="12">
        <v>-4.9382716E-2</v>
      </c>
      <c r="E928" s="36">
        <v>0.54513148499999997</v>
      </c>
    </row>
    <row r="929" spans="1:5" x14ac:dyDescent="0.3">
      <c r="A929" s="33" t="s">
        <v>721</v>
      </c>
      <c r="B929" s="23" t="s">
        <v>73</v>
      </c>
      <c r="C929" s="15">
        <v>4</v>
      </c>
      <c r="D929" s="12">
        <v>0.14516129</v>
      </c>
      <c r="E929" s="36">
        <v>0.38947368399999999</v>
      </c>
    </row>
    <row r="930" spans="1:5" x14ac:dyDescent="0.3">
      <c r="A930" s="33" t="s">
        <v>721</v>
      </c>
      <c r="B930" s="23" t="s">
        <v>74</v>
      </c>
      <c r="C930" s="15">
        <v>4</v>
      </c>
      <c r="D930" s="12" t="s">
        <v>70</v>
      </c>
      <c r="E930" s="36" t="s">
        <v>70</v>
      </c>
    </row>
    <row r="931" spans="1:5" x14ac:dyDescent="0.3">
      <c r="A931" s="33" t="s">
        <v>721</v>
      </c>
      <c r="B931" s="23" t="s">
        <v>75</v>
      </c>
      <c r="C931" s="15">
        <v>2.5</v>
      </c>
      <c r="D931" s="12" t="s">
        <v>70</v>
      </c>
      <c r="E931" s="36" t="s">
        <v>70</v>
      </c>
    </row>
    <row r="932" spans="1:5" x14ac:dyDescent="0.3">
      <c r="A932" s="33" t="s">
        <v>721</v>
      </c>
      <c r="B932" s="23" t="s">
        <v>76</v>
      </c>
      <c r="C932" s="15">
        <v>2.5</v>
      </c>
      <c r="D932" s="12" t="s">
        <v>70</v>
      </c>
      <c r="E932" s="36" t="s">
        <v>70</v>
      </c>
    </row>
    <row r="933" spans="1:5" x14ac:dyDescent="0.3">
      <c r="A933" s="33" t="s">
        <v>721</v>
      </c>
      <c r="B933" s="23" t="s">
        <v>77</v>
      </c>
      <c r="C933" s="15">
        <v>2</v>
      </c>
      <c r="D933" s="12" t="s">
        <v>70</v>
      </c>
      <c r="E933" s="36" t="s">
        <v>70</v>
      </c>
    </row>
    <row r="934" spans="1:5" x14ac:dyDescent="0.3">
      <c r="A934" s="33" t="s">
        <v>721</v>
      </c>
      <c r="B934" s="23" t="s">
        <v>78</v>
      </c>
      <c r="C934" s="15">
        <v>4</v>
      </c>
      <c r="D934" s="12" t="s">
        <v>70</v>
      </c>
      <c r="E934" s="36" t="s">
        <v>70</v>
      </c>
    </row>
    <row r="935" spans="1:5" x14ac:dyDescent="0.3">
      <c r="A935" s="33" t="s">
        <v>721</v>
      </c>
      <c r="B935" s="23" t="s">
        <v>79</v>
      </c>
      <c r="C935" s="15">
        <v>3</v>
      </c>
      <c r="D935" s="12" t="s">
        <v>70</v>
      </c>
      <c r="E935" s="36" t="s">
        <v>70</v>
      </c>
    </row>
    <row r="936" spans="1:5" x14ac:dyDescent="0.3">
      <c r="A936" s="33" t="s">
        <v>721</v>
      </c>
      <c r="B936" s="23" t="s">
        <v>80</v>
      </c>
      <c r="C936" s="15">
        <v>3</v>
      </c>
      <c r="D936" s="12" t="s">
        <v>70</v>
      </c>
      <c r="E936" s="36" t="s">
        <v>70</v>
      </c>
    </row>
    <row r="937" spans="1:5" x14ac:dyDescent="0.3">
      <c r="A937" s="33" t="s">
        <v>721</v>
      </c>
      <c r="B937" s="23" t="s">
        <v>81</v>
      </c>
      <c r="C937" s="15">
        <v>3</v>
      </c>
      <c r="D937" s="12">
        <v>0.19387755100000001</v>
      </c>
      <c r="E937" s="36">
        <v>0.13068181800000001</v>
      </c>
    </row>
    <row r="938" spans="1:5" x14ac:dyDescent="0.3">
      <c r="A938" s="33" t="s">
        <v>722</v>
      </c>
      <c r="B938" s="23" t="s">
        <v>72</v>
      </c>
      <c r="C938" s="15">
        <v>4.5</v>
      </c>
      <c r="D938" s="12">
        <v>-0.72222222199999997</v>
      </c>
      <c r="E938" s="36">
        <v>-2.9126214000000001E-2</v>
      </c>
    </row>
    <row r="939" spans="1:5" x14ac:dyDescent="0.3">
      <c r="A939" s="33" t="s">
        <v>722</v>
      </c>
      <c r="B939" s="23" t="s">
        <v>73</v>
      </c>
      <c r="C939" s="15">
        <v>4</v>
      </c>
      <c r="D939" s="12">
        <v>0.49152542399999999</v>
      </c>
      <c r="E939" s="36">
        <v>0.50617283999999996</v>
      </c>
    </row>
    <row r="940" spans="1:5" x14ac:dyDescent="0.3">
      <c r="A940" s="33" t="s">
        <v>722</v>
      </c>
      <c r="B940" s="23" t="s">
        <v>74</v>
      </c>
      <c r="C940" s="15">
        <v>4</v>
      </c>
      <c r="D940" s="12">
        <v>-0.16666666699999999</v>
      </c>
      <c r="E940" s="36">
        <v>0.24561403500000001</v>
      </c>
    </row>
    <row r="941" spans="1:5" x14ac:dyDescent="0.3">
      <c r="A941" s="33" t="s">
        <v>722</v>
      </c>
      <c r="B941" s="23" t="s">
        <v>75</v>
      </c>
      <c r="C941" s="15">
        <v>2</v>
      </c>
      <c r="D941" s="12" t="s">
        <v>70</v>
      </c>
      <c r="E941" s="36" t="s">
        <v>70</v>
      </c>
    </row>
    <row r="942" spans="1:5" x14ac:dyDescent="0.3">
      <c r="A942" s="33" t="s">
        <v>722</v>
      </c>
      <c r="B942" s="23" t="s">
        <v>76</v>
      </c>
      <c r="C942" s="15">
        <v>3</v>
      </c>
      <c r="D942" s="12">
        <v>-0.79310344799999999</v>
      </c>
      <c r="E942" s="36">
        <v>0.26666666700000002</v>
      </c>
    </row>
    <row r="943" spans="1:5" x14ac:dyDescent="0.3">
      <c r="A943" s="33" t="s">
        <v>722</v>
      </c>
      <c r="B943" s="23" t="s">
        <v>77</v>
      </c>
      <c r="C943" s="15">
        <v>3</v>
      </c>
      <c r="D943" s="12" t="s">
        <v>70</v>
      </c>
      <c r="E943" s="36" t="s">
        <v>70</v>
      </c>
    </row>
    <row r="944" spans="1:5" x14ac:dyDescent="0.3">
      <c r="A944" s="33" t="s">
        <v>722</v>
      </c>
      <c r="B944" s="23" t="s">
        <v>78</v>
      </c>
      <c r="C944" s="15">
        <v>3</v>
      </c>
      <c r="D944" s="12">
        <v>-2.3809523999999999E-2</v>
      </c>
      <c r="E944" s="36">
        <v>0.180952381</v>
      </c>
    </row>
    <row r="945" spans="1:5" x14ac:dyDescent="0.3">
      <c r="A945" s="33" t="s">
        <v>722</v>
      </c>
      <c r="B945" s="23" t="s">
        <v>79</v>
      </c>
      <c r="C945" s="15">
        <v>3</v>
      </c>
      <c r="D945" s="12" t="s">
        <v>70</v>
      </c>
      <c r="E945" s="36" t="s">
        <v>70</v>
      </c>
    </row>
    <row r="946" spans="1:5" x14ac:dyDescent="0.3">
      <c r="A946" s="33" t="s">
        <v>722</v>
      </c>
      <c r="B946" s="23" t="s">
        <v>80</v>
      </c>
      <c r="C946" s="15">
        <v>4.5</v>
      </c>
      <c r="D946" s="12" t="s">
        <v>70</v>
      </c>
      <c r="E946" s="36" t="s">
        <v>70</v>
      </c>
    </row>
    <row r="947" spans="1:5" x14ac:dyDescent="0.3">
      <c r="A947" s="33" t="s">
        <v>722</v>
      </c>
      <c r="B947" s="23" t="s">
        <v>81</v>
      </c>
      <c r="C947" s="15">
        <v>2.5</v>
      </c>
      <c r="D947" s="12" t="s">
        <v>70</v>
      </c>
      <c r="E947" s="36" t="s">
        <v>70</v>
      </c>
    </row>
    <row r="948" spans="1:5" x14ac:dyDescent="0.3">
      <c r="A948" s="33" t="s">
        <v>723</v>
      </c>
      <c r="B948" s="23" t="s">
        <v>72</v>
      </c>
      <c r="C948" s="15">
        <v>4.5</v>
      </c>
      <c r="D948" s="12" t="s">
        <v>70</v>
      </c>
      <c r="E948" s="36" t="s">
        <v>70</v>
      </c>
    </row>
    <row r="949" spans="1:5" x14ac:dyDescent="0.3">
      <c r="A949" s="33" t="s">
        <v>723</v>
      </c>
      <c r="B949" s="23" t="s">
        <v>73</v>
      </c>
      <c r="C949" s="15">
        <v>4</v>
      </c>
      <c r="D949" s="12">
        <v>-1.19047619</v>
      </c>
      <c r="E949" s="36">
        <v>0.222222222</v>
      </c>
    </row>
    <row r="950" spans="1:5" x14ac:dyDescent="0.3">
      <c r="A950" s="33" t="s">
        <v>723</v>
      </c>
      <c r="B950" s="23" t="s">
        <v>74</v>
      </c>
      <c r="C950" s="15">
        <v>3</v>
      </c>
      <c r="D950" s="12" t="s">
        <v>70</v>
      </c>
      <c r="E950" s="36" t="s">
        <v>70</v>
      </c>
    </row>
    <row r="951" spans="1:5" x14ac:dyDescent="0.3">
      <c r="A951" s="33" t="s">
        <v>723</v>
      </c>
      <c r="B951" s="23" t="s">
        <v>75</v>
      </c>
      <c r="C951" s="15">
        <v>3</v>
      </c>
      <c r="D951" s="12">
        <v>0</v>
      </c>
      <c r="E951" s="36">
        <v>-0.12871287100000001</v>
      </c>
    </row>
    <row r="952" spans="1:5" x14ac:dyDescent="0.3">
      <c r="A952" s="33" t="s">
        <v>723</v>
      </c>
      <c r="B952" s="23" t="s">
        <v>76</v>
      </c>
      <c r="C952" s="15">
        <v>3.5</v>
      </c>
      <c r="D952" s="12">
        <v>0.25862068999999999</v>
      </c>
      <c r="E952" s="36">
        <v>-0.68965517200000004</v>
      </c>
    </row>
    <row r="953" spans="1:5" x14ac:dyDescent="0.3">
      <c r="A953" s="33" t="s">
        <v>723</v>
      </c>
      <c r="B953" s="23" t="s">
        <v>77</v>
      </c>
      <c r="C953" s="15">
        <v>3</v>
      </c>
      <c r="D953" s="12" t="s">
        <v>70</v>
      </c>
      <c r="E953" s="36" t="s">
        <v>70</v>
      </c>
    </row>
    <row r="954" spans="1:5" x14ac:dyDescent="0.3">
      <c r="A954" s="33" t="s">
        <v>723</v>
      </c>
      <c r="B954" s="23" t="s">
        <v>78</v>
      </c>
      <c r="C954" s="15">
        <v>3.5</v>
      </c>
      <c r="D954" s="12">
        <v>0.5</v>
      </c>
      <c r="E954" s="36">
        <v>0.58474576300000003</v>
      </c>
    </row>
    <row r="955" spans="1:5" x14ac:dyDescent="0.3">
      <c r="A955" s="33" t="s">
        <v>723</v>
      </c>
      <c r="B955" s="23" t="s">
        <v>79</v>
      </c>
      <c r="C955" s="15">
        <v>4.5</v>
      </c>
      <c r="D955" s="12" t="s">
        <v>70</v>
      </c>
      <c r="E955" s="36" t="s">
        <v>70</v>
      </c>
    </row>
    <row r="956" spans="1:5" x14ac:dyDescent="0.3">
      <c r="A956" s="33" t="s">
        <v>723</v>
      </c>
      <c r="B956" s="23" t="s">
        <v>80</v>
      </c>
      <c r="C956" s="15">
        <v>3.5</v>
      </c>
      <c r="D956" s="12">
        <v>0.15384615400000001</v>
      </c>
      <c r="E956" s="36">
        <v>0.34020618600000002</v>
      </c>
    </row>
    <row r="957" spans="1:5" x14ac:dyDescent="0.3">
      <c r="A957" s="33" t="s">
        <v>723</v>
      </c>
      <c r="B957" s="23" t="s">
        <v>81</v>
      </c>
      <c r="C957" s="15">
        <v>2</v>
      </c>
      <c r="D957" s="12">
        <v>6.8965517000000004E-2</v>
      </c>
      <c r="E957" s="36">
        <v>-1.8181817999999999E-2</v>
      </c>
    </row>
    <row r="958" spans="1:5" x14ac:dyDescent="0.3">
      <c r="A958" s="33" t="s">
        <v>724</v>
      </c>
      <c r="B958" s="23" t="s">
        <v>72</v>
      </c>
      <c r="C958" s="15">
        <v>4</v>
      </c>
      <c r="D958" s="12" t="s">
        <v>70</v>
      </c>
      <c r="E958" s="36" t="s">
        <v>70</v>
      </c>
    </row>
    <row r="959" spans="1:5" x14ac:dyDescent="0.3">
      <c r="A959" s="33" t="s">
        <v>724</v>
      </c>
      <c r="B959" s="23" t="s">
        <v>73</v>
      </c>
      <c r="C959" s="15">
        <v>3</v>
      </c>
      <c r="D959" s="12">
        <v>0.658227848</v>
      </c>
      <c r="E959" s="36">
        <v>0.25</v>
      </c>
    </row>
    <row r="960" spans="1:5" x14ac:dyDescent="0.3">
      <c r="A960" s="33" t="s">
        <v>724</v>
      </c>
      <c r="B960" s="23" t="s">
        <v>74</v>
      </c>
      <c r="C960" s="15">
        <v>4</v>
      </c>
      <c r="D960" s="12" t="s">
        <v>70</v>
      </c>
      <c r="E960" s="36" t="s">
        <v>70</v>
      </c>
    </row>
    <row r="961" spans="1:5" x14ac:dyDescent="0.3">
      <c r="A961" s="33" t="s">
        <v>724</v>
      </c>
      <c r="B961" s="23" t="s">
        <v>75</v>
      </c>
      <c r="C961" s="15">
        <v>4</v>
      </c>
      <c r="D961" s="12">
        <v>0.79444444400000003</v>
      </c>
      <c r="E961" s="36">
        <v>0.81338028200000001</v>
      </c>
    </row>
    <row r="962" spans="1:5" x14ac:dyDescent="0.3">
      <c r="A962" s="33" t="s">
        <v>724</v>
      </c>
      <c r="B962" s="23" t="s">
        <v>76</v>
      </c>
      <c r="C962" s="15">
        <v>2.5</v>
      </c>
      <c r="D962" s="12">
        <v>0.19047618999999999</v>
      </c>
      <c r="E962" s="36">
        <v>0.26086956500000003</v>
      </c>
    </row>
    <row r="963" spans="1:5" x14ac:dyDescent="0.3">
      <c r="A963" s="33" t="s">
        <v>724</v>
      </c>
      <c r="B963" s="23" t="s">
        <v>77</v>
      </c>
      <c r="C963" s="15">
        <v>4</v>
      </c>
      <c r="D963" s="12">
        <v>0.68992248099999998</v>
      </c>
      <c r="E963" s="36">
        <v>0.49758454099999999</v>
      </c>
    </row>
    <row r="964" spans="1:5" x14ac:dyDescent="0.3">
      <c r="A964" s="33" t="s">
        <v>724</v>
      </c>
      <c r="B964" s="23" t="s">
        <v>78</v>
      </c>
      <c r="C964" s="15">
        <v>3</v>
      </c>
      <c r="D964" s="12">
        <v>0.64625850299999998</v>
      </c>
      <c r="E964" s="36">
        <v>0.45495495499999999</v>
      </c>
    </row>
    <row r="965" spans="1:5" x14ac:dyDescent="0.3">
      <c r="A965" s="33" t="s">
        <v>724</v>
      </c>
      <c r="B965" s="23" t="s">
        <v>79</v>
      </c>
      <c r="C965" s="15">
        <v>1</v>
      </c>
      <c r="D965" s="12">
        <v>-0.326530612</v>
      </c>
      <c r="E965" s="36">
        <v>-0.32352941200000002</v>
      </c>
    </row>
    <row r="966" spans="1:5" x14ac:dyDescent="0.3">
      <c r="A966" s="33" t="s">
        <v>724</v>
      </c>
      <c r="B966" s="23" t="s">
        <v>80</v>
      </c>
      <c r="C966" s="15">
        <v>2.5</v>
      </c>
      <c r="D966" s="12">
        <v>-5.1948052000000002E-2</v>
      </c>
      <c r="E966" s="36">
        <v>0.29139072799999999</v>
      </c>
    </row>
    <row r="967" spans="1:5" x14ac:dyDescent="0.3">
      <c r="A967" s="33" t="s">
        <v>724</v>
      </c>
      <c r="B967" s="23" t="s">
        <v>81</v>
      </c>
      <c r="C967" s="15">
        <v>3</v>
      </c>
      <c r="D967" s="12">
        <v>0.115384615</v>
      </c>
      <c r="E967" s="36">
        <v>-2.9702969999999999E-2</v>
      </c>
    </row>
    <row r="968" spans="1:5" x14ac:dyDescent="0.3">
      <c r="A968" s="33" t="s">
        <v>725</v>
      </c>
      <c r="B968" s="23" t="s">
        <v>72</v>
      </c>
      <c r="C968" s="15">
        <v>3</v>
      </c>
      <c r="D968" s="12">
        <v>7.1969696999999999E-2</v>
      </c>
      <c r="E968" s="36">
        <v>0.36660268699999998</v>
      </c>
    </row>
    <row r="969" spans="1:5" x14ac:dyDescent="0.3">
      <c r="A969" s="33" t="s">
        <v>725</v>
      </c>
      <c r="B969" s="23" t="s">
        <v>73</v>
      </c>
      <c r="C969" s="15">
        <v>4.5</v>
      </c>
      <c r="D969" s="12">
        <v>0.31944444399999999</v>
      </c>
      <c r="E969" s="36">
        <v>0.780821918</v>
      </c>
    </row>
    <row r="970" spans="1:5" x14ac:dyDescent="0.3">
      <c r="A970" s="33" t="s">
        <v>725</v>
      </c>
      <c r="B970" s="23" t="s">
        <v>74</v>
      </c>
      <c r="C970" s="15">
        <v>3.5</v>
      </c>
      <c r="D970" s="12">
        <v>-0.88</v>
      </c>
      <c r="E970" s="36">
        <v>1.9417475999999999E-2</v>
      </c>
    </row>
    <row r="971" spans="1:5" x14ac:dyDescent="0.3">
      <c r="A971" s="33" t="s">
        <v>725</v>
      </c>
      <c r="B971" s="23" t="s">
        <v>75</v>
      </c>
      <c r="C971" s="15">
        <v>4</v>
      </c>
      <c r="D971" s="12">
        <v>0.41860465099999999</v>
      </c>
      <c r="E971" s="36">
        <v>0.465909091</v>
      </c>
    </row>
    <row r="972" spans="1:5" x14ac:dyDescent="0.3">
      <c r="A972" s="33" t="s">
        <v>725</v>
      </c>
      <c r="B972" s="23" t="s">
        <v>76</v>
      </c>
      <c r="C972" s="15">
        <v>4</v>
      </c>
      <c r="D972" s="12">
        <v>0.75342465800000002</v>
      </c>
      <c r="E972" s="36">
        <v>0.54918032800000005</v>
      </c>
    </row>
    <row r="973" spans="1:5" x14ac:dyDescent="0.3">
      <c r="A973" s="33" t="s">
        <v>725</v>
      </c>
      <c r="B973" s="23" t="s">
        <v>77</v>
      </c>
      <c r="C973" s="15">
        <v>2.5</v>
      </c>
      <c r="D973" s="12" t="s">
        <v>70</v>
      </c>
      <c r="E973" s="36" t="s">
        <v>70</v>
      </c>
    </row>
    <row r="974" spans="1:5" x14ac:dyDescent="0.3">
      <c r="A974" s="33" t="s">
        <v>725</v>
      </c>
      <c r="B974" s="23" t="s">
        <v>78</v>
      </c>
      <c r="C974" s="15">
        <v>4</v>
      </c>
      <c r="D974" s="12" t="s">
        <v>70</v>
      </c>
      <c r="E974" s="36" t="s">
        <v>70</v>
      </c>
    </row>
    <row r="975" spans="1:5" x14ac:dyDescent="0.3">
      <c r="A975" s="33" t="s">
        <v>725</v>
      </c>
      <c r="B975" s="23" t="s">
        <v>79</v>
      </c>
      <c r="C975" s="15">
        <v>4</v>
      </c>
      <c r="D975" s="12" t="s">
        <v>70</v>
      </c>
      <c r="E975" s="36" t="s">
        <v>70</v>
      </c>
    </row>
    <row r="976" spans="1:5" x14ac:dyDescent="0.3">
      <c r="A976" s="33" t="s">
        <v>725</v>
      </c>
      <c r="B976" s="23" t="s">
        <v>80</v>
      </c>
      <c r="C976" s="15">
        <v>2.5</v>
      </c>
      <c r="D976" s="12" t="s">
        <v>70</v>
      </c>
      <c r="E976" s="36" t="s">
        <v>70</v>
      </c>
    </row>
    <row r="977" spans="1:5" x14ac:dyDescent="0.3">
      <c r="A977" s="33" t="s">
        <v>725</v>
      </c>
      <c r="B977" s="23" t="s">
        <v>81</v>
      </c>
      <c r="C977" s="15">
        <v>4</v>
      </c>
      <c r="D977" s="12" t="s">
        <v>70</v>
      </c>
      <c r="E977" s="36" t="s">
        <v>70</v>
      </c>
    </row>
    <row r="978" spans="1:5" x14ac:dyDescent="0.3">
      <c r="A978" s="33" t="s">
        <v>726</v>
      </c>
      <c r="B978" s="23" t="s">
        <v>72</v>
      </c>
      <c r="C978" s="15">
        <v>4</v>
      </c>
      <c r="D978" s="12">
        <v>0.61895910799999998</v>
      </c>
      <c r="E978" s="36">
        <v>0.60129310300000005</v>
      </c>
    </row>
    <row r="979" spans="1:5" x14ac:dyDescent="0.3">
      <c r="A979" s="33" t="s">
        <v>726</v>
      </c>
      <c r="B979" s="23" t="s">
        <v>73</v>
      </c>
      <c r="C979" s="15">
        <v>4</v>
      </c>
      <c r="D979" s="12" t="s">
        <v>70</v>
      </c>
      <c r="E979" s="36" t="s">
        <v>70</v>
      </c>
    </row>
    <row r="980" spans="1:5" x14ac:dyDescent="0.3">
      <c r="A980" s="33" t="s">
        <v>726</v>
      </c>
      <c r="B980" s="23" t="s">
        <v>74</v>
      </c>
      <c r="C980" s="15">
        <v>3.5</v>
      </c>
      <c r="D980" s="12">
        <v>0.69230769199999997</v>
      </c>
      <c r="E980" s="36">
        <v>0.52</v>
      </c>
    </row>
    <row r="981" spans="1:5" x14ac:dyDescent="0.3">
      <c r="A981" s="33" t="s">
        <v>726</v>
      </c>
      <c r="B981" s="23" t="s">
        <v>75</v>
      </c>
      <c r="C981" s="15">
        <v>3</v>
      </c>
      <c r="D981" s="12">
        <v>-0.38095238100000001</v>
      </c>
      <c r="E981" s="36">
        <v>-0.38636363600000001</v>
      </c>
    </row>
    <row r="982" spans="1:5" x14ac:dyDescent="0.3">
      <c r="A982" s="33" t="s">
        <v>726</v>
      </c>
      <c r="B982" s="23" t="s">
        <v>76</v>
      </c>
      <c r="C982" s="15">
        <v>2.5</v>
      </c>
      <c r="D982" s="12" t="s">
        <v>70</v>
      </c>
      <c r="E982" s="36" t="s">
        <v>70</v>
      </c>
    </row>
    <row r="983" spans="1:5" x14ac:dyDescent="0.3">
      <c r="A983" s="33" t="s">
        <v>726</v>
      </c>
      <c r="B983" s="23" t="s">
        <v>77</v>
      </c>
      <c r="C983" s="15">
        <v>2.5</v>
      </c>
      <c r="D983" s="12">
        <v>-1.1282051280000001</v>
      </c>
      <c r="E983" s="36">
        <v>0.36444444399999998</v>
      </c>
    </row>
    <row r="984" spans="1:5" x14ac:dyDescent="0.3">
      <c r="A984" s="33" t="s">
        <v>726</v>
      </c>
      <c r="B984" s="23" t="s">
        <v>78</v>
      </c>
      <c r="C984" s="15">
        <v>3</v>
      </c>
      <c r="D984" s="12">
        <v>0.83333333300000001</v>
      </c>
      <c r="E984" s="36">
        <v>0.70949720699999996</v>
      </c>
    </row>
    <row r="985" spans="1:5" x14ac:dyDescent="0.3">
      <c r="A985" s="33" t="s">
        <v>726</v>
      </c>
      <c r="B985" s="23" t="s">
        <v>79</v>
      </c>
      <c r="C985" s="15">
        <v>3</v>
      </c>
      <c r="D985" s="12">
        <v>-9.7560975999999994E-2</v>
      </c>
      <c r="E985" s="36">
        <v>0.28104575199999998</v>
      </c>
    </row>
    <row r="986" spans="1:5" x14ac:dyDescent="0.3">
      <c r="A986" s="33" t="s">
        <v>726</v>
      </c>
      <c r="B986" s="23" t="s">
        <v>80</v>
      </c>
      <c r="C986" s="15" t="s">
        <v>70</v>
      </c>
      <c r="D986" s="12" t="s">
        <v>70</v>
      </c>
      <c r="E986" s="36" t="s">
        <v>70</v>
      </c>
    </row>
    <row r="987" spans="1:5" x14ac:dyDescent="0.3">
      <c r="A987" s="33" t="s">
        <v>726</v>
      </c>
      <c r="B987" s="23" t="s">
        <v>81</v>
      </c>
      <c r="C987" s="15">
        <v>3</v>
      </c>
      <c r="D987" s="12">
        <v>0.26190476200000001</v>
      </c>
      <c r="E987" s="36">
        <v>0.271186441</v>
      </c>
    </row>
    <row r="988" spans="1:5" x14ac:dyDescent="0.3">
      <c r="A988" s="33" t="s">
        <v>727</v>
      </c>
      <c r="B988" s="23" t="s">
        <v>72</v>
      </c>
      <c r="C988" s="15">
        <v>4</v>
      </c>
      <c r="D988" s="12" t="s">
        <v>70</v>
      </c>
      <c r="E988" s="36" t="s">
        <v>70</v>
      </c>
    </row>
    <row r="989" spans="1:5" x14ac:dyDescent="0.3">
      <c r="A989" s="33" t="s">
        <v>727</v>
      </c>
      <c r="B989" s="23" t="s">
        <v>73</v>
      </c>
      <c r="C989" s="15">
        <v>2.5</v>
      </c>
      <c r="D989" s="12" t="s">
        <v>70</v>
      </c>
      <c r="E989" s="36" t="s">
        <v>70</v>
      </c>
    </row>
    <row r="990" spans="1:5" x14ac:dyDescent="0.3">
      <c r="A990" s="33" t="s">
        <v>727</v>
      </c>
      <c r="B990" s="23" t="s">
        <v>74</v>
      </c>
      <c r="C990" s="15">
        <v>2.5</v>
      </c>
      <c r="D990" s="12">
        <v>0.34042553199999998</v>
      </c>
      <c r="E990" s="36">
        <v>0.51769911499999999</v>
      </c>
    </row>
    <row r="991" spans="1:5" x14ac:dyDescent="0.3">
      <c r="A991" s="33" t="s">
        <v>727</v>
      </c>
      <c r="B991" s="23" t="s">
        <v>75</v>
      </c>
      <c r="C991" s="15">
        <v>3</v>
      </c>
      <c r="D991" s="12">
        <v>-1.84375</v>
      </c>
      <c r="E991" s="36">
        <v>-0.52739725999999998</v>
      </c>
    </row>
    <row r="992" spans="1:5" x14ac:dyDescent="0.3">
      <c r="A992" s="33" t="s">
        <v>727</v>
      </c>
      <c r="B992" s="23" t="s">
        <v>76</v>
      </c>
      <c r="C992" s="15">
        <v>3</v>
      </c>
      <c r="D992" s="12" t="s">
        <v>70</v>
      </c>
      <c r="E992" s="36" t="s">
        <v>70</v>
      </c>
    </row>
    <row r="993" spans="1:5" x14ac:dyDescent="0.3">
      <c r="A993" s="33" t="s">
        <v>727</v>
      </c>
      <c r="B993" s="23" t="s">
        <v>77</v>
      </c>
      <c r="C993" s="15">
        <v>3</v>
      </c>
      <c r="D993" s="12" t="s">
        <v>70</v>
      </c>
      <c r="E993" s="36" t="s">
        <v>70</v>
      </c>
    </row>
    <row r="994" spans="1:5" x14ac:dyDescent="0.3">
      <c r="A994" s="33" t="s">
        <v>727</v>
      </c>
      <c r="B994" s="23" t="s">
        <v>78</v>
      </c>
      <c r="C994" s="15">
        <v>3</v>
      </c>
      <c r="D994" s="12">
        <v>0.45833333300000001</v>
      </c>
      <c r="E994" s="36">
        <v>0</v>
      </c>
    </row>
    <row r="995" spans="1:5" x14ac:dyDescent="0.3">
      <c r="A995" s="33" t="s">
        <v>727</v>
      </c>
      <c r="B995" s="23" t="s">
        <v>79</v>
      </c>
      <c r="C995" s="15">
        <v>3</v>
      </c>
      <c r="D995" s="12">
        <v>0.63513513499999996</v>
      </c>
      <c r="E995" s="36">
        <v>0.53266331700000003</v>
      </c>
    </row>
    <row r="996" spans="1:5" x14ac:dyDescent="0.3">
      <c r="A996" s="33" t="s">
        <v>727</v>
      </c>
      <c r="B996" s="23" t="s">
        <v>80</v>
      </c>
      <c r="C996" s="15">
        <v>3</v>
      </c>
      <c r="D996" s="12">
        <v>0.53846153799999996</v>
      </c>
      <c r="E996" s="36">
        <v>0.52978056399999995</v>
      </c>
    </row>
    <row r="997" spans="1:5" x14ac:dyDescent="0.3">
      <c r="A997" s="33" t="s">
        <v>727</v>
      </c>
      <c r="B997" s="23" t="s">
        <v>81</v>
      </c>
      <c r="C997" s="15">
        <v>3</v>
      </c>
      <c r="D997" s="12" t="s">
        <v>70</v>
      </c>
      <c r="E997" s="36" t="s">
        <v>70</v>
      </c>
    </row>
    <row r="998" spans="1:5" x14ac:dyDescent="0.3">
      <c r="A998" s="33" t="s">
        <v>728</v>
      </c>
      <c r="B998" s="23" t="s">
        <v>72</v>
      </c>
      <c r="C998" s="15">
        <v>3</v>
      </c>
      <c r="D998" s="12" t="s">
        <v>70</v>
      </c>
      <c r="E998" s="36" t="s">
        <v>70</v>
      </c>
    </row>
    <row r="999" spans="1:5" x14ac:dyDescent="0.3">
      <c r="A999" s="33" t="s">
        <v>728</v>
      </c>
      <c r="B999" s="23" t="s">
        <v>73</v>
      </c>
      <c r="C999" s="15">
        <v>4</v>
      </c>
      <c r="D999" s="12" t="s">
        <v>70</v>
      </c>
      <c r="E999" s="36" t="s">
        <v>70</v>
      </c>
    </row>
    <row r="1000" spans="1:5" x14ac:dyDescent="0.3">
      <c r="A1000" s="33" t="s">
        <v>728</v>
      </c>
      <c r="B1000" s="23" t="s">
        <v>74</v>
      </c>
      <c r="C1000" s="15">
        <v>3.5</v>
      </c>
      <c r="D1000" s="12">
        <v>1.6666667E-2</v>
      </c>
      <c r="E1000" s="36">
        <v>0.42</v>
      </c>
    </row>
    <row r="1001" spans="1:5" x14ac:dyDescent="0.3">
      <c r="A1001" s="33" t="s">
        <v>728</v>
      </c>
      <c r="B1001" s="23" t="s">
        <v>75</v>
      </c>
      <c r="C1001" s="15">
        <v>3.5</v>
      </c>
      <c r="D1001" s="12" t="s">
        <v>70</v>
      </c>
      <c r="E1001" s="36" t="s">
        <v>70</v>
      </c>
    </row>
    <row r="1002" spans="1:5" x14ac:dyDescent="0.3">
      <c r="A1002" s="33" t="s">
        <v>728</v>
      </c>
      <c r="B1002" s="23" t="s">
        <v>76</v>
      </c>
      <c r="C1002" s="15">
        <v>3</v>
      </c>
      <c r="D1002" s="12">
        <v>0.225225225</v>
      </c>
      <c r="E1002" s="36">
        <v>0.48969072200000002</v>
      </c>
    </row>
    <row r="1003" spans="1:5" x14ac:dyDescent="0.3">
      <c r="A1003" s="33" t="s">
        <v>728</v>
      </c>
      <c r="B1003" s="23" t="s">
        <v>77</v>
      </c>
      <c r="C1003" s="15">
        <v>3.5</v>
      </c>
      <c r="D1003" s="12" t="s">
        <v>70</v>
      </c>
      <c r="E1003" s="36" t="s">
        <v>70</v>
      </c>
    </row>
    <row r="1004" spans="1:5" x14ac:dyDescent="0.3">
      <c r="A1004" s="33" t="s">
        <v>728</v>
      </c>
      <c r="B1004" s="23" t="s">
        <v>78</v>
      </c>
      <c r="C1004" s="15">
        <v>4</v>
      </c>
      <c r="D1004" s="12" t="s">
        <v>70</v>
      </c>
      <c r="E1004" s="36" t="s">
        <v>70</v>
      </c>
    </row>
    <row r="1005" spans="1:5" x14ac:dyDescent="0.3">
      <c r="A1005" s="33" t="s">
        <v>728</v>
      </c>
      <c r="B1005" s="23" t="s">
        <v>79</v>
      </c>
      <c r="C1005" s="15">
        <v>3</v>
      </c>
      <c r="D1005" s="12" t="s">
        <v>70</v>
      </c>
      <c r="E1005" s="36" t="s">
        <v>70</v>
      </c>
    </row>
    <row r="1006" spans="1:5" x14ac:dyDescent="0.3">
      <c r="A1006" s="33" t="s">
        <v>728</v>
      </c>
      <c r="B1006" s="23" t="s">
        <v>80</v>
      </c>
      <c r="C1006" s="15">
        <v>3</v>
      </c>
      <c r="D1006" s="12" t="s">
        <v>70</v>
      </c>
      <c r="E1006" s="36" t="s">
        <v>70</v>
      </c>
    </row>
    <row r="1007" spans="1:5" x14ac:dyDescent="0.3">
      <c r="A1007" s="33" t="s">
        <v>728</v>
      </c>
      <c r="B1007" s="23" t="s">
        <v>81</v>
      </c>
      <c r="C1007" s="15">
        <v>4</v>
      </c>
      <c r="D1007" s="12">
        <v>0.109375</v>
      </c>
      <c r="E1007" s="36">
        <v>0.47058823500000002</v>
      </c>
    </row>
    <row r="1008" spans="1:5" x14ac:dyDescent="0.3">
      <c r="A1008" s="33" t="s">
        <v>729</v>
      </c>
      <c r="B1008" s="23" t="s">
        <v>72</v>
      </c>
      <c r="C1008" s="15">
        <v>3</v>
      </c>
      <c r="D1008" s="12">
        <v>-0.33644859799999999</v>
      </c>
      <c r="E1008" s="36">
        <v>0.452380952</v>
      </c>
    </row>
    <row r="1009" spans="1:5" x14ac:dyDescent="0.3">
      <c r="A1009" s="33" t="s">
        <v>729</v>
      </c>
      <c r="B1009" s="23" t="s">
        <v>73</v>
      </c>
      <c r="C1009" s="15">
        <v>3</v>
      </c>
      <c r="D1009" s="12" t="s">
        <v>70</v>
      </c>
      <c r="E1009" s="36" t="s">
        <v>70</v>
      </c>
    </row>
    <row r="1010" spans="1:5" x14ac:dyDescent="0.3">
      <c r="A1010" s="33" t="s">
        <v>729</v>
      </c>
      <c r="B1010" s="23" t="s">
        <v>74</v>
      </c>
      <c r="C1010" s="15">
        <v>2.5</v>
      </c>
      <c r="D1010" s="12">
        <v>-0.78181818199999997</v>
      </c>
      <c r="E1010" s="36">
        <v>0.408045977</v>
      </c>
    </row>
    <row r="1011" spans="1:5" x14ac:dyDescent="0.3">
      <c r="A1011" s="33" t="s">
        <v>729</v>
      </c>
      <c r="B1011" s="23" t="s">
        <v>75</v>
      </c>
      <c r="C1011" s="15">
        <v>3</v>
      </c>
      <c r="D1011" s="12">
        <v>-0.15463917499999999</v>
      </c>
      <c r="E1011" s="36">
        <v>-0.42105263199999998</v>
      </c>
    </row>
    <row r="1012" spans="1:5" x14ac:dyDescent="0.3">
      <c r="A1012" s="33" t="s">
        <v>729</v>
      </c>
      <c r="B1012" s="23" t="s">
        <v>76</v>
      </c>
      <c r="C1012" s="15">
        <v>4.5</v>
      </c>
      <c r="D1012" s="12">
        <v>0.515151515</v>
      </c>
      <c r="E1012" s="36">
        <v>0.42616033800000003</v>
      </c>
    </row>
    <row r="1013" spans="1:5" x14ac:dyDescent="0.3">
      <c r="A1013" s="33" t="s">
        <v>729</v>
      </c>
      <c r="B1013" s="23" t="s">
        <v>77</v>
      </c>
      <c r="C1013" s="15">
        <v>3</v>
      </c>
      <c r="D1013" s="12" t="s">
        <v>70</v>
      </c>
      <c r="E1013" s="36" t="s">
        <v>70</v>
      </c>
    </row>
    <row r="1014" spans="1:5" x14ac:dyDescent="0.3">
      <c r="A1014" s="33" t="s">
        <v>729</v>
      </c>
      <c r="B1014" s="23" t="s">
        <v>78</v>
      </c>
      <c r="C1014" s="15">
        <v>1.5</v>
      </c>
      <c r="D1014" s="12">
        <v>-0.5625</v>
      </c>
      <c r="E1014" s="36">
        <v>-0.39655172399999999</v>
      </c>
    </row>
    <row r="1015" spans="1:5" x14ac:dyDescent="0.3">
      <c r="A1015" s="33" t="s">
        <v>729</v>
      </c>
      <c r="B1015" s="23" t="s">
        <v>79</v>
      </c>
      <c r="C1015" s="15">
        <v>4</v>
      </c>
      <c r="D1015" s="12" t="s">
        <v>70</v>
      </c>
      <c r="E1015" s="36" t="s">
        <v>70</v>
      </c>
    </row>
    <row r="1016" spans="1:5" x14ac:dyDescent="0.3">
      <c r="A1016" s="33" t="s">
        <v>729</v>
      </c>
      <c r="B1016" s="23" t="s">
        <v>80</v>
      </c>
      <c r="C1016" s="15">
        <v>3</v>
      </c>
      <c r="D1016" s="12">
        <v>0.84615384599999999</v>
      </c>
      <c r="E1016" s="36">
        <v>0.764044944</v>
      </c>
    </row>
    <row r="1017" spans="1:5" x14ac:dyDescent="0.3">
      <c r="A1017" s="33" t="s">
        <v>729</v>
      </c>
      <c r="B1017" s="23" t="s">
        <v>81</v>
      </c>
      <c r="C1017" s="15">
        <v>2</v>
      </c>
      <c r="D1017" s="12">
        <v>-0.17333333300000001</v>
      </c>
      <c r="E1017" s="36">
        <v>0</v>
      </c>
    </row>
    <row r="1018" spans="1:5" x14ac:dyDescent="0.3">
      <c r="A1018" s="33" t="s">
        <v>730</v>
      </c>
      <c r="B1018" s="23" t="s">
        <v>72</v>
      </c>
      <c r="C1018" s="15">
        <v>3</v>
      </c>
      <c r="D1018" s="12">
        <v>0.41758241800000001</v>
      </c>
      <c r="E1018" s="36">
        <v>0.63458110499999998</v>
      </c>
    </row>
    <row r="1019" spans="1:5" x14ac:dyDescent="0.3">
      <c r="A1019" s="33" t="s">
        <v>730</v>
      </c>
      <c r="B1019" s="23" t="s">
        <v>73</v>
      </c>
      <c r="C1019" s="15">
        <v>3</v>
      </c>
      <c r="D1019" s="12">
        <v>0.232758621</v>
      </c>
      <c r="E1019" s="36">
        <v>0.47317073199999998</v>
      </c>
    </row>
    <row r="1020" spans="1:5" x14ac:dyDescent="0.3">
      <c r="A1020" s="33" t="s">
        <v>730</v>
      </c>
      <c r="B1020" s="23" t="s">
        <v>74</v>
      </c>
      <c r="C1020" s="15">
        <v>2.5</v>
      </c>
      <c r="D1020" s="12" t="s">
        <v>70</v>
      </c>
      <c r="E1020" s="36" t="s">
        <v>70</v>
      </c>
    </row>
    <row r="1021" spans="1:5" x14ac:dyDescent="0.3">
      <c r="A1021" s="33" t="s">
        <v>730</v>
      </c>
      <c r="B1021" s="23" t="s">
        <v>75</v>
      </c>
      <c r="C1021" s="15">
        <v>3</v>
      </c>
      <c r="D1021" s="12">
        <v>0.455223881</v>
      </c>
      <c r="E1021" s="36">
        <v>0.45023696699999999</v>
      </c>
    </row>
    <row r="1022" spans="1:5" x14ac:dyDescent="0.3">
      <c r="A1022" s="33" t="s">
        <v>730</v>
      </c>
      <c r="B1022" s="23" t="s">
        <v>76</v>
      </c>
      <c r="C1022" s="15">
        <v>3.5</v>
      </c>
      <c r="D1022" s="12">
        <v>0.31578947400000001</v>
      </c>
      <c r="E1022" s="36">
        <v>0.58282208599999996</v>
      </c>
    </row>
    <row r="1023" spans="1:5" x14ac:dyDescent="0.3">
      <c r="A1023" s="33" t="s">
        <v>730</v>
      </c>
      <c r="B1023" s="23" t="s">
        <v>77</v>
      </c>
      <c r="C1023" s="15">
        <v>3</v>
      </c>
      <c r="D1023" s="12" t="s">
        <v>70</v>
      </c>
      <c r="E1023" s="36">
        <v>-0.57638888899999996</v>
      </c>
    </row>
    <row r="1024" spans="1:5" x14ac:dyDescent="0.3">
      <c r="A1024" s="33" t="s">
        <v>730</v>
      </c>
      <c r="B1024" s="23" t="s">
        <v>78</v>
      </c>
      <c r="C1024" s="15">
        <v>3</v>
      </c>
      <c r="D1024" s="12" t="s">
        <v>70</v>
      </c>
      <c r="E1024" s="36" t="s">
        <v>70</v>
      </c>
    </row>
    <row r="1025" spans="1:5" x14ac:dyDescent="0.3">
      <c r="A1025" s="33" t="s">
        <v>730</v>
      </c>
      <c r="B1025" s="23" t="s">
        <v>79</v>
      </c>
      <c r="C1025" s="15">
        <v>0.5</v>
      </c>
      <c r="D1025" s="12">
        <v>-6.3829786999999999E-2</v>
      </c>
      <c r="E1025" s="36">
        <v>0.164319249</v>
      </c>
    </row>
    <row r="1026" spans="1:5" x14ac:dyDescent="0.3">
      <c r="A1026" s="33" t="s">
        <v>730</v>
      </c>
      <c r="B1026" s="23" t="s">
        <v>80</v>
      </c>
      <c r="C1026" s="15">
        <v>1</v>
      </c>
      <c r="D1026" s="12">
        <v>-0.108695652</v>
      </c>
      <c r="E1026" s="36">
        <v>-0.28042328</v>
      </c>
    </row>
    <row r="1027" spans="1:5" x14ac:dyDescent="0.3">
      <c r="A1027" s="33" t="s">
        <v>730</v>
      </c>
      <c r="B1027" s="23" t="s">
        <v>81</v>
      </c>
      <c r="C1027" s="15">
        <v>0.5</v>
      </c>
      <c r="D1027" s="12">
        <v>-2.307692308</v>
      </c>
      <c r="E1027" s="36">
        <v>-1.0222222219999999</v>
      </c>
    </row>
    <row r="1028" spans="1:5" x14ac:dyDescent="0.3">
      <c r="A1028" s="33" t="s">
        <v>731</v>
      </c>
      <c r="B1028" s="23" t="s">
        <v>72</v>
      </c>
      <c r="C1028" s="15">
        <v>4.5</v>
      </c>
      <c r="D1028" s="12">
        <v>0.25</v>
      </c>
      <c r="E1028" s="36">
        <v>0.30069930099999997</v>
      </c>
    </row>
    <row r="1029" spans="1:5" x14ac:dyDescent="0.3">
      <c r="A1029" s="33" t="s">
        <v>731</v>
      </c>
      <c r="B1029" s="23" t="s">
        <v>73</v>
      </c>
      <c r="C1029" s="15">
        <v>4.5</v>
      </c>
      <c r="D1029" s="12">
        <v>0.54545454500000001</v>
      </c>
      <c r="E1029" s="36">
        <v>0.33870967699999999</v>
      </c>
    </row>
    <row r="1030" spans="1:5" x14ac:dyDescent="0.3">
      <c r="A1030" s="33" t="s">
        <v>731</v>
      </c>
      <c r="B1030" s="23" t="s">
        <v>74</v>
      </c>
      <c r="C1030" s="15">
        <v>3.5</v>
      </c>
      <c r="D1030" s="12">
        <v>0.1</v>
      </c>
      <c r="E1030" s="36">
        <v>0.5</v>
      </c>
    </row>
    <row r="1031" spans="1:5" x14ac:dyDescent="0.3">
      <c r="A1031" s="33" t="s">
        <v>731</v>
      </c>
      <c r="B1031" s="23" t="s">
        <v>75</v>
      </c>
      <c r="C1031" s="15">
        <v>3</v>
      </c>
      <c r="D1031" s="12">
        <v>-6.1224489999999999E-2</v>
      </c>
      <c r="E1031" s="36">
        <v>-0.48051948100000003</v>
      </c>
    </row>
    <row r="1032" spans="1:5" x14ac:dyDescent="0.3">
      <c r="A1032" s="33" t="s">
        <v>731</v>
      </c>
      <c r="B1032" s="23" t="s">
        <v>76</v>
      </c>
      <c r="C1032" s="15">
        <v>4</v>
      </c>
      <c r="D1032" s="12">
        <v>-0.35849056600000001</v>
      </c>
      <c r="E1032" s="36">
        <v>0.45833333300000001</v>
      </c>
    </row>
    <row r="1033" spans="1:5" x14ac:dyDescent="0.3">
      <c r="A1033" s="33" t="s">
        <v>731</v>
      </c>
      <c r="B1033" s="23" t="s">
        <v>77</v>
      </c>
      <c r="C1033" s="15">
        <v>3.5</v>
      </c>
      <c r="D1033" s="12">
        <v>-1.2162162160000001</v>
      </c>
      <c r="E1033" s="36">
        <v>0.105691057</v>
      </c>
    </row>
    <row r="1034" spans="1:5" x14ac:dyDescent="0.3">
      <c r="A1034" s="33" t="s">
        <v>731</v>
      </c>
      <c r="B1034" s="23" t="s">
        <v>78</v>
      </c>
      <c r="C1034" s="15">
        <v>2.5</v>
      </c>
      <c r="D1034" s="12" t="s">
        <v>70</v>
      </c>
      <c r="E1034" s="36" t="s">
        <v>70</v>
      </c>
    </row>
    <row r="1035" spans="1:5" x14ac:dyDescent="0.3">
      <c r="A1035" s="33" t="s">
        <v>731</v>
      </c>
      <c r="B1035" s="23" t="s">
        <v>79</v>
      </c>
      <c r="C1035" s="15">
        <v>2.5</v>
      </c>
      <c r="D1035" s="12">
        <v>-1.428571429</v>
      </c>
      <c r="E1035" s="36">
        <v>-0.47058823500000002</v>
      </c>
    </row>
    <row r="1036" spans="1:5" x14ac:dyDescent="0.3">
      <c r="A1036" s="33" t="s">
        <v>731</v>
      </c>
      <c r="B1036" s="23" t="s">
        <v>80</v>
      </c>
      <c r="C1036" s="15">
        <v>3</v>
      </c>
      <c r="D1036" s="12" t="s">
        <v>70</v>
      </c>
      <c r="E1036" s="36" t="s">
        <v>70</v>
      </c>
    </row>
    <row r="1037" spans="1:5" x14ac:dyDescent="0.3">
      <c r="A1037" s="33" t="s">
        <v>731</v>
      </c>
      <c r="B1037" s="23" t="s">
        <v>81</v>
      </c>
      <c r="C1037" s="15">
        <v>4</v>
      </c>
      <c r="D1037" s="12">
        <v>4.6875E-2</v>
      </c>
      <c r="E1037" s="36">
        <v>0.43396226399999999</v>
      </c>
    </row>
    <row r="1038" spans="1:5" x14ac:dyDescent="0.3">
      <c r="A1038" s="33" t="s">
        <v>732</v>
      </c>
      <c r="B1038" s="23" t="s">
        <v>72</v>
      </c>
      <c r="C1038" s="15">
        <v>4</v>
      </c>
      <c r="D1038" s="12">
        <v>8.6614173000000003E-2</v>
      </c>
      <c r="E1038" s="36">
        <v>0.43609022600000003</v>
      </c>
    </row>
    <row r="1039" spans="1:5" x14ac:dyDescent="0.3">
      <c r="A1039" s="33" t="s">
        <v>732</v>
      </c>
      <c r="B1039" s="23" t="s">
        <v>73</v>
      </c>
      <c r="C1039" s="15">
        <v>3.5</v>
      </c>
      <c r="D1039" s="12">
        <v>0.04</v>
      </c>
      <c r="E1039" s="36">
        <v>0.50485436900000003</v>
      </c>
    </row>
    <row r="1040" spans="1:5" x14ac:dyDescent="0.3">
      <c r="A1040" s="33" t="s">
        <v>732</v>
      </c>
      <c r="B1040" s="23" t="s">
        <v>74</v>
      </c>
      <c r="C1040" s="15">
        <v>2.5</v>
      </c>
      <c r="D1040" s="12" t="s">
        <v>70</v>
      </c>
      <c r="E1040" s="36" t="s">
        <v>70</v>
      </c>
    </row>
    <row r="1041" spans="1:5" x14ac:dyDescent="0.3">
      <c r="A1041" s="33" t="s">
        <v>732</v>
      </c>
      <c r="B1041" s="23" t="s">
        <v>75</v>
      </c>
      <c r="C1041" s="15">
        <v>2.5</v>
      </c>
      <c r="D1041" s="12">
        <v>0.36290322600000002</v>
      </c>
      <c r="E1041" s="36">
        <v>0.36966824599999998</v>
      </c>
    </row>
    <row r="1042" spans="1:5" x14ac:dyDescent="0.3">
      <c r="A1042" s="33" t="s">
        <v>732</v>
      </c>
      <c r="B1042" s="23" t="s">
        <v>76</v>
      </c>
      <c r="C1042" s="15">
        <v>2.5</v>
      </c>
      <c r="D1042" s="12">
        <v>6.9306931000000002E-2</v>
      </c>
      <c r="E1042" s="36">
        <v>0.58630952400000003</v>
      </c>
    </row>
    <row r="1043" spans="1:5" x14ac:dyDescent="0.3">
      <c r="A1043" s="33" t="s">
        <v>732</v>
      </c>
      <c r="B1043" s="23" t="s">
        <v>77</v>
      </c>
      <c r="C1043" s="15">
        <v>0.5</v>
      </c>
      <c r="D1043" s="12" t="s">
        <v>70</v>
      </c>
      <c r="E1043" s="36">
        <v>8.6614173000000003E-2</v>
      </c>
    </row>
    <row r="1044" spans="1:5" x14ac:dyDescent="0.3">
      <c r="A1044" s="33" t="s">
        <v>732</v>
      </c>
      <c r="B1044" s="23" t="s">
        <v>78</v>
      </c>
      <c r="C1044" s="15">
        <v>3</v>
      </c>
      <c r="D1044" s="12">
        <v>0.41558441600000001</v>
      </c>
      <c r="E1044" s="36">
        <v>0.40969162999999997</v>
      </c>
    </row>
    <row r="1045" spans="1:5" x14ac:dyDescent="0.3">
      <c r="A1045" s="33" t="s">
        <v>732</v>
      </c>
      <c r="B1045" s="23" t="s">
        <v>79</v>
      </c>
      <c r="C1045" s="15">
        <v>3</v>
      </c>
      <c r="D1045" s="12">
        <v>0.37984496099999998</v>
      </c>
      <c r="E1045" s="36">
        <v>0.43617021299999997</v>
      </c>
    </row>
    <row r="1046" spans="1:5" x14ac:dyDescent="0.3">
      <c r="A1046" s="33" t="s">
        <v>732</v>
      </c>
      <c r="B1046" s="23" t="s">
        <v>80</v>
      </c>
      <c r="C1046" s="15">
        <v>3</v>
      </c>
      <c r="D1046" s="12">
        <v>-1.411764706</v>
      </c>
      <c r="E1046" s="36">
        <v>-0.407407407</v>
      </c>
    </row>
    <row r="1047" spans="1:5" x14ac:dyDescent="0.3">
      <c r="A1047" s="33" t="s">
        <v>732</v>
      </c>
      <c r="B1047" s="23" t="s">
        <v>81</v>
      </c>
      <c r="C1047" s="15" t="s">
        <v>70</v>
      </c>
      <c r="D1047" s="12" t="s">
        <v>70</v>
      </c>
      <c r="E1047" s="36" t="s">
        <v>70</v>
      </c>
    </row>
    <row r="1048" spans="1:5" x14ac:dyDescent="0.3">
      <c r="A1048" s="33" t="s">
        <v>733</v>
      </c>
      <c r="B1048" s="23" t="s">
        <v>72</v>
      </c>
      <c r="C1048" s="15">
        <v>2.5</v>
      </c>
      <c r="D1048" s="12">
        <v>-0.45555555599999997</v>
      </c>
      <c r="E1048" s="36">
        <v>-0.37313432800000002</v>
      </c>
    </row>
    <row r="1049" spans="1:5" x14ac:dyDescent="0.3">
      <c r="A1049" s="33" t="s">
        <v>733</v>
      </c>
      <c r="B1049" s="23" t="s">
        <v>73</v>
      </c>
      <c r="C1049" s="15">
        <v>4</v>
      </c>
      <c r="D1049" s="12">
        <v>-0.366666667</v>
      </c>
      <c r="E1049" s="36">
        <v>0.120481928</v>
      </c>
    </row>
    <row r="1050" spans="1:5" x14ac:dyDescent="0.3">
      <c r="A1050" s="33" t="s">
        <v>733</v>
      </c>
      <c r="B1050" s="23" t="s">
        <v>74</v>
      </c>
      <c r="C1050" s="15">
        <v>3</v>
      </c>
      <c r="D1050" s="12">
        <v>0.47368421100000002</v>
      </c>
      <c r="E1050" s="36">
        <v>0.24561403500000001</v>
      </c>
    </row>
    <row r="1051" spans="1:5" x14ac:dyDescent="0.3">
      <c r="A1051" s="33" t="s">
        <v>733</v>
      </c>
      <c r="B1051" s="23" t="s">
        <v>75</v>
      </c>
      <c r="C1051" s="15">
        <v>3</v>
      </c>
      <c r="D1051" s="12">
        <v>0.35632183899999997</v>
      </c>
      <c r="E1051" s="36">
        <v>-5.7471264000000001E-2</v>
      </c>
    </row>
    <row r="1052" spans="1:5" x14ac:dyDescent="0.3">
      <c r="A1052" s="33" t="s">
        <v>733</v>
      </c>
      <c r="B1052" s="23" t="s">
        <v>76</v>
      </c>
      <c r="C1052" s="15">
        <v>3</v>
      </c>
      <c r="D1052" s="12" t="s">
        <v>70</v>
      </c>
      <c r="E1052" s="36" t="s">
        <v>70</v>
      </c>
    </row>
    <row r="1053" spans="1:5" x14ac:dyDescent="0.3">
      <c r="A1053" s="33" t="s">
        <v>733</v>
      </c>
      <c r="B1053" s="23" t="s">
        <v>77</v>
      </c>
      <c r="C1053" s="15">
        <v>2</v>
      </c>
      <c r="D1053" s="12">
        <v>-0.46938775500000002</v>
      </c>
      <c r="E1053" s="36">
        <v>-0.408163265</v>
      </c>
    </row>
    <row r="1054" spans="1:5" x14ac:dyDescent="0.3">
      <c r="A1054" s="33" t="s">
        <v>733</v>
      </c>
      <c r="B1054" s="23" t="s">
        <v>78</v>
      </c>
      <c r="C1054" s="15">
        <v>3</v>
      </c>
      <c r="D1054" s="12" t="s">
        <v>70</v>
      </c>
      <c r="E1054" s="36" t="s">
        <v>70</v>
      </c>
    </row>
    <row r="1055" spans="1:5" x14ac:dyDescent="0.3">
      <c r="A1055" s="33" t="s">
        <v>733</v>
      </c>
      <c r="B1055" s="23" t="s">
        <v>79</v>
      </c>
      <c r="C1055" s="15">
        <v>3</v>
      </c>
      <c r="D1055" s="12">
        <v>-0.147368421</v>
      </c>
      <c r="E1055" s="36">
        <v>0.13740458</v>
      </c>
    </row>
    <row r="1056" spans="1:5" x14ac:dyDescent="0.3">
      <c r="A1056" s="33" t="s">
        <v>733</v>
      </c>
      <c r="B1056" s="23" t="s">
        <v>80</v>
      </c>
      <c r="C1056" s="15" t="s">
        <v>70</v>
      </c>
      <c r="D1056" s="12" t="s">
        <v>70</v>
      </c>
      <c r="E1056" s="36" t="s">
        <v>70</v>
      </c>
    </row>
    <row r="1057" spans="1:5" x14ac:dyDescent="0.3">
      <c r="A1057" s="33" t="s">
        <v>733</v>
      </c>
      <c r="B1057" s="23" t="s">
        <v>81</v>
      </c>
      <c r="C1057" s="15">
        <v>4.5</v>
      </c>
      <c r="D1057" s="12">
        <v>-0.13253012</v>
      </c>
      <c r="E1057" s="36">
        <v>-0.18939393900000001</v>
      </c>
    </row>
    <row r="1058" spans="1:5" x14ac:dyDescent="0.3">
      <c r="A1058" s="33" t="s">
        <v>734</v>
      </c>
      <c r="B1058" s="23" t="s">
        <v>72</v>
      </c>
      <c r="C1058" s="15">
        <v>3</v>
      </c>
      <c r="D1058" s="12" t="s">
        <v>70</v>
      </c>
      <c r="E1058" s="36" t="s">
        <v>70</v>
      </c>
    </row>
    <row r="1059" spans="1:5" x14ac:dyDescent="0.3">
      <c r="A1059" s="33" t="s">
        <v>734</v>
      </c>
      <c r="B1059" s="23" t="s">
        <v>73</v>
      </c>
      <c r="C1059" s="15">
        <v>3</v>
      </c>
      <c r="D1059" s="12">
        <v>-0.81081081099999996</v>
      </c>
      <c r="E1059" s="36">
        <v>4.6511627999999999E-2</v>
      </c>
    </row>
    <row r="1060" spans="1:5" x14ac:dyDescent="0.3">
      <c r="A1060" s="33" t="s">
        <v>734</v>
      </c>
      <c r="B1060" s="23" t="s">
        <v>74</v>
      </c>
      <c r="C1060" s="15">
        <v>2</v>
      </c>
      <c r="D1060" s="12">
        <v>-0.80952380999999995</v>
      </c>
      <c r="E1060" s="36">
        <v>7.6923077000000006E-2</v>
      </c>
    </row>
    <row r="1061" spans="1:5" x14ac:dyDescent="0.3">
      <c r="A1061" s="33" t="s">
        <v>734</v>
      </c>
      <c r="B1061" s="23" t="s">
        <v>75</v>
      </c>
      <c r="C1061" s="15">
        <v>3</v>
      </c>
      <c r="D1061" s="12">
        <v>0.46153846199999998</v>
      </c>
      <c r="E1061" s="36">
        <v>0.38953488400000003</v>
      </c>
    </row>
    <row r="1062" spans="1:5" x14ac:dyDescent="0.3">
      <c r="A1062" s="33" t="s">
        <v>734</v>
      </c>
      <c r="B1062" s="23" t="s">
        <v>76</v>
      </c>
      <c r="C1062" s="15">
        <v>3</v>
      </c>
      <c r="D1062" s="12">
        <v>-0.175438596</v>
      </c>
      <c r="E1062" s="36">
        <v>0.42229729700000002</v>
      </c>
    </row>
    <row r="1063" spans="1:5" x14ac:dyDescent="0.3">
      <c r="A1063" s="33" t="s">
        <v>734</v>
      </c>
      <c r="B1063" s="23" t="s">
        <v>77</v>
      </c>
      <c r="C1063" s="15">
        <v>2</v>
      </c>
      <c r="D1063" s="12">
        <v>6.4814814999999998E-2</v>
      </c>
      <c r="E1063" s="36">
        <v>0.299065421</v>
      </c>
    </row>
    <row r="1064" spans="1:5" x14ac:dyDescent="0.3">
      <c r="A1064" s="33" t="s">
        <v>734</v>
      </c>
      <c r="B1064" s="23" t="s">
        <v>78</v>
      </c>
      <c r="C1064" s="15">
        <v>5</v>
      </c>
      <c r="D1064" s="12" t="s">
        <v>70</v>
      </c>
      <c r="E1064" s="36" t="s">
        <v>70</v>
      </c>
    </row>
    <row r="1065" spans="1:5" x14ac:dyDescent="0.3">
      <c r="A1065" s="33" t="s">
        <v>734</v>
      </c>
      <c r="B1065" s="23" t="s">
        <v>79</v>
      </c>
      <c r="C1065" s="15">
        <v>2</v>
      </c>
      <c r="D1065" s="12">
        <v>0.53846153799999996</v>
      </c>
      <c r="E1065" s="36">
        <v>0.61363636399999999</v>
      </c>
    </row>
    <row r="1066" spans="1:5" x14ac:dyDescent="0.3">
      <c r="A1066" s="33" t="s">
        <v>734</v>
      </c>
      <c r="B1066" s="23" t="s">
        <v>80</v>
      </c>
      <c r="C1066" s="15">
        <v>3</v>
      </c>
      <c r="D1066" s="12" t="s">
        <v>70</v>
      </c>
      <c r="E1066" s="36" t="s">
        <v>70</v>
      </c>
    </row>
    <row r="1067" spans="1:5" x14ac:dyDescent="0.3">
      <c r="A1067" s="33" t="s">
        <v>734</v>
      </c>
      <c r="B1067" s="23" t="s">
        <v>81</v>
      </c>
      <c r="C1067" s="15">
        <v>3</v>
      </c>
      <c r="D1067" s="12" t="s">
        <v>70</v>
      </c>
      <c r="E1067" s="36" t="s">
        <v>70</v>
      </c>
    </row>
    <row r="1068" spans="1:5" x14ac:dyDescent="0.3">
      <c r="A1068" s="33" t="s">
        <v>735</v>
      </c>
      <c r="B1068" s="23" t="s">
        <v>72</v>
      </c>
      <c r="C1068" s="15">
        <v>2</v>
      </c>
      <c r="D1068" s="12">
        <v>-0.75339366500000005</v>
      </c>
      <c r="E1068" s="36">
        <v>-0.427813163</v>
      </c>
    </row>
    <row r="1069" spans="1:5" x14ac:dyDescent="0.3">
      <c r="A1069" s="33" t="s">
        <v>735</v>
      </c>
      <c r="B1069" s="23" t="s">
        <v>73</v>
      </c>
      <c r="C1069" s="15">
        <v>3.5</v>
      </c>
      <c r="D1069" s="12" t="s">
        <v>70</v>
      </c>
      <c r="E1069" s="36" t="s">
        <v>70</v>
      </c>
    </row>
    <row r="1070" spans="1:5" x14ac:dyDescent="0.3">
      <c r="A1070" s="33" t="s">
        <v>735</v>
      </c>
      <c r="B1070" s="23" t="s">
        <v>74</v>
      </c>
      <c r="C1070" s="15">
        <v>3</v>
      </c>
      <c r="D1070" s="12">
        <v>0.32926829299999999</v>
      </c>
      <c r="E1070" s="36">
        <v>9.8591549000000001E-2</v>
      </c>
    </row>
    <row r="1071" spans="1:5" x14ac:dyDescent="0.3">
      <c r="A1071" s="33" t="s">
        <v>735</v>
      </c>
      <c r="B1071" s="23" t="s">
        <v>75</v>
      </c>
      <c r="C1071" s="15">
        <v>3</v>
      </c>
      <c r="D1071" s="12">
        <v>0.44444444399999999</v>
      </c>
      <c r="E1071" s="36">
        <v>0.55023923399999997</v>
      </c>
    </row>
    <row r="1072" spans="1:5" x14ac:dyDescent="0.3">
      <c r="A1072" s="33" t="s">
        <v>735</v>
      </c>
      <c r="B1072" s="23" t="s">
        <v>76</v>
      </c>
      <c r="C1072" s="15">
        <v>3</v>
      </c>
      <c r="D1072" s="12" t="s">
        <v>70</v>
      </c>
      <c r="E1072" s="36" t="s">
        <v>70</v>
      </c>
    </row>
    <row r="1073" spans="1:5" x14ac:dyDescent="0.3">
      <c r="A1073" s="33" t="s">
        <v>735</v>
      </c>
      <c r="B1073" s="23" t="s">
        <v>77</v>
      </c>
      <c r="C1073" s="15">
        <v>2</v>
      </c>
      <c r="D1073" s="12">
        <v>-1.296296296</v>
      </c>
      <c r="E1073" s="36">
        <v>-0.38317757000000002</v>
      </c>
    </row>
    <row r="1074" spans="1:5" x14ac:dyDescent="0.3">
      <c r="A1074" s="33" t="s">
        <v>735</v>
      </c>
      <c r="B1074" s="23" t="s">
        <v>78</v>
      </c>
      <c r="C1074" s="15">
        <v>3</v>
      </c>
      <c r="D1074" s="12">
        <v>-0.163265306</v>
      </c>
      <c r="E1074" s="36">
        <v>0.24747474699999999</v>
      </c>
    </row>
    <row r="1075" spans="1:5" x14ac:dyDescent="0.3">
      <c r="A1075" s="33" t="s">
        <v>735</v>
      </c>
      <c r="B1075" s="23" t="s">
        <v>79</v>
      </c>
      <c r="C1075" s="15">
        <v>3</v>
      </c>
      <c r="D1075" s="12">
        <v>0.244897959</v>
      </c>
      <c r="E1075" s="36">
        <v>0.3</v>
      </c>
    </row>
    <row r="1076" spans="1:5" x14ac:dyDescent="0.3">
      <c r="A1076" s="33" t="s">
        <v>735</v>
      </c>
      <c r="B1076" s="23" t="s">
        <v>80</v>
      </c>
      <c r="C1076" s="15">
        <v>3</v>
      </c>
      <c r="D1076" s="12" t="s">
        <v>70</v>
      </c>
      <c r="E1076" s="36" t="s">
        <v>70</v>
      </c>
    </row>
    <row r="1077" spans="1:5" x14ac:dyDescent="0.3">
      <c r="A1077" s="33" t="s">
        <v>735</v>
      </c>
      <c r="B1077" s="23" t="s">
        <v>81</v>
      </c>
      <c r="C1077" s="15">
        <v>3.5</v>
      </c>
      <c r="D1077" s="12">
        <v>0.115384615</v>
      </c>
      <c r="E1077" s="36">
        <v>-0.44444444399999999</v>
      </c>
    </row>
    <row r="1078" spans="1:5" x14ac:dyDescent="0.3">
      <c r="A1078" s="33" t="s">
        <v>736</v>
      </c>
      <c r="B1078" s="23" t="s">
        <v>72</v>
      </c>
      <c r="C1078" s="15">
        <v>2</v>
      </c>
      <c r="D1078" s="12">
        <v>-0.103896104</v>
      </c>
      <c r="E1078" s="36">
        <v>0.32275132299999998</v>
      </c>
    </row>
    <row r="1079" spans="1:5" x14ac:dyDescent="0.3">
      <c r="A1079" s="33" t="s">
        <v>736</v>
      </c>
      <c r="B1079" s="23" t="s">
        <v>73</v>
      </c>
      <c r="C1079" s="15">
        <v>4.5</v>
      </c>
      <c r="D1079" s="12">
        <v>0.15294117600000001</v>
      </c>
      <c r="E1079" s="36">
        <v>0.242718447</v>
      </c>
    </row>
    <row r="1080" spans="1:5" x14ac:dyDescent="0.3">
      <c r="A1080" s="33" t="s">
        <v>736</v>
      </c>
      <c r="B1080" s="23" t="s">
        <v>74</v>
      </c>
      <c r="C1080" s="15">
        <v>4</v>
      </c>
      <c r="D1080" s="12">
        <v>0.15</v>
      </c>
      <c r="E1080" s="36">
        <v>-0.671875</v>
      </c>
    </row>
    <row r="1081" spans="1:5" x14ac:dyDescent="0.3">
      <c r="A1081" s="33" t="s">
        <v>736</v>
      </c>
      <c r="B1081" s="23" t="s">
        <v>75</v>
      </c>
      <c r="C1081" s="15">
        <v>3</v>
      </c>
      <c r="D1081" s="12">
        <v>0.106382979</v>
      </c>
      <c r="E1081" s="36">
        <v>-0.10655737699999999</v>
      </c>
    </row>
    <row r="1082" spans="1:5" x14ac:dyDescent="0.3">
      <c r="A1082" s="33" t="s">
        <v>736</v>
      </c>
      <c r="B1082" s="23" t="s">
        <v>76</v>
      </c>
      <c r="C1082" s="15">
        <v>2.5</v>
      </c>
      <c r="D1082" s="12">
        <v>0.28000000000000003</v>
      </c>
      <c r="E1082" s="36">
        <v>0.64880952400000003</v>
      </c>
    </row>
    <row r="1083" spans="1:5" x14ac:dyDescent="0.3">
      <c r="A1083" s="33" t="s">
        <v>736</v>
      </c>
      <c r="B1083" s="23" t="s">
        <v>77</v>
      </c>
      <c r="C1083" s="15">
        <v>2.5</v>
      </c>
      <c r="D1083" s="12">
        <v>-1.2048193E-2</v>
      </c>
      <c r="E1083" s="36">
        <v>0.59069767399999995</v>
      </c>
    </row>
    <row r="1084" spans="1:5" x14ac:dyDescent="0.3">
      <c r="A1084" s="33" t="s">
        <v>736</v>
      </c>
      <c r="B1084" s="23" t="s">
        <v>78</v>
      </c>
      <c r="C1084" s="15">
        <v>3</v>
      </c>
      <c r="D1084" s="12" t="s">
        <v>70</v>
      </c>
      <c r="E1084" s="36" t="s">
        <v>70</v>
      </c>
    </row>
    <row r="1085" spans="1:5" x14ac:dyDescent="0.3">
      <c r="A1085" s="33" t="s">
        <v>736</v>
      </c>
      <c r="B1085" s="23" t="s">
        <v>79</v>
      </c>
      <c r="C1085" s="15">
        <v>3</v>
      </c>
      <c r="D1085" s="12">
        <v>1.0989011E-2</v>
      </c>
      <c r="E1085" s="36">
        <v>0.19191919199999999</v>
      </c>
    </row>
    <row r="1086" spans="1:5" x14ac:dyDescent="0.3">
      <c r="A1086" s="33" t="s">
        <v>736</v>
      </c>
      <c r="B1086" s="23" t="s">
        <v>80</v>
      </c>
      <c r="C1086" s="15">
        <v>2</v>
      </c>
      <c r="D1086" s="12" t="s">
        <v>70</v>
      </c>
      <c r="E1086" s="36" t="s">
        <v>70</v>
      </c>
    </row>
    <row r="1087" spans="1:5" x14ac:dyDescent="0.3">
      <c r="A1087" s="33" t="s">
        <v>736</v>
      </c>
      <c r="B1087" s="23" t="s">
        <v>81</v>
      </c>
      <c r="C1087" s="15">
        <v>3</v>
      </c>
      <c r="D1087" s="12" t="s">
        <v>70</v>
      </c>
      <c r="E1087" s="36" t="s">
        <v>70</v>
      </c>
    </row>
    <row r="1088" spans="1:5" x14ac:dyDescent="0.3">
      <c r="A1088" s="33" t="s">
        <v>737</v>
      </c>
      <c r="B1088" s="23" t="s">
        <v>72</v>
      </c>
      <c r="C1088" s="15">
        <v>4.5</v>
      </c>
      <c r="D1088" s="12">
        <v>-0.85714285700000004</v>
      </c>
      <c r="E1088" s="36">
        <v>0.28378378399999998</v>
      </c>
    </row>
    <row r="1089" spans="1:5" x14ac:dyDescent="0.3">
      <c r="A1089" s="33" t="s">
        <v>737</v>
      </c>
      <c r="B1089" s="23" t="s">
        <v>73</v>
      </c>
      <c r="C1089" s="15">
        <v>4.5</v>
      </c>
      <c r="D1089" s="12" t="s">
        <v>70</v>
      </c>
      <c r="E1089" s="36" t="s">
        <v>70</v>
      </c>
    </row>
    <row r="1090" spans="1:5" x14ac:dyDescent="0.3">
      <c r="A1090" s="33" t="s">
        <v>737</v>
      </c>
      <c r="B1090" s="23" t="s">
        <v>74</v>
      </c>
      <c r="C1090" s="15">
        <v>3</v>
      </c>
      <c r="D1090" s="12">
        <v>-7.1428570999999996E-2</v>
      </c>
      <c r="E1090" s="36">
        <v>-0.25547445299999999</v>
      </c>
    </row>
    <row r="1091" spans="1:5" x14ac:dyDescent="0.3">
      <c r="A1091" s="33" t="s">
        <v>737</v>
      </c>
      <c r="B1091" s="23" t="s">
        <v>75</v>
      </c>
      <c r="C1091" s="15">
        <v>3</v>
      </c>
      <c r="D1091" s="12">
        <v>0.25</v>
      </c>
      <c r="E1091" s="36">
        <v>0.16250000000000001</v>
      </c>
    </row>
    <row r="1092" spans="1:5" x14ac:dyDescent="0.3">
      <c r="A1092" s="33" t="s">
        <v>737</v>
      </c>
      <c r="B1092" s="23" t="s">
        <v>76</v>
      </c>
      <c r="C1092" s="15">
        <v>2.5</v>
      </c>
      <c r="D1092" s="12">
        <v>0.171428571</v>
      </c>
      <c r="E1092" s="36">
        <v>0.41621621600000003</v>
      </c>
    </row>
    <row r="1093" spans="1:5" x14ac:dyDescent="0.3">
      <c r="A1093" s="33" t="s">
        <v>737</v>
      </c>
      <c r="B1093" s="23" t="s">
        <v>77</v>
      </c>
      <c r="C1093" s="15">
        <v>3</v>
      </c>
      <c r="D1093" s="12">
        <v>-0.96363636399999997</v>
      </c>
      <c r="E1093" s="36">
        <v>-0.16363636400000001</v>
      </c>
    </row>
    <row r="1094" spans="1:5" x14ac:dyDescent="0.3">
      <c r="A1094" s="33" t="s">
        <v>737</v>
      </c>
      <c r="B1094" s="23" t="s">
        <v>78</v>
      </c>
      <c r="C1094" s="15">
        <v>4</v>
      </c>
      <c r="D1094" s="12" t="s">
        <v>70</v>
      </c>
      <c r="E1094" s="36" t="s">
        <v>70</v>
      </c>
    </row>
    <row r="1095" spans="1:5" x14ac:dyDescent="0.3">
      <c r="A1095" s="33" t="s">
        <v>737</v>
      </c>
      <c r="B1095" s="23" t="s">
        <v>79</v>
      </c>
      <c r="C1095" s="15">
        <v>3.5</v>
      </c>
      <c r="D1095" s="12" t="s">
        <v>70</v>
      </c>
      <c r="E1095" s="36" t="s">
        <v>70</v>
      </c>
    </row>
    <row r="1096" spans="1:5" x14ac:dyDescent="0.3">
      <c r="A1096" s="33" t="s">
        <v>737</v>
      </c>
      <c r="B1096" s="23" t="s">
        <v>80</v>
      </c>
      <c r="C1096" s="15">
        <v>4</v>
      </c>
      <c r="D1096" s="12">
        <v>0.62820512799999995</v>
      </c>
      <c r="E1096" s="36">
        <v>0.45890410999999998</v>
      </c>
    </row>
    <row r="1097" spans="1:5" x14ac:dyDescent="0.3">
      <c r="A1097" s="33" t="s">
        <v>737</v>
      </c>
      <c r="B1097" s="23" t="s">
        <v>81</v>
      </c>
      <c r="C1097" s="15">
        <v>3.5</v>
      </c>
      <c r="D1097" s="12">
        <v>-0.20588235299999999</v>
      </c>
      <c r="E1097" s="36">
        <v>0</v>
      </c>
    </row>
    <row r="1098" spans="1:5" x14ac:dyDescent="0.3">
      <c r="A1098" s="33" t="s">
        <v>738</v>
      </c>
      <c r="B1098" s="23" t="s">
        <v>72</v>
      </c>
      <c r="C1098" s="15">
        <v>4.5</v>
      </c>
      <c r="D1098" s="12">
        <v>0.38461538499999998</v>
      </c>
      <c r="E1098" s="36">
        <v>0.35416666699999999</v>
      </c>
    </row>
    <row r="1099" spans="1:5" x14ac:dyDescent="0.3">
      <c r="A1099" s="33" t="s">
        <v>738</v>
      </c>
      <c r="B1099" s="23" t="s">
        <v>73</v>
      </c>
      <c r="C1099" s="15">
        <v>3.5</v>
      </c>
      <c r="D1099" s="12">
        <v>-0.571428571</v>
      </c>
      <c r="E1099" s="36">
        <v>0.39655172399999999</v>
      </c>
    </row>
    <row r="1100" spans="1:5" x14ac:dyDescent="0.3">
      <c r="A1100" s="33" t="s">
        <v>738</v>
      </c>
      <c r="B1100" s="23" t="s">
        <v>74</v>
      </c>
      <c r="C1100" s="15">
        <v>3</v>
      </c>
      <c r="D1100" s="12" t="s">
        <v>70</v>
      </c>
      <c r="E1100" s="36" t="s">
        <v>70</v>
      </c>
    </row>
    <row r="1101" spans="1:5" x14ac:dyDescent="0.3">
      <c r="A1101" s="33" t="s">
        <v>738</v>
      </c>
      <c r="B1101" s="23" t="s">
        <v>75</v>
      </c>
      <c r="C1101" s="15">
        <v>3.5</v>
      </c>
      <c r="D1101" s="12">
        <v>3.5714285999999998E-2</v>
      </c>
      <c r="E1101" s="36">
        <v>0.16666666699999999</v>
      </c>
    </row>
    <row r="1102" spans="1:5" x14ac:dyDescent="0.3">
      <c r="A1102" s="33" t="s">
        <v>738</v>
      </c>
      <c r="B1102" s="23" t="s">
        <v>76</v>
      </c>
      <c r="C1102" s="15">
        <v>2.5</v>
      </c>
      <c r="D1102" s="12">
        <v>0.34</v>
      </c>
      <c r="E1102" s="36">
        <v>0.54198473300000005</v>
      </c>
    </row>
    <row r="1103" spans="1:5" x14ac:dyDescent="0.3">
      <c r="A1103" s="33" t="s">
        <v>738</v>
      </c>
      <c r="B1103" s="23" t="s">
        <v>77</v>
      </c>
      <c r="C1103" s="15">
        <v>2.5</v>
      </c>
      <c r="D1103" s="12">
        <v>-0.253731343</v>
      </c>
      <c r="E1103" s="36">
        <v>0.341772152</v>
      </c>
    </row>
    <row r="1104" spans="1:5" x14ac:dyDescent="0.3">
      <c r="A1104" s="33" t="s">
        <v>738</v>
      </c>
      <c r="B1104" s="23" t="s">
        <v>78</v>
      </c>
      <c r="C1104" s="15">
        <v>0.5</v>
      </c>
      <c r="D1104" s="12">
        <v>0</v>
      </c>
      <c r="E1104" s="36">
        <v>0.16393442599999999</v>
      </c>
    </row>
    <row r="1105" spans="1:5" x14ac:dyDescent="0.3">
      <c r="A1105" s="33" t="s">
        <v>738</v>
      </c>
      <c r="B1105" s="23" t="s">
        <v>79</v>
      </c>
      <c r="C1105" s="15">
        <v>3.5</v>
      </c>
      <c r="D1105" s="12">
        <v>-6.4516129000000005E-2</v>
      </c>
      <c r="E1105" s="36">
        <v>-5.8823528999999999E-2</v>
      </c>
    </row>
    <row r="1106" spans="1:5" x14ac:dyDescent="0.3">
      <c r="A1106" s="33" t="s">
        <v>738</v>
      </c>
      <c r="B1106" s="23" t="s">
        <v>80</v>
      </c>
      <c r="C1106" s="15">
        <v>3.5</v>
      </c>
      <c r="D1106" s="12" t="s">
        <v>70</v>
      </c>
      <c r="E1106" s="36" t="s">
        <v>70</v>
      </c>
    </row>
    <row r="1107" spans="1:5" x14ac:dyDescent="0.3">
      <c r="A1107" s="33" t="s">
        <v>738</v>
      </c>
      <c r="B1107" s="23" t="s">
        <v>81</v>
      </c>
      <c r="C1107" s="15">
        <v>3.5</v>
      </c>
      <c r="D1107" s="12">
        <v>-1.2413793099999999</v>
      </c>
      <c r="E1107" s="36">
        <v>0.2</v>
      </c>
    </row>
    <row r="1108" spans="1:5" x14ac:dyDescent="0.3">
      <c r="A1108" s="33" t="s">
        <v>739</v>
      </c>
      <c r="B1108" s="23" t="s">
        <v>72</v>
      </c>
      <c r="C1108" s="15">
        <v>3.5</v>
      </c>
      <c r="D1108" s="12">
        <v>0.52173913000000005</v>
      </c>
      <c r="E1108" s="36">
        <v>0.76303317500000001</v>
      </c>
    </row>
    <row r="1109" spans="1:5" x14ac:dyDescent="0.3">
      <c r="A1109" s="33" t="s">
        <v>739</v>
      </c>
      <c r="B1109" s="23" t="s">
        <v>73</v>
      </c>
      <c r="C1109" s="15">
        <v>2.5</v>
      </c>
      <c r="D1109" s="12">
        <v>-1.55</v>
      </c>
      <c r="E1109" s="36">
        <v>0.24418604699999999</v>
      </c>
    </row>
    <row r="1110" spans="1:5" x14ac:dyDescent="0.3">
      <c r="A1110" s="33" t="s">
        <v>739</v>
      </c>
      <c r="B1110" s="23" t="s">
        <v>74</v>
      </c>
      <c r="C1110" s="15">
        <v>3.5</v>
      </c>
      <c r="D1110" s="12">
        <v>1.4492754E-2</v>
      </c>
      <c r="E1110" s="36">
        <v>0.465909091</v>
      </c>
    </row>
    <row r="1111" spans="1:5" x14ac:dyDescent="0.3">
      <c r="A1111" s="33" t="s">
        <v>739</v>
      </c>
      <c r="B1111" s="23" t="s">
        <v>75</v>
      </c>
      <c r="C1111" s="15">
        <v>2.5</v>
      </c>
      <c r="D1111" s="12">
        <v>-0.54385964899999995</v>
      </c>
      <c r="E1111" s="36">
        <v>-0.48148148099999999</v>
      </c>
    </row>
    <row r="1112" spans="1:5" x14ac:dyDescent="0.3">
      <c r="A1112" s="33" t="s">
        <v>739</v>
      </c>
      <c r="B1112" s="23" t="s">
        <v>76</v>
      </c>
      <c r="C1112" s="15">
        <v>3</v>
      </c>
      <c r="D1112" s="12">
        <v>0.30208333300000001</v>
      </c>
      <c r="E1112" s="36">
        <v>0.46376811600000001</v>
      </c>
    </row>
    <row r="1113" spans="1:5" x14ac:dyDescent="0.3">
      <c r="A1113" s="33" t="s">
        <v>739</v>
      </c>
      <c r="B1113" s="23" t="s">
        <v>77</v>
      </c>
      <c r="C1113" s="15">
        <v>1</v>
      </c>
      <c r="D1113" s="12" t="s">
        <v>70</v>
      </c>
      <c r="E1113" s="36" t="s">
        <v>70</v>
      </c>
    </row>
    <row r="1114" spans="1:5" x14ac:dyDescent="0.3">
      <c r="A1114" s="33" t="s">
        <v>739</v>
      </c>
      <c r="B1114" s="23" t="s">
        <v>78</v>
      </c>
      <c r="C1114" s="15">
        <v>3</v>
      </c>
      <c r="D1114" s="12">
        <v>0.375</v>
      </c>
      <c r="E1114" s="36">
        <v>0.44776119399999997</v>
      </c>
    </row>
    <row r="1115" spans="1:5" x14ac:dyDescent="0.3">
      <c r="A1115" s="33" t="s">
        <v>739</v>
      </c>
      <c r="B1115" s="23" t="s">
        <v>79</v>
      </c>
      <c r="C1115" s="15">
        <v>3</v>
      </c>
      <c r="D1115" s="12" t="s">
        <v>70</v>
      </c>
      <c r="E1115" s="36" t="s">
        <v>70</v>
      </c>
    </row>
    <row r="1116" spans="1:5" x14ac:dyDescent="0.3">
      <c r="A1116" s="33" t="s">
        <v>739</v>
      </c>
      <c r="B1116" s="23" t="s">
        <v>80</v>
      </c>
      <c r="C1116" s="15">
        <v>2.5</v>
      </c>
      <c r="D1116" s="12">
        <v>0.11627907</v>
      </c>
      <c r="E1116" s="36">
        <v>0.64255319099999997</v>
      </c>
    </row>
    <row r="1117" spans="1:5" x14ac:dyDescent="0.3">
      <c r="A1117" s="33" t="s">
        <v>739</v>
      </c>
      <c r="B1117" s="23" t="s">
        <v>81</v>
      </c>
      <c r="C1117" s="15">
        <v>3.5</v>
      </c>
      <c r="D1117" s="12">
        <v>0.39024390199999998</v>
      </c>
      <c r="E1117" s="36">
        <v>0.5625</v>
      </c>
    </row>
    <row r="1118" spans="1:5" x14ac:dyDescent="0.3">
      <c r="A1118" s="33" t="s">
        <v>740</v>
      </c>
      <c r="B1118" s="23" t="s">
        <v>72</v>
      </c>
      <c r="C1118" s="15">
        <v>3</v>
      </c>
      <c r="D1118" s="12">
        <v>0.53926701600000004</v>
      </c>
      <c r="E1118" s="36">
        <v>0.61538461499999997</v>
      </c>
    </row>
    <row r="1119" spans="1:5" x14ac:dyDescent="0.3">
      <c r="A1119" s="33" t="s">
        <v>740</v>
      </c>
      <c r="B1119" s="23" t="s">
        <v>73</v>
      </c>
      <c r="C1119" s="15">
        <v>3</v>
      </c>
      <c r="D1119" s="12">
        <v>-0.22916666699999999</v>
      </c>
      <c r="E1119" s="36">
        <v>-0.64655172400000005</v>
      </c>
    </row>
    <row r="1120" spans="1:5" x14ac:dyDescent="0.3">
      <c r="A1120" s="33" t="s">
        <v>740</v>
      </c>
      <c r="B1120" s="23" t="s">
        <v>74</v>
      </c>
      <c r="C1120" s="15">
        <v>2.5</v>
      </c>
      <c r="D1120" s="12">
        <v>-0.14545454499999999</v>
      </c>
      <c r="E1120" s="36">
        <v>1.4492754E-2</v>
      </c>
    </row>
    <row r="1121" spans="1:5" x14ac:dyDescent="0.3">
      <c r="A1121" s="33" t="s">
        <v>740</v>
      </c>
      <c r="B1121" s="23" t="s">
        <v>75</v>
      </c>
      <c r="C1121" s="15">
        <v>2.5</v>
      </c>
      <c r="D1121" s="12">
        <v>7.3333333000000001E-2</v>
      </c>
      <c r="E1121" s="36">
        <v>0.29310344799999999</v>
      </c>
    </row>
    <row r="1122" spans="1:5" x14ac:dyDescent="0.3">
      <c r="A1122" s="33" t="s">
        <v>740</v>
      </c>
      <c r="B1122" s="23" t="s">
        <v>76</v>
      </c>
      <c r="C1122" s="15">
        <v>2</v>
      </c>
      <c r="D1122" s="12">
        <v>2.8169013999999999E-2</v>
      </c>
      <c r="E1122" s="36">
        <v>0.426666667</v>
      </c>
    </row>
    <row r="1123" spans="1:5" x14ac:dyDescent="0.3">
      <c r="A1123" s="33" t="s">
        <v>740</v>
      </c>
      <c r="B1123" s="23" t="s">
        <v>77</v>
      </c>
      <c r="C1123" s="15">
        <v>3.5</v>
      </c>
      <c r="D1123" s="12" t="s">
        <v>70</v>
      </c>
      <c r="E1123" s="36" t="s">
        <v>70</v>
      </c>
    </row>
    <row r="1124" spans="1:5" x14ac:dyDescent="0.3">
      <c r="A1124" s="33" t="s">
        <v>740</v>
      </c>
      <c r="B1124" s="23" t="s">
        <v>78</v>
      </c>
      <c r="C1124" s="15">
        <v>3</v>
      </c>
      <c r="D1124" s="12">
        <v>0.408163265</v>
      </c>
      <c r="E1124" s="36">
        <v>0.284615385</v>
      </c>
    </row>
    <row r="1125" spans="1:5" x14ac:dyDescent="0.3">
      <c r="A1125" s="33" t="s">
        <v>740</v>
      </c>
      <c r="B1125" s="23" t="s">
        <v>79</v>
      </c>
      <c r="C1125" s="15">
        <v>1.5</v>
      </c>
      <c r="D1125" s="12" t="s">
        <v>70</v>
      </c>
      <c r="E1125" s="36" t="s">
        <v>70</v>
      </c>
    </row>
    <row r="1126" spans="1:5" x14ac:dyDescent="0.3">
      <c r="A1126" s="33" t="s">
        <v>740</v>
      </c>
      <c r="B1126" s="23" t="s">
        <v>80</v>
      </c>
      <c r="C1126" s="15">
        <v>3</v>
      </c>
      <c r="D1126" s="12">
        <v>0.105882353</v>
      </c>
      <c r="E1126" s="36">
        <v>0.41629955899999999</v>
      </c>
    </row>
    <row r="1127" spans="1:5" x14ac:dyDescent="0.3">
      <c r="A1127" s="33" t="s">
        <v>740</v>
      </c>
      <c r="B1127" s="23" t="s">
        <v>81</v>
      </c>
      <c r="C1127" s="15">
        <v>2.5</v>
      </c>
      <c r="D1127" s="12" t="s">
        <v>70</v>
      </c>
      <c r="E1127" s="36" t="s">
        <v>70</v>
      </c>
    </row>
    <row r="1128" spans="1:5" x14ac:dyDescent="0.3">
      <c r="A1128" s="33" t="s">
        <v>741</v>
      </c>
      <c r="B1128" s="23" t="s">
        <v>72</v>
      </c>
      <c r="C1128" s="15">
        <v>1.5</v>
      </c>
      <c r="D1128" s="12">
        <v>3.2761310000000002E-2</v>
      </c>
      <c r="E1128" s="36">
        <v>-0.31728045300000002</v>
      </c>
    </row>
    <row r="1129" spans="1:5" x14ac:dyDescent="0.3">
      <c r="A1129" s="33" t="s">
        <v>741</v>
      </c>
      <c r="B1129" s="23" t="s">
        <v>73</v>
      </c>
      <c r="C1129" s="15">
        <v>4</v>
      </c>
      <c r="D1129" s="12">
        <v>0.74576271199999999</v>
      </c>
      <c r="E1129" s="36">
        <v>0.44390243899999998</v>
      </c>
    </row>
    <row r="1130" spans="1:5" x14ac:dyDescent="0.3">
      <c r="A1130" s="33" t="s">
        <v>741</v>
      </c>
      <c r="B1130" s="23" t="s">
        <v>74</v>
      </c>
      <c r="C1130" s="15">
        <v>3</v>
      </c>
      <c r="D1130" s="12" t="s">
        <v>70</v>
      </c>
      <c r="E1130" s="36" t="s">
        <v>70</v>
      </c>
    </row>
    <row r="1131" spans="1:5" x14ac:dyDescent="0.3">
      <c r="A1131" s="33" t="s">
        <v>741</v>
      </c>
      <c r="B1131" s="23" t="s">
        <v>75</v>
      </c>
      <c r="C1131" s="15">
        <v>2.5</v>
      </c>
      <c r="D1131" s="12">
        <v>0</v>
      </c>
      <c r="E1131" s="36">
        <v>0.14285714299999999</v>
      </c>
    </row>
    <row r="1132" spans="1:5" x14ac:dyDescent="0.3">
      <c r="A1132" s="33" t="s">
        <v>741</v>
      </c>
      <c r="B1132" s="23" t="s">
        <v>76</v>
      </c>
      <c r="C1132" s="15">
        <v>2.5</v>
      </c>
      <c r="D1132" s="12" t="s">
        <v>70</v>
      </c>
      <c r="E1132" s="36" t="s">
        <v>70</v>
      </c>
    </row>
    <row r="1133" spans="1:5" x14ac:dyDescent="0.3">
      <c r="A1133" s="33" t="s">
        <v>741</v>
      </c>
      <c r="B1133" s="23" t="s">
        <v>77</v>
      </c>
      <c r="C1133" s="15">
        <v>1</v>
      </c>
      <c r="D1133" s="12">
        <v>-1.302631579</v>
      </c>
      <c r="E1133" s="36">
        <v>-0.34166666699999998</v>
      </c>
    </row>
    <row r="1134" spans="1:5" x14ac:dyDescent="0.3">
      <c r="A1134" s="33" t="s">
        <v>741</v>
      </c>
      <c r="B1134" s="23" t="s">
        <v>78</v>
      </c>
      <c r="C1134" s="15">
        <v>2</v>
      </c>
      <c r="D1134" s="12">
        <v>0.19178082199999999</v>
      </c>
      <c r="E1134" s="36">
        <v>0.59765625</v>
      </c>
    </row>
    <row r="1135" spans="1:5" x14ac:dyDescent="0.3">
      <c r="A1135" s="33" t="s">
        <v>741</v>
      </c>
      <c r="B1135" s="23" t="s">
        <v>79</v>
      </c>
      <c r="C1135" s="15">
        <v>3</v>
      </c>
      <c r="D1135" s="12" t="s">
        <v>70</v>
      </c>
      <c r="E1135" s="36" t="s">
        <v>70</v>
      </c>
    </row>
    <row r="1136" spans="1:5" x14ac:dyDescent="0.3">
      <c r="A1136" s="33" t="s">
        <v>741</v>
      </c>
      <c r="B1136" s="23" t="s">
        <v>80</v>
      </c>
      <c r="C1136" s="15">
        <v>2</v>
      </c>
      <c r="D1136" s="12">
        <v>-8.3333332999999996E-2</v>
      </c>
      <c r="E1136" s="36">
        <v>0.03</v>
      </c>
    </row>
    <row r="1137" spans="1:5" x14ac:dyDescent="0.3">
      <c r="A1137" s="33" t="s">
        <v>741</v>
      </c>
      <c r="B1137" s="23" t="s">
        <v>81</v>
      </c>
      <c r="C1137" s="15" t="s">
        <v>70</v>
      </c>
      <c r="D1137" s="12" t="s">
        <v>70</v>
      </c>
      <c r="E1137" s="36" t="s">
        <v>70</v>
      </c>
    </row>
    <row r="1138" spans="1:5" x14ac:dyDescent="0.3">
      <c r="A1138" s="33" t="s">
        <v>742</v>
      </c>
      <c r="B1138" s="23" t="s">
        <v>72</v>
      </c>
      <c r="C1138" s="15">
        <v>3</v>
      </c>
      <c r="D1138" s="12">
        <v>-8.5271317999999999E-2</v>
      </c>
      <c r="E1138" s="36">
        <v>0.53629032300000001</v>
      </c>
    </row>
    <row r="1139" spans="1:5" x14ac:dyDescent="0.3">
      <c r="A1139" s="33" t="s">
        <v>742</v>
      </c>
      <c r="B1139" s="23" t="s">
        <v>73</v>
      </c>
      <c r="C1139" s="15">
        <v>3</v>
      </c>
      <c r="D1139" s="12">
        <v>0.355932203</v>
      </c>
      <c r="E1139" s="36">
        <v>0.32500000000000001</v>
      </c>
    </row>
    <row r="1140" spans="1:5" x14ac:dyDescent="0.3">
      <c r="A1140" s="33" t="s">
        <v>742</v>
      </c>
      <c r="B1140" s="23" t="s">
        <v>74</v>
      </c>
      <c r="C1140" s="15">
        <v>3</v>
      </c>
      <c r="D1140" s="12">
        <v>-0.234375</v>
      </c>
      <c r="E1140" s="36">
        <v>0.24561403500000001</v>
      </c>
    </row>
    <row r="1141" spans="1:5" x14ac:dyDescent="0.3">
      <c r="A1141" s="33" t="s">
        <v>742</v>
      </c>
      <c r="B1141" s="23" t="s">
        <v>75</v>
      </c>
      <c r="C1141" s="15">
        <v>2.5</v>
      </c>
      <c r="D1141" s="12">
        <v>-0.52830188700000003</v>
      </c>
      <c r="E1141" s="36">
        <v>0.22651933699999999</v>
      </c>
    </row>
    <row r="1142" spans="1:5" x14ac:dyDescent="0.3">
      <c r="A1142" s="33" t="s">
        <v>742</v>
      </c>
      <c r="B1142" s="23" t="s">
        <v>76</v>
      </c>
      <c r="C1142" s="15">
        <v>3</v>
      </c>
      <c r="D1142" s="12" t="s">
        <v>70</v>
      </c>
      <c r="E1142" s="36" t="s">
        <v>70</v>
      </c>
    </row>
    <row r="1143" spans="1:5" x14ac:dyDescent="0.3">
      <c r="A1143" s="33" t="s">
        <v>742</v>
      </c>
      <c r="B1143" s="23" t="s">
        <v>77</v>
      </c>
      <c r="C1143" s="15">
        <v>1</v>
      </c>
      <c r="D1143" s="12" t="s">
        <v>70</v>
      </c>
      <c r="E1143" s="36" t="s">
        <v>70</v>
      </c>
    </row>
    <row r="1144" spans="1:5" x14ac:dyDescent="0.3">
      <c r="A1144" s="33" t="s">
        <v>742</v>
      </c>
      <c r="B1144" s="23" t="s">
        <v>78</v>
      </c>
      <c r="C1144" s="15">
        <v>3</v>
      </c>
      <c r="D1144" s="12" t="s">
        <v>70</v>
      </c>
      <c r="E1144" s="36" t="s">
        <v>70</v>
      </c>
    </row>
    <row r="1145" spans="1:5" x14ac:dyDescent="0.3">
      <c r="A1145" s="33" t="s">
        <v>742</v>
      </c>
      <c r="B1145" s="23" t="s">
        <v>79</v>
      </c>
      <c r="C1145" s="15">
        <v>3</v>
      </c>
      <c r="D1145" s="12" t="s">
        <v>70</v>
      </c>
      <c r="E1145" s="36" t="s">
        <v>70</v>
      </c>
    </row>
    <row r="1146" spans="1:5" x14ac:dyDescent="0.3">
      <c r="A1146" s="33" t="s">
        <v>742</v>
      </c>
      <c r="B1146" s="23" t="s">
        <v>80</v>
      </c>
      <c r="C1146" s="15" t="s">
        <v>70</v>
      </c>
      <c r="D1146" s="12" t="s">
        <v>70</v>
      </c>
      <c r="E1146" s="36" t="s">
        <v>70</v>
      </c>
    </row>
    <row r="1147" spans="1:5" x14ac:dyDescent="0.3">
      <c r="A1147" s="33" t="s">
        <v>742</v>
      </c>
      <c r="B1147" s="23" t="s">
        <v>81</v>
      </c>
      <c r="C1147" s="15">
        <v>0.5</v>
      </c>
      <c r="D1147" s="12" t="s">
        <v>70</v>
      </c>
      <c r="E1147" s="36" t="s">
        <v>70</v>
      </c>
    </row>
    <row r="1148" spans="1:5" x14ac:dyDescent="0.3">
      <c r="A1148" s="33" t="s">
        <v>743</v>
      </c>
      <c r="B1148" s="23" t="s">
        <v>72</v>
      </c>
      <c r="C1148" s="15">
        <v>3</v>
      </c>
      <c r="D1148" s="12">
        <v>-4.0609136999999997E-2</v>
      </c>
      <c r="E1148" s="36">
        <v>0.13469735699999999</v>
      </c>
    </row>
    <row r="1149" spans="1:5" x14ac:dyDescent="0.3">
      <c r="A1149" s="33" t="s">
        <v>743</v>
      </c>
      <c r="B1149" s="23" t="s">
        <v>73</v>
      </c>
      <c r="C1149" s="15">
        <v>3</v>
      </c>
      <c r="D1149" s="12">
        <v>-9.0909090999999997E-2</v>
      </c>
      <c r="E1149" s="36">
        <v>-0.20792079199999999</v>
      </c>
    </row>
    <row r="1150" spans="1:5" x14ac:dyDescent="0.3">
      <c r="A1150" s="33" t="s">
        <v>743</v>
      </c>
      <c r="B1150" s="23" t="s">
        <v>74</v>
      </c>
      <c r="C1150" s="15">
        <v>3</v>
      </c>
      <c r="D1150" s="12">
        <v>1.7857142999999999E-2</v>
      </c>
      <c r="E1150" s="36">
        <v>0.16666666699999999</v>
      </c>
    </row>
    <row r="1151" spans="1:5" x14ac:dyDescent="0.3">
      <c r="A1151" s="33" t="s">
        <v>743</v>
      </c>
      <c r="B1151" s="23" t="s">
        <v>75</v>
      </c>
      <c r="C1151" s="15">
        <v>2.5</v>
      </c>
      <c r="D1151" s="12">
        <v>4.1095890000000003E-2</v>
      </c>
      <c r="E1151" s="36">
        <v>0.181506849</v>
      </c>
    </row>
    <row r="1152" spans="1:5" x14ac:dyDescent="0.3">
      <c r="A1152" s="33" t="s">
        <v>743</v>
      </c>
      <c r="B1152" s="23" t="s">
        <v>76</v>
      </c>
      <c r="C1152" s="15">
        <v>1</v>
      </c>
      <c r="D1152" s="12" t="s">
        <v>70</v>
      </c>
      <c r="E1152" s="36" t="s">
        <v>70</v>
      </c>
    </row>
    <row r="1153" spans="1:5" x14ac:dyDescent="0.3">
      <c r="A1153" s="33" t="s">
        <v>743</v>
      </c>
      <c r="B1153" s="23" t="s">
        <v>77</v>
      </c>
      <c r="C1153" s="15">
        <v>3</v>
      </c>
      <c r="D1153" s="12">
        <v>0.25806451600000002</v>
      </c>
      <c r="E1153" s="36">
        <v>0.54615384600000005</v>
      </c>
    </row>
    <row r="1154" spans="1:5" x14ac:dyDescent="0.3">
      <c r="A1154" s="33" t="s">
        <v>743</v>
      </c>
      <c r="B1154" s="23" t="s">
        <v>78</v>
      </c>
      <c r="C1154" s="15">
        <v>2.5</v>
      </c>
      <c r="D1154" s="12" t="s">
        <v>70</v>
      </c>
      <c r="E1154" s="36" t="s">
        <v>70</v>
      </c>
    </row>
    <row r="1155" spans="1:5" x14ac:dyDescent="0.3">
      <c r="A1155" s="33" t="s">
        <v>743</v>
      </c>
      <c r="B1155" s="23" t="s">
        <v>79</v>
      </c>
      <c r="C1155" s="15">
        <v>1</v>
      </c>
      <c r="D1155" s="12">
        <v>-1.3571428569999999</v>
      </c>
      <c r="E1155" s="36">
        <v>-0.8125</v>
      </c>
    </row>
    <row r="1156" spans="1:5" x14ac:dyDescent="0.3">
      <c r="A1156" s="33" t="s">
        <v>743</v>
      </c>
      <c r="B1156" s="23" t="s">
        <v>80</v>
      </c>
      <c r="C1156" s="15">
        <v>2</v>
      </c>
      <c r="D1156" s="12" t="s">
        <v>70</v>
      </c>
      <c r="E1156" s="36" t="s">
        <v>70</v>
      </c>
    </row>
    <row r="1157" spans="1:5" x14ac:dyDescent="0.3">
      <c r="A1157" s="33" t="s">
        <v>743</v>
      </c>
      <c r="B1157" s="23" t="s">
        <v>81</v>
      </c>
      <c r="C1157" s="15">
        <v>2.5</v>
      </c>
      <c r="D1157" s="12">
        <v>0.79874213800000005</v>
      </c>
      <c r="E1157" s="36">
        <v>0.72043010799999996</v>
      </c>
    </row>
    <row r="1158" spans="1:5" x14ac:dyDescent="0.3">
      <c r="A1158" s="33" t="s">
        <v>744</v>
      </c>
      <c r="B1158" s="23" t="s">
        <v>72</v>
      </c>
      <c r="C1158" s="15">
        <v>5</v>
      </c>
      <c r="D1158" s="12" t="s">
        <v>70</v>
      </c>
      <c r="E1158" s="36" t="s">
        <v>70</v>
      </c>
    </row>
    <row r="1159" spans="1:5" x14ac:dyDescent="0.3">
      <c r="A1159" s="33" t="s">
        <v>744</v>
      </c>
      <c r="B1159" s="23" t="s">
        <v>73</v>
      </c>
      <c r="C1159" s="15">
        <v>4</v>
      </c>
      <c r="D1159" s="12">
        <v>0.55263157900000004</v>
      </c>
      <c r="E1159" s="36">
        <v>0.43333333299999999</v>
      </c>
    </row>
    <row r="1160" spans="1:5" x14ac:dyDescent="0.3">
      <c r="A1160" s="33" t="s">
        <v>744</v>
      </c>
      <c r="B1160" s="23" t="s">
        <v>74</v>
      </c>
      <c r="C1160" s="15">
        <v>3</v>
      </c>
      <c r="D1160" s="12">
        <v>-1.136363636</v>
      </c>
      <c r="E1160" s="36">
        <v>-0.97777777799999999</v>
      </c>
    </row>
    <row r="1161" spans="1:5" x14ac:dyDescent="0.3">
      <c r="A1161" s="33" t="s">
        <v>744</v>
      </c>
      <c r="B1161" s="23" t="s">
        <v>75</v>
      </c>
      <c r="C1161" s="15" t="s">
        <v>70</v>
      </c>
      <c r="D1161" s="12" t="s">
        <v>70</v>
      </c>
      <c r="E1161" s="36" t="s">
        <v>70</v>
      </c>
    </row>
    <row r="1162" spans="1:5" x14ac:dyDescent="0.3">
      <c r="A1162" s="33" t="s">
        <v>744</v>
      </c>
      <c r="B1162" s="23" t="s">
        <v>76</v>
      </c>
      <c r="C1162" s="15">
        <v>2.5</v>
      </c>
      <c r="D1162" s="12">
        <v>-1.846153846</v>
      </c>
      <c r="E1162" s="36">
        <v>-0.12359550599999999</v>
      </c>
    </row>
    <row r="1163" spans="1:5" x14ac:dyDescent="0.3">
      <c r="A1163" s="33" t="s">
        <v>744</v>
      </c>
      <c r="B1163" s="23" t="s">
        <v>77</v>
      </c>
      <c r="C1163" s="15">
        <v>1</v>
      </c>
      <c r="D1163" s="12">
        <v>-1.1200000000000001</v>
      </c>
      <c r="E1163" s="36">
        <v>-0.74509803900000005</v>
      </c>
    </row>
    <row r="1164" spans="1:5" x14ac:dyDescent="0.3">
      <c r="A1164" s="33" t="s">
        <v>744</v>
      </c>
      <c r="B1164" s="23" t="s">
        <v>78</v>
      </c>
      <c r="C1164" s="15">
        <v>3</v>
      </c>
      <c r="D1164" s="12">
        <v>-0.108433735</v>
      </c>
      <c r="E1164" s="36">
        <v>0.395061728</v>
      </c>
    </row>
    <row r="1165" spans="1:5" x14ac:dyDescent="0.3">
      <c r="A1165" s="33" t="s">
        <v>744</v>
      </c>
      <c r="B1165" s="23" t="s">
        <v>79</v>
      </c>
      <c r="C1165" s="15">
        <v>4</v>
      </c>
      <c r="D1165" s="12" t="s">
        <v>70</v>
      </c>
      <c r="E1165" s="36" t="s">
        <v>70</v>
      </c>
    </row>
    <row r="1166" spans="1:5" x14ac:dyDescent="0.3">
      <c r="A1166" s="33" t="s">
        <v>744</v>
      </c>
      <c r="B1166" s="23" t="s">
        <v>80</v>
      </c>
      <c r="C1166" s="15">
        <v>2.5</v>
      </c>
      <c r="D1166" s="12">
        <v>-2.8571428999999999E-2</v>
      </c>
      <c r="E1166" s="36">
        <v>-0.40322580600000002</v>
      </c>
    </row>
    <row r="1167" spans="1:5" x14ac:dyDescent="0.3">
      <c r="A1167" s="33" t="s">
        <v>744</v>
      </c>
      <c r="B1167" s="23" t="s">
        <v>81</v>
      </c>
      <c r="C1167" s="15">
        <v>4</v>
      </c>
      <c r="D1167" s="12">
        <v>0.678571429</v>
      </c>
      <c r="E1167" s="36">
        <v>0.54891304299999999</v>
      </c>
    </row>
    <row r="1168" spans="1:5" x14ac:dyDescent="0.3">
      <c r="A1168" s="33" t="s">
        <v>745</v>
      </c>
      <c r="B1168" s="23" t="s">
        <v>72</v>
      </c>
      <c r="C1168" s="15">
        <v>3.5</v>
      </c>
      <c r="D1168" s="12">
        <v>0.25581395299999998</v>
      </c>
      <c r="E1168" s="36">
        <v>0.70588235300000002</v>
      </c>
    </row>
    <row r="1169" spans="1:5" x14ac:dyDescent="0.3">
      <c r="A1169" s="33" t="s">
        <v>745</v>
      </c>
      <c r="B1169" s="23" t="s">
        <v>73</v>
      </c>
      <c r="C1169" s="15">
        <v>2.5</v>
      </c>
      <c r="D1169" s="12">
        <v>-4.3478260999999997E-2</v>
      </c>
      <c r="E1169" s="36">
        <v>0.47846889999999997</v>
      </c>
    </row>
    <row r="1170" spans="1:5" x14ac:dyDescent="0.3">
      <c r="A1170" s="33" t="s">
        <v>745</v>
      </c>
      <c r="B1170" s="23" t="s">
        <v>74</v>
      </c>
      <c r="C1170" s="15">
        <v>2.5</v>
      </c>
      <c r="D1170" s="12">
        <v>-5.7142856999999998E-2</v>
      </c>
      <c r="E1170" s="36">
        <v>0.55399061000000005</v>
      </c>
    </row>
    <row r="1171" spans="1:5" x14ac:dyDescent="0.3">
      <c r="A1171" s="33" t="s">
        <v>745</v>
      </c>
      <c r="B1171" s="23" t="s">
        <v>75</v>
      </c>
      <c r="C1171" s="15">
        <v>2.5</v>
      </c>
      <c r="D1171" s="12">
        <v>-4.4444444E-2</v>
      </c>
      <c r="E1171" s="36">
        <v>0.32885905999999998</v>
      </c>
    </row>
    <row r="1172" spans="1:5" x14ac:dyDescent="0.3">
      <c r="A1172" s="33" t="s">
        <v>745</v>
      </c>
      <c r="B1172" s="23" t="s">
        <v>76</v>
      </c>
      <c r="C1172" s="15">
        <v>1</v>
      </c>
      <c r="D1172" s="12">
        <v>-0.41249999999999998</v>
      </c>
      <c r="E1172" s="36">
        <v>0.14150943399999999</v>
      </c>
    </row>
    <row r="1173" spans="1:5" x14ac:dyDescent="0.3">
      <c r="A1173" s="33" t="s">
        <v>745</v>
      </c>
      <c r="B1173" s="23" t="s">
        <v>77</v>
      </c>
      <c r="C1173" s="15">
        <v>2</v>
      </c>
      <c r="D1173" s="12">
        <v>6.3829786999999999E-2</v>
      </c>
      <c r="E1173" s="36">
        <v>0.424657534</v>
      </c>
    </row>
    <row r="1174" spans="1:5" x14ac:dyDescent="0.3">
      <c r="A1174" s="33" t="s">
        <v>745</v>
      </c>
      <c r="B1174" s="23" t="s">
        <v>78</v>
      </c>
      <c r="C1174" s="15">
        <v>2.5</v>
      </c>
      <c r="D1174" s="12">
        <v>0.413793103</v>
      </c>
      <c r="E1174" s="36">
        <v>0.20279720300000001</v>
      </c>
    </row>
    <row r="1175" spans="1:5" x14ac:dyDescent="0.3">
      <c r="A1175" s="33" t="s">
        <v>745</v>
      </c>
      <c r="B1175" s="23" t="s">
        <v>79</v>
      </c>
      <c r="C1175" s="15">
        <v>3</v>
      </c>
      <c r="D1175" s="12">
        <v>-0.30120481900000001</v>
      </c>
      <c r="E1175" s="36">
        <v>9.5890410999999995E-2</v>
      </c>
    </row>
    <row r="1176" spans="1:5" x14ac:dyDescent="0.3">
      <c r="A1176" s="33" t="s">
        <v>745</v>
      </c>
      <c r="B1176" s="23" t="s">
        <v>80</v>
      </c>
      <c r="C1176" s="15">
        <v>1</v>
      </c>
      <c r="D1176" s="12">
        <v>2.6548672999999998E-2</v>
      </c>
      <c r="E1176" s="36">
        <v>0.37037037</v>
      </c>
    </row>
    <row r="1177" spans="1:5" x14ac:dyDescent="0.3">
      <c r="A1177" s="33" t="s">
        <v>745</v>
      </c>
      <c r="B1177" s="23" t="s">
        <v>81</v>
      </c>
      <c r="C1177" s="15">
        <v>1.5</v>
      </c>
      <c r="D1177" s="12">
        <v>0.33333333300000001</v>
      </c>
      <c r="E1177" s="36">
        <v>0.34523809500000002</v>
      </c>
    </row>
    <row r="1178" spans="1:5" x14ac:dyDescent="0.3">
      <c r="A1178" s="33" t="s">
        <v>746</v>
      </c>
      <c r="B1178" s="23" t="s">
        <v>72</v>
      </c>
      <c r="C1178" s="15">
        <v>4</v>
      </c>
      <c r="D1178" s="12">
        <v>-0.4</v>
      </c>
      <c r="E1178" s="36">
        <v>-1.65</v>
      </c>
    </row>
    <row r="1179" spans="1:5" x14ac:dyDescent="0.3">
      <c r="A1179" s="33" t="s">
        <v>746</v>
      </c>
      <c r="B1179" s="23" t="s">
        <v>73</v>
      </c>
      <c r="C1179" s="15">
        <v>4</v>
      </c>
      <c r="D1179" s="12">
        <v>-7.6923077000000006E-2</v>
      </c>
      <c r="E1179" s="36">
        <v>0.44927536200000001</v>
      </c>
    </row>
    <row r="1180" spans="1:5" x14ac:dyDescent="0.3">
      <c r="A1180" s="33" t="s">
        <v>746</v>
      </c>
      <c r="B1180" s="23" t="s">
        <v>74</v>
      </c>
      <c r="C1180" s="15">
        <v>4</v>
      </c>
      <c r="D1180" s="12">
        <v>-0.90243902399999998</v>
      </c>
      <c r="E1180" s="36">
        <v>0.34042553199999998</v>
      </c>
    </row>
    <row r="1181" spans="1:5" x14ac:dyDescent="0.3">
      <c r="A1181" s="33" t="s">
        <v>746</v>
      </c>
      <c r="B1181" s="23" t="s">
        <v>75</v>
      </c>
      <c r="C1181" s="15">
        <v>3.5</v>
      </c>
      <c r="D1181" s="12">
        <v>-0.57407407399999999</v>
      </c>
      <c r="E1181" s="36">
        <v>-8.1632652999999999E-2</v>
      </c>
    </row>
    <row r="1182" spans="1:5" x14ac:dyDescent="0.3">
      <c r="A1182" s="33" t="s">
        <v>746</v>
      </c>
      <c r="B1182" s="23" t="s">
        <v>76</v>
      </c>
      <c r="C1182" s="15">
        <v>3</v>
      </c>
      <c r="D1182" s="12" t="s">
        <v>70</v>
      </c>
      <c r="E1182" s="36" t="s">
        <v>70</v>
      </c>
    </row>
    <row r="1183" spans="1:5" x14ac:dyDescent="0.3">
      <c r="A1183" s="33" t="s">
        <v>746</v>
      </c>
      <c r="B1183" s="23" t="s">
        <v>77</v>
      </c>
      <c r="C1183" s="15">
        <v>2.5</v>
      </c>
      <c r="D1183" s="12">
        <v>-0.21052631599999999</v>
      </c>
      <c r="E1183" s="36">
        <v>0.37278106500000002</v>
      </c>
    </row>
    <row r="1184" spans="1:5" x14ac:dyDescent="0.3">
      <c r="A1184" s="33" t="s">
        <v>746</v>
      </c>
      <c r="B1184" s="23" t="s">
        <v>78</v>
      </c>
      <c r="C1184" s="15">
        <v>4.5</v>
      </c>
      <c r="D1184" s="12" t="s">
        <v>70</v>
      </c>
      <c r="E1184" s="36" t="s">
        <v>70</v>
      </c>
    </row>
    <row r="1185" spans="1:5" x14ac:dyDescent="0.3">
      <c r="A1185" s="33" t="s">
        <v>746</v>
      </c>
      <c r="B1185" s="23" t="s">
        <v>79</v>
      </c>
      <c r="C1185" s="15">
        <v>1.5</v>
      </c>
      <c r="D1185" s="12">
        <v>-0.517241379</v>
      </c>
      <c r="E1185" s="36">
        <v>-2.9629630000000001E-2</v>
      </c>
    </row>
    <row r="1186" spans="1:5" x14ac:dyDescent="0.3">
      <c r="A1186" s="33" t="s">
        <v>746</v>
      </c>
      <c r="B1186" s="23" t="s">
        <v>80</v>
      </c>
      <c r="C1186" s="15">
        <v>4</v>
      </c>
      <c r="D1186" s="12">
        <v>0.55555555599999995</v>
      </c>
      <c r="E1186" s="36">
        <v>0.33928571400000002</v>
      </c>
    </row>
    <row r="1187" spans="1:5" x14ac:dyDescent="0.3">
      <c r="A1187" s="33" t="s">
        <v>746</v>
      </c>
      <c r="B1187" s="23" t="s">
        <v>81</v>
      </c>
      <c r="C1187" s="15">
        <v>4</v>
      </c>
      <c r="D1187" s="12">
        <v>0.14864864899999999</v>
      </c>
      <c r="E1187" s="36">
        <v>0.20689655200000001</v>
      </c>
    </row>
    <row r="1188" spans="1:5" x14ac:dyDescent="0.3">
      <c r="A1188" s="33" t="s">
        <v>747</v>
      </c>
      <c r="B1188" s="23" t="s">
        <v>72</v>
      </c>
      <c r="C1188" s="15">
        <v>4</v>
      </c>
      <c r="D1188" s="12">
        <v>-1.9865771809999999</v>
      </c>
      <c r="E1188" s="36">
        <v>0.21686747000000001</v>
      </c>
    </row>
    <row r="1189" spans="1:5" x14ac:dyDescent="0.3">
      <c r="A1189" s="33" t="s">
        <v>747</v>
      </c>
      <c r="B1189" s="23" t="s">
        <v>73</v>
      </c>
      <c r="C1189" s="15">
        <v>2.5</v>
      </c>
      <c r="D1189" s="12">
        <v>-2.4390243999999998E-2</v>
      </c>
      <c r="E1189" s="36">
        <v>0.18110236199999999</v>
      </c>
    </row>
    <row r="1190" spans="1:5" x14ac:dyDescent="0.3">
      <c r="A1190" s="33" t="s">
        <v>747</v>
      </c>
      <c r="B1190" s="23" t="s">
        <v>74</v>
      </c>
      <c r="C1190" s="15">
        <v>3.5</v>
      </c>
      <c r="D1190" s="12" t="s">
        <v>70</v>
      </c>
      <c r="E1190" s="36" t="s">
        <v>70</v>
      </c>
    </row>
    <row r="1191" spans="1:5" x14ac:dyDescent="0.3">
      <c r="A1191" s="33" t="s">
        <v>747</v>
      </c>
      <c r="B1191" s="23" t="s">
        <v>75</v>
      </c>
      <c r="C1191" s="15">
        <v>2.5</v>
      </c>
      <c r="D1191" s="12" t="s">
        <v>70</v>
      </c>
      <c r="E1191" s="36" t="s">
        <v>70</v>
      </c>
    </row>
    <row r="1192" spans="1:5" x14ac:dyDescent="0.3">
      <c r="A1192" s="33" t="s">
        <v>747</v>
      </c>
      <c r="B1192" s="23" t="s">
        <v>76</v>
      </c>
      <c r="C1192" s="15">
        <v>2</v>
      </c>
      <c r="D1192" s="12" t="s">
        <v>70</v>
      </c>
      <c r="E1192" s="36" t="s">
        <v>70</v>
      </c>
    </row>
    <row r="1193" spans="1:5" x14ac:dyDescent="0.3">
      <c r="A1193" s="33" t="s">
        <v>747</v>
      </c>
      <c r="B1193" s="23" t="s">
        <v>77</v>
      </c>
      <c r="C1193" s="15">
        <v>0.5</v>
      </c>
      <c r="D1193" s="12" t="s">
        <v>70</v>
      </c>
      <c r="E1193" s="36" t="s">
        <v>70</v>
      </c>
    </row>
    <row r="1194" spans="1:5" x14ac:dyDescent="0.3">
      <c r="A1194" s="33" t="s">
        <v>747</v>
      </c>
      <c r="B1194" s="23" t="s">
        <v>78</v>
      </c>
      <c r="C1194" s="15">
        <v>2.5</v>
      </c>
      <c r="D1194" s="12">
        <v>7.1428570999999996E-2</v>
      </c>
      <c r="E1194" s="36">
        <v>0.412280702</v>
      </c>
    </row>
    <row r="1195" spans="1:5" x14ac:dyDescent="0.3">
      <c r="A1195" s="33" t="s">
        <v>747</v>
      </c>
      <c r="B1195" s="23" t="s">
        <v>79</v>
      </c>
      <c r="C1195" s="15">
        <v>3.5</v>
      </c>
      <c r="D1195" s="12" t="s">
        <v>70</v>
      </c>
      <c r="E1195" s="36" t="s">
        <v>70</v>
      </c>
    </row>
    <row r="1196" spans="1:5" x14ac:dyDescent="0.3">
      <c r="A1196" s="33" t="s">
        <v>747</v>
      </c>
      <c r="B1196" s="23" t="s">
        <v>80</v>
      </c>
      <c r="C1196" s="15">
        <v>3</v>
      </c>
      <c r="D1196" s="12" t="s">
        <v>70</v>
      </c>
      <c r="E1196" s="36" t="s">
        <v>70</v>
      </c>
    </row>
    <row r="1197" spans="1:5" x14ac:dyDescent="0.3">
      <c r="A1197" s="33" t="s">
        <v>747</v>
      </c>
      <c r="B1197" s="23" t="s">
        <v>81</v>
      </c>
      <c r="C1197" s="15">
        <v>0.5</v>
      </c>
      <c r="D1197" s="12">
        <v>-0.45652173899999998</v>
      </c>
      <c r="E1197" s="36">
        <v>0.10666666700000001</v>
      </c>
    </row>
    <row r="1198" spans="1:5" x14ac:dyDescent="0.3">
      <c r="A1198" s="33" t="s">
        <v>748</v>
      </c>
      <c r="B1198" s="23" t="s">
        <v>72</v>
      </c>
      <c r="C1198" s="15">
        <v>4</v>
      </c>
      <c r="D1198" s="12">
        <v>0.7</v>
      </c>
      <c r="E1198" s="36">
        <v>0.68421052599999999</v>
      </c>
    </row>
    <row r="1199" spans="1:5" x14ac:dyDescent="0.3">
      <c r="A1199" s="33" t="s">
        <v>748</v>
      </c>
      <c r="B1199" s="23" t="s">
        <v>73</v>
      </c>
      <c r="C1199" s="15">
        <v>3.5</v>
      </c>
      <c r="D1199" s="12">
        <v>0.25925925900000002</v>
      </c>
      <c r="E1199" s="36">
        <v>0.109090909</v>
      </c>
    </row>
    <row r="1200" spans="1:5" x14ac:dyDescent="0.3">
      <c r="A1200" s="33" t="s">
        <v>748</v>
      </c>
      <c r="B1200" s="23" t="s">
        <v>74</v>
      </c>
      <c r="C1200" s="15">
        <v>3.5</v>
      </c>
      <c r="D1200" s="12">
        <v>0</v>
      </c>
      <c r="E1200" s="36">
        <v>0.255</v>
      </c>
    </row>
    <row r="1201" spans="1:5" x14ac:dyDescent="0.3">
      <c r="A1201" s="33" t="s">
        <v>748</v>
      </c>
      <c r="B1201" s="23" t="s">
        <v>75</v>
      </c>
      <c r="C1201" s="15">
        <v>4</v>
      </c>
      <c r="D1201" s="12">
        <v>0</v>
      </c>
      <c r="E1201" s="36">
        <v>-0.25</v>
      </c>
    </row>
    <row r="1202" spans="1:5" x14ac:dyDescent="0.3">
      <c r="A1202" s="33" t="s">
        <v>748</v>
      </c>
      <c r="B1202" s="23" t="s">
        <v>76</v>
      </c>
      <c r="C1202" s="15">
        <v>2</v>
      </c>
      <c r="D1202" s="12">
        <v>0.53448275899999997</v>
      </c>
      <c r="E1202" s="36">
        <v>0.59302325600000005</v>
      </c>
    </row>
    <row r="1203" spans="1:5" x14ac:dyDescent="0.3">
      <c r="A1203" s="33" t="s">
        <v>748</v>
      </c>
      <c r="B1203" s="23" t="s">
        <v>77</v>
      </c>
      <c r="C1203" s="15">
        <v>3</v>
      </c>
      <c r="D1203" s="12">
        <v>0.243243243</v>
      </c>
      <c r="E1203" s="36">
        <v>0.47752809000000002</v>
      </c>
    </row>
    <row r="1204" spans="1:5" x14ac:dyDescent="0.3">
      <c r="A1204" s="33" t="s">
        <v>748</v>
      </c>
      <c r="B1204" s="23" t="s">
        <v>78</v>
      </c>
      <c r="C1204" s="15">
        <v>4</v>
      </c>
      <c r="D1204" s="12">
        <v>0.71153846200000004</v>
      </c>
      <c r="E1204" s="36">
        <v>0.64436619699999997</v>
      </c>
    </row>
    <row r="1205" spans="1:5" x14ac:dyDescent="0.3">
      <c r="A1205" s="33" t="s">
        <v>748</v>
      </c>
      <c r="B1205" s="23" t="s">
        <v>79</v>
      </c>
      <c r="C1205" s="15">
        <v>3.5</v>
      </c>
      <c r="D1205" s="12">
        <v>-0.8</v>
      </c>
      <c r="E1205" s="36">
        <v>-0.47058823500000002</v>
      </c>
    </row>
    <row r="1206" spans="1:5" x14ac:dyDescent="0.3">
      <c r="A1206" s="33" t="s">
        <v>748</v>
      </c>
      <c r="B1206" s="23" t="s">
        <v>80</v>
      </c>
      <c r="C1206" s="15">
        <v>2.5</v>
      </c>
      <c r="D1206" s="12" t="s">
        <v>70</v>
      </c>
      <c r="E1206" s="36" t="s">
        <v>70</v>
      </c>
    </row>
    <row r="1207" spans="1:5" x14ac:dyDescent="0.3">
      <c r="A1207" s="33" t="s">
        <v>748</v>
      </c>
      <c r="B1207" s="23" t="s">
        <v>81</v>
      </c>
      <c r="C1207" s="15">
        <v>2.5</v>
      </c>
      <c r="D1207" s="12" t="s">
        <v>70</v>
      </c>
      <c r="E1207" s="36" t="s">
        <v>70</v>
      </c>
    </row>
    <row r="1208" spans="1:5" x14ac:dyDescent="0.3">
      <c r="A1208" s="33" t="s">
        <v>749</v>
      </c>
      <c r="B1208" s="23" t="s">
        <v>72</v>
      </c>
      <c r="C1208" s="15">
        <v>4</v>
      </c>
      <c r="D1208" s="12">
        <v>0.38124999999999998</v>
      </c>
      <c r="E1208" s="36">
        <v>0.4375</v>
      </c>
    </row>
    <row r="1209" spans="1:5" x14ac:dyDescent="0.3">
      <c r="A1209" s="33" t="s">
        <v>749</v>
      </c>
      <c r="B1209" s="23" t="s">
        <v>73</v>
      </c>
      <c r="C1209" s="15">
        <v>3.5</v>
      </c>
      <c r="D1209" s="12" t="s">
        <v>70</v>
      </c>
      <c r="E1209" s="36" t="s">
        <v>70</v>
      </c>
    </row>
    <row r="1210" spans="1:5" x14ac:dyDescent="0.3">
      <c r="A1210" s="33" t="s">
        <v>749</v>
      </c>
      <c r="B1210" s="23" t="s">
        <v>74</v>
      </c>
      <c r="C1210" s="15">
        <v>3.5</v>
      </c>
      <c r="D1210" s="12" t="s">
        <v>70</v>
      </c>
      <c r="E1210" s="36" t="s">
        <v>70</v>
      </c>
    </row>
    <row r="1211" spans="1:5" x14ac:dyDescent="0.3">
      <c r="A1211" s="33" t="s">
        <v>749</v>
      </c>
      <c r="B1211" s="23" t="s">
        <v>75</v>
      </c>
      <c r="C1211" s="15">
        <v>4.5</v>
      </c>
      <c r="D1211" s="12" t="s">
        <v>70</v>
      </c>
      <c r="E1211" s="36" t="s">
        <v>70</v>
      </c>
    </row>
    <row r="1212" spans="1:5" x14ac:dyDescent="0.3">
      <c r="A1212" s="33" t="s">
        <v>749</v>
      </c>
      <c r="B1212" s="23" t="s">
        <v>76</v>
      </c>
      <c r="C1212" s="15">
        <v>0.5</v>
      </c>
      <c r="D1212" s="12">
        <v>-0.26388888900000002</v>
      </c>
      <c r="E1212" s="36">
        <v>0.43646408799999997</v>
      </c>
    </row>
    <row r="1213" spans="1:5" x14ac:dyDescent="0.3">
      <c r="A1213" s="33" t="s">
        <v>749</v>
      </c>
      <c r="B1213" s="23" t="s">
        <v>77</v>
      </c>
      <c r="C1213" s="15">
        <v>2.5</v>
      </c>
      <c r="D1213" s="12" t="s">
        <v>70</v>
      </c>
      <c r="E1213" s="36" t="s">
        <v>70</v>
      </c>
    </row>
    <row r="1214" spans="1:5" x14ac:dyDescent="0.3">
      <c r="A1214" s="33" t="s">
        <v>749</v>
      </c>
      <c r="B1214" s="23" t="s">
        <v>78</v>
      </c>
      <c r="C1214" s="15">
        <v>3</v>
      </c>
      <c r="D1214" s="12">
        <v>0.62068965499999995</v>
      </c>
      <c r="E1214" s="36">
        <v>0.56521739100000001</v>
      </c>
    </row>
    <row r="1215" spans="1:5" x14ac:dyDescent="0.3">
      <c r="A1215" s="33" t="s">
        <v>749</v>
      </c>
      <c r="B1215" s="23" t="s">
        <v>79</v>
      </c>
      <c r="C1215" s="15">
        <v>3</v>
      </c>
      <c r="D1215" s="12" t="s">
        <v>70</v>
      </c>
      <c r="E1215" s="36">
        <v>-1.733333333</v>
      </c>
    </row>
    <row r="1216" spans="1:5" x14ac:dyDescent="0.3">
      <c r="A1216" s="33" t="s">
        <v>749</v>
      </c>
      <c r="B1216" s="23" t="s">
        <v>80</v>
      </c>
      <c r="C1216" s="15">
        <v>3</v>
      </c>
      <c r="D1216" s="12">
        <v>-2</v>
      </c>
      <c r="E1216" s="36">
        <v>-1.2222222220000001</v>
      </c>
    </row>
    <row r="1217" spans="1:5" x14ac:dyDescent="0.3">
      <c r="A1217" s="33" t="s">
        <v>749</v>
      </c>
      <c r="B1217" s="23" t="s">
        <v>81</v>
      </c>
      <c r="C1217" s="15">
        <v>3.5</v>
      </c>
      <c r="D1217" s="12" t="s">
        <v>70</v>
      </c>
      <c r="E1217" s="36" t="s">
        <v>70</v>
      </c>
    </row>
    <row r="1218" spans="1:5" x14ac:dyDescent="0.3">
      <c r="A1218" s="33" t="s">
        <v>750</v>
      </c>
      <c r="B1218" s="23" t="s">
        <v>72</v>
      </c>
      <c r="C1218" s="15">
        <v>5</v>
      </c>
      <c r="D1218" s="12">
        <v>0.60227272700000001</v>
      </c>
      <c r="E1218" s="36">
        <v>0.36411149799999998</v>
      </c>
    </row>
    <row r="1219" spans="1:5" x14ac:dyDescent="0.3">
      <c r="A1219" s="33" t="s">
        <v>750</v>
      </c>
      <c r="B1219" s="23" t="s">
        <v>73</v>
      </c>
      <c r="C1219" s="15">
        <v>3</v>
      </c>
      <c r="D1219" s="12">
        <v>-1.388888889</v>
      </c>
      <c r="E1219" s="36">
        <v>2.0408163E-2</v>
      </c>
    </row>
    <row r="1220" spans="1:5" x14ac:dyDescent="0.3">
      <c r="A1220" s="33" t="s">
        <v>750</v>
      </c>
      <c r="B1220" s="23" t="s">
        <v>74</v>
      </c>
      <c r="C1220" s="15">
        <v>3</v>
      </c>
      <c r="D1220" s="12" t="s">
        <v>70</v>
      </c>
      <c r="E1220" s="36" t="s">
        <v>70</v>
      </c>
    </row>
    <row r="1221" spans="1:5" x14ac:dyDescent="0.3">
      <c r="A1221" s="33" t="s">
        <v>750</v>
      </c>
      <c r="B1221" s="23" t="s">
        <v>75</v>
      </c>
      <c r="C1221" s="15">
        <v>2</v>
      </c>
      <c r="D1221" s="12">
        <v>0.25</v>
      </c>
      <c r="E1221" s="36">
        <v>-0.53333333299999997</v>
      </c>
    </row>
    <row r="1222" spans="1:5" x14ac:dyDescent="0.3">
      <c r="A1222" s="33" t="s">
        <v>750</v>
      </c>
      <c r="B1222" s="23" t="s">
        <v>76</v>
      </c>
      <c r="C1222" s="15">
        <v>2.5</v>
      </c>
      <c r="D1222" s="12">
        <v>0.484848485</v>
      </c>
      <c r="E1222" s="36">
        <v>0.592592593</v>
      </c>
    </row>
    <row r="1223" spans="1:5" x14ac:dyDescent="0.3">
      <c r="A1223" s="33" t="s">
        <v>750</v>
      </c>
      <c r="B1223" s="23" t="s">
        <v>77</v>
      </c>
      <c r="C1223" s="15">
        <v>1</v>
      </c>
      <c r="D1223" s="12">
        <v>-0.33333333300000001</v>
      </c>
      <c r="E1223" s="36">
        <v>0.25324675299999999</v>
      </c>
    </row>
    <row r="1224" spans="1:5" x14ac:dyDescent="0.3">
      <c r="A1224" s="33" t="s">
        <v>750</v>
      </c>
      <c r="B1224" s="23" t="s">
        <v>78</v>
      </c>
      <c r="C1224" s="15">
        <v>3</v>
      </c>
      <c r="D1224" s="12">
        <v>-3.3333333E-2</v>
      </c>
      <c r="E1224" s="36">
        <v>0.52136752099999994</v>
      </c>
    </row>
    <row r="1225" spans="1:5" x14ac:dyDescent="0.3">
      <c r="A1225" s="33" t="s">
        <v>750</v>
      </c>
      <c r="B1225" s="23" t="s">
        <v>79</v>
      </c>
      <c r="C1225" s="15">
        <v>3</v>
      </c>
      <c r="D1225" s="12">
        <v>4.8780487999999997E-2</v>
      </c>
      <c r="E1225" s="36">
        <v>0.54929577500000004</v>
      </c>
    </row>
    <row r="1226" spans="1:5" x14ac:dyDescent="0.3">
      <c r="A1226" s="33" t="s">
        <v>750</v>
      </c>
      <c r="B1226" s="23" t="s">
        <v>80</v>
      </c>
      <c r="C1226" s="15">
        <v>4</v>
      </c>
      <c r="D1226" s="12" t="s">
        <v>70</v>
      </c>
      <c r="E1226" s="36" t="s">
        <v>70</v>
      </c>
    </row>
    <row r="1227" spans="1:5" x14ac:dyDescent="0.3">
      <c r="A1227" s="33" t="s">
        <v>750</v>
      </c>
      <c r="B1227" s="23" t="s">
        <v>81</v>
      </c>
      <c r="C1227" s="15">
        <v>3</v>
      </c>
      <c r="D1227" s="12" t="s">
        <v>70</v>
      </c>
      <c r="E1227" s="36" t="s">
        <v>70</v>
      </c>
    </row>
    <row r="1228" spans="1:5" x14ac:dyDescent="0.3">
      <c r="A1228" s="33" t="s">
        <v>751</v>
      </c>
      <c r="B1228" s="23" t="s">
        <v>72</v>
      </c>
      <c r="C1228" s="15">
        <v>4.5</v>
      </c>
      <c r="D1228" s="12">
        <v>0.6875</v>
      </c>
      <c r="E1228" s="36">
        <v>0.71766848800000005</v>
      </c>
    </row>
    <row r="1229" spans="1:5" x14ac:dyDescent="0.3">
      <c r="A1229" s="33" t="s">
        <v>751</v>
      </c>
      <c r="B1229" s="23" t="s">
        <v>73</v>
      </c>
      <c r="C1229" s="15">
        <v>4.5</v>
      </c>
      <c r="D1229" s="12">
        <v>0.14000000000000001</v>
      </c>
      <c r="E1229" s="36">
        <v>0.524752475</v>
      </c>
    </row>
    <row r="1230" spans="1:5" x14ac:dyDescent="0.3">
      <c r="A1230" s="33" t="s">
        <v>751</v>
      </c>
      <c r="B1230" s="23" t="s">
        <v>74</v>
      </c>
      <c r="C1230" s="15">
        <v>3.5</v>
      </c>
      <c r="D1230" s="12">
        <v>-0.407407407</v>
      </c>
      <c r="E1230" s="36">
        <v>0.41666666699999999</v>
      </c>
    </row>
    <row r="1231" spans="1:5" x14ac:dyDescent="0.3">
      <c r="A1231" s="33" t="s">
        <v>751</v>
      </c>
      <c r="B1231" s="23" t="s">
        <v>75</v>
      </c>
      <c r="C1231" s="15">
        <v>3</v>
      </c>
      <c r="D1231" s="12">
        <v>0.45454545499999999</v>
      </c>
      <c r="E1231" s="36">
        <v>0.65476190499999998</v>
      </c>
    </row>
    <row r="1232" spans="1:5" x14ac:dyDescent="0.3">
      <c r="A1232" s="33" t="s">
        <v>751</v>
      </c>
      <c r="B1232" s="23" t="s">
        <v>76</v>
      </c>
      <c r="C1232" s="15">
        <v>3</v>
      </c>
      <c r="D1232" s="12" t="s">
        <v>70</v>
      </c>
      <c r="E1232" s="36" t="s">
        <v>70</v>
      </c>
    </row>
    <row r="1233" spans="1:5" x14ac:dyDescent="0.3">
      <c r="A1233" s="33" t="s">
        <v>751</v>
      </c>
      <c r="B1233" s="23" t="s">
        <v>77</v>
      </c>
      <c r="C1233" s="15">
        <v>2.5</v>
      </c>
      <c r="D1233" s="12">
        <v>-0.125</v>
      </c>
      <c r="E1233" s="36">
        <v>-0.14814814800000001</v>
      </c>
    </row>
    <row r="1234" spans="1:5" x14ac:dyDescent="0.3">
      <c r="A1234" s="33" t="s">
        <v>751</v>
      </c>
      <c r="B1234" s="23" t="s">
        <v>78</v>
      </c>
      <c r="C1234" s="15">
        <v>4</v>
      </c>
      <c r="D1234" s="12">
        <v>0.33962264199999997</v>
      </c>
      <c r="E1234" s="36">
        <v>0.73333333300000003</v>
      </c>
    </row>
    <row r="1235" spans="1:5" x14ac:dyDescent="0.3">
      <c r="A1235" s="33" t="s">
        <v>751</v>
      </c>
      <c r="B1235" s="23" t="s">
        <v>79</v>
      </c>
      <c r="C1235" s="15">
        <v>2</v>
      </c>
      <c r="D1235" s="12">
        <v>-0.44444444399999999</v>
      </c>
      <c r="E1235" s="36">
        <v>-0.24074074100000001</v>
      </c>
    </row>
    <row r="1236" spans="1:5" x14ac:dyDescent="0.3">
      <c r="A1236" s="33" t="s">
        <v>751</v>
      </c>
      <c r="B1236" s="23" t="s">
        <v>80</v>
      </c>
      <c r="C1236" s="15">
        <v>4.5</v>
      </c>
      <c r="D1236" s="12">
        <v>0.428571429</v>
      </c>
      <c r="E1236" s="36">
        <v>0.517241379</v>
      </c>
    </row>
    <row r="1237" spans="1:5" x14ac:dyDescent="0.3">
      <c r="A1237" s="33" t="s">
        <v>751</v>
      </c>
      <c r="B1237" s="23" t="s">
        <v>81</v>
      </c>
      <c r="C1237" s="15">
        <v>4.5</v>
      </c>
      <c r="D1237" s="12" t="s">
        <v>70</v>
      </c>
      <c r="E1237" s="36" t="s">
        <v>70</v>
      </c>
    </row>
    <row r="1238" spans="1:5" x14ac:dyDescent="0.3">
      <c r="A1238" s="33" t="s">
        <v>752</v>
      </c>
      <c r="B1238" s="23" t="s">
        <v>72</v>
      </c>
      <c r="C1238" s="15">
        <v>4.5</v>
      </c>
      <c r="D1238" s="12">
        <v>-0.95652173900000004</v>
      </c>
      <c r="E1238" s="36">
        <v>-0.29518072299999998</v>
      </c>
    </row>
    <row r="1239" spans="1:5" x14ac:dyDescent="0.3">
      <c r="A1239" s="33" t="s">
        <v>752</v>
      </c>
      <c r="B1239" s="23" t="s">
        <v>73</v>
      </c>
      <c r="C1239" s="15">
        <v>4.5</v>
      </c>
      <c r="D1239" s="12" t="s">
        <v>70</v>
      </c>
      <c r="E1239" s="36" t="s">
        <v>70</v>
      </c>
    </row>
    <row r="1240" spans="1:5" x14ac:dyDescent="0.3">
      <c r="A1240" s="33" t="s">
        <v>752</v>
      </c>
      <c r="B1240" s="23" t="s">
        <v>74</v>
      </c>
      <c r="C1240" s="15">
        <v>3.5</v>
      </c>
      <c r="D1240" s="12">
        <v>0.17105263200000001</v>
      </c>
      <c r="E1240" s="36">
        <v>0.567901235</v>
      </c>
    </row>
    <row r="1241" spans="1:5" x14ac:dyDescent="0.3">
      <c r="A1241" s="33" t="s">
        <v>752</v>
      </c>
      <c r="B1241" s="23" t="s">
        <v>75</v>
      </c>
      <c r="C1241" s="15">
        <v>3</v>
      </c>
      <c r="D1241" s="12">
        <v>0.25274725300000001</v>
      </c>
      <c r="E1241" s="36">
        <v>-8.6956521999999994E-2</v>
      </c>
    </row>
    <row r="1242" spans="1:5" x14ac:dyDescent="0.3">
      <c r="A1242" s="33" t="s">
        <v>752</v>
      </c>
      <c r="B1242" s="23" t="s">
        <v>76</v>
      </c>
      <c r="C1242" s="15">
        <v>3.5</v>
      </c>
      <c r="D1242" s="12">
        <v>-1.153846154</v>
      </c>
      <c r="E1242" s="36">
        <v>0.20879120900000001</v>
      </c>
    </row>
    <row r="1243" spans="1:5" x14ac:dyDescent="0.3">
      <c r="A1243" s="33" t="s">
        <v>752</v>
      </c>
      <c r="B1243" s="23" t="s">
        <v>77</v>
      </c>
      <c r="C1243" s="15">
        <v>1</v>
      </c>
      <c r="D1243" s="12">
        <v>0.48749999999999999</v>
      </c>
      <c r="E1243" s="36">
        <v>0.34328358199999998</v>
      </c>
    </row>
    <row r="1244" spans="1:5" x14ac:dyDescent="0.3">
      <c r="A1244" s="33" t="s">
        <v>752</v>
      </c>
      <c r="B1244" s="23" t="s">
        <v>78</v>
      </c>
      <c r="C1244" s="15">
        <v>2.5</v>
      </c>
      <c r="D1244" s="12">
        <v>-1.2820513E-2</v>
      </c>
      <c r="E1244" s="36">
        <v>7.5757575999999993E-2</v>
      </c>
    </row>
    <row r="1245" spans="1:5" x14ac:dyDescent="0.3">
      <c r="A1245" s="33" t="s">
        <v>752</v>
      </c>
      <c r="B1245" s="23" t="s">
        <v>79</v>
      </c>
      <c r="C1245" s="15">
        <v>3</v>
      </c>
      <c r="D1245" s="12" t="s">
        <v>70</v>
      </c>
      <c r="E1245" s="36" t="s">
        <v>70</v>
      </c>
    </row>
    <row r="1246" spans="1:5" x14ac:dyDescent="0.3">
      <c r="A1246" s="33" t="s">
        <v>752</v>
      </c>
      <c r="B1246" s="23" t="s">
        <v>80</v>
      </c>
      <c r="C1246" s="15">
        <v>4</v>
      </c>
      <c r="D1246" s="12" t="s">
        <v>70</v>
      </c>
      <c r="E1246" s="36" t="s">
        <v>70</v>
      </c>
    </row>
    <row r="1247" spans="1:5" x14ac:dyDescent="0.3">
      <c r="A1247" s="33" t="s">
        <v>752</v>
      </c>
      <c r="B1247" s="23" t="s">
        <v>81</v>
      </c>
      <c r="C1247" s="15">
        <v>3</v>
      </c>
      <c r="D1247" s="12" t="s">
        <v>70</v>
      </c>
      <c r="E1247" s="36" t="s">
        <v>70</v>
      </c>
    </row>
    <row r="1248" spans="1:5" x14ac:dyDescent="0.3">
      <c r="A1248" s="33" t="s">
        <v>753</v>
      </c>
      <c r="B1248" s="23" t="s">
        <v>72</v>
      </c>
      <c r="C1248" s="15">
        <v>3.5</v>
      </c>
      <c r="D1248" s="12">
        <v>0.307479224</v>
      </c>
      <c r="E1248" s="36">
        <v>0.51456310699999996</v>
      </c>
    </row>
    <row r="1249" spans="1:5" x14ac:dyDescent="0.3">
      <c r="A1249" s="33" t="s">
        <v>753</v>
      </c>
      <c r="B1249" s="23" t="s">
        <v>73</v>
      </c>
      <c r="C1249" s="15">
        <v>3.5</v>
      </c>
      <c r="D1249" s="12">
        <v>0.73584905700000003</v>
      </c>
      <c r="E1249" s="36">
        <v>0.67045454500000001</v>
      </c>
    </row>
    <row r="1250" spans="1:5" x14ac:dyDescent="0.3">
      <c r="A1250" s="33" t="s">
        <v>753</v>
      </c>
      <c r="B1250" s="23" t="s">
        <v>74</v>
      </c>
      <c r="C1250" s="15">
        <v>3</v>
      </c>
      <c r="D1250" s="12" t="s">
        <v>70</v>
      </c>
      <c r="E1250" s="36" t="s">
        <v>70</v>
      </c>
    </row>
    <row r="1251" spans="1:5" x14ac:dyDescent="0.3">
      <c r="A1251" s="33" t="s">
        <v>753</v>
      </c>
      <c r="B1251" s="23" t="s">
        <v>75</v>
      </c>
      <c r="C1251" s="15">
        <v>2.5</v>
      </c>
      <c r="D1251" s="12">
        <v>0.22413793100000001</v>
      </c>
      <c r="E1251" s="36">
        <v>0.43382352899999999</v>
      </c>
    </row>
    <row r="1252" spans="1:5" x14ac:dyDescent="0.3">
      <c r="A1252" s="33" t="s">
        <v>753</v>
      </c>
      <c r="B1252" s="23" t="s">
        <v>76</v>
      </c>
      <c r="C1252" s="15">
        <v>3</v>
      </c>
      <c r="D1252" s="12">
        <v>0.17391304299999999</v>
      </c>
      <c r="E1252" s="36">
        <v>0.44736842100000002</v>
      </c>
    </row>
    <row r="1253" spans="1:5" x14ac:dyDescent="0.3">
      <c r="A1253" s="33" t="s">
        <v>753</v>
      </c>
      <c r="B1253" s="23" t="s">
        <v>77</v>
      </c>
      <c r="C1253" s="15">
        <v>2.5</v>
      </c>
      <c r="D1253" s="12">
        <v>-0.75</v>
      </c>
      <c r="E1253" s="36">
        <v>-0.15315315299999999</v>
      </c>
    </row>
    <row r="1254" spans="1:5" x14ac:dyDescent="0.3">
      <c r="A1254" s="33" t="s">
        <v>753</v>
      </c>
      <c r="B1254" s="23" t="s">
        <v>78</v>
      </c>
      <c r="C1254" s="15">
        <v>3</v>
      </c>
      <c r="D1254" s="12" t="s">
        <v>70</v>
      </c>
      <c r="E1254" s="36" t="s">
        <v>70</v>
      </c>
    </row>
    <row r="1255" spans="1:5" x14ac:dyDescent="0.3">
      <c r="A1255" s="33" t="s">
        <v>753</v>
      </c>
      <c r="B1255" s="23" t="s">
        <v>79</v>
      </c>
      <c r="C1255" s="15">
        <v>3.5</v>
      </c>
      <c r="D1255" s="12" t="s">
        <v>70</v>
      </c>
      <c r="E1255" s="36" t="s">
        <v>70</v>
      </c>
    </row>
    <row r="1256" spans="1:5" x14ac:dyDescent="0.3">
      <c r="A1256" s="33" t="s">
        <v>753</v>
      </c>
      <c r="B1256" s="23" t="s">
        <v>80</v>
      </c>
      <c r="C1256" s="15">
        <v>3</v>
      </c>
      <c r="D1256" s="12" t="s">
        <v>70</v>
      </c>
      <c r="E1256" s="36" t="s">
        <v>70</v>
      </c>
    </row>
    <row r="1257" spans="1:5" x14ac:dyDescent="0.3">
      <c r="A1257" s="33" t="s">
        <v>753</v>
      </c>
      <c r="B1257" s="23" t="s">
        <v>81</v>
      </c>
      <c r="C1257" s="15">
        <v>4</v>
      </c>
      <c r="D1257" s="12">
        <v>0.45263157900000001</v>
      </c>
      <c r="E1257" s="36">
        <v>-0.27272727299999999</v>
      </c>
    </row>
    <row r="1258" spans="1:5" x14ac:dyDescent="0.3">
      <c r="A1258" s="33" t="s">
        <v>754</v>
      </c>
      <c r="B1258" s="23" t="s">
        <v>72</v>
      </c>
      <c r="C1258" s="15">
        <v>4</v>
      </c>
      <c r="D1258" s="12">
        <v>0.164705882</v>
      </c>
      <c r="E1258" s="36">
        <v>0.44285714300000001</v>
      </c>
    </row>
    <row r="1259" spans="1:5" x14ac:dyDescent="0.3">
      <c r="A1259" s="33" t="s">
        <v>754</v>
      </c>
      <c r="B1259" s="23" t="s">
        <v>73</v>
      </c>
      <c r="C1259" s="15">
        <v>3</v>
      </c>
      <c r="D1259" s="12">
        <v>-0.43333333299999999</v>
      </c>
      <c r="E1259" s="36">
        <v>1.5384615000000001E-2</v>
      </c>
    </row>
    <row r="1260" spans="1:5" x14ac:dyDescent="0.3">
      <c r="A1260" s="33" t="s">
        <v>754</v>
      </c>
      <c r="B1260" s="23" t="s">
        <v>74</v>
      </c>
      <c r="C1260" s="15">
        <v>4</v>
      </c>
      <c r="D1260" s="12">
        <v>0.111111111</v>
      </c>
      <c r="E1260" s="36">
        <v>0.51704545499999999</v>
      </c>
    </row>
    <row r="1261" spans="1:5" x14ac:dyDescent="0.3">
      <c r="A1261" s="33" t="s">
        <v>754</v>
      </c>
      <c r="B1261" s="23" t="s">
        <v>75</v>
      </c>
      <c r="C1261" s="15">
        <v>4</v>
      </c>
      <c r="D1261" s="12">
        <v>0.122807018</v>
      </c>
      <c r="E1261" s="36">
        <v>0.27528089900000002</v>
      </c>
    </row>
    <row r="1262" spans="1:5" x14ac:dyDescent="0.3">
      <c r="A1262" s="33" t="s">
        <v>754</v>
      </c>
      <c r="B1262" s="23" t="s">
        <v>76</v>
      </c>
      <c r="C1262" s="15">
        <v>3</v>
      </c>
      <c r="D1262" s="12">
        <v>-0.56000000000000005</v>
      </c>
      <c r="E1262" s="36">
        <v>-8.8888888999999999E-2</v>
      </c>
    </row>
    <row r="1263" spans="1:5" x14ac:dyDescent="0.3">
      <c r="A1263" s="33" t="s">
        <v>754</v>
      </c>
      <c r="B1263" s="23" t="s">
        <v>77</v>
      </c>
      <c r="C1263" s="15">
        <v>3.5</v>
      </c>
      <c r="D1263" s="12" t="s">
        <v>70</v>
      </c>
      <c r="E1263" s="36" t="s">
        <v>70</v>
      </c>
    </row>
    <row r="1264" spans="1:5" x14ac:dyDescent="0.3">
      <c r="A1264" s="33" t="s">
        <v>754</v>
      </c>
      <c r="B1264" s="23" t="s">
        <v>78</v>
      </c>
      <c r="C1264" s="15">
        <v>3</v>
      </c>
      <c r="D1264" s="12" t="s">
        <v>70</v>
      </c>
      <c r="E1264" s="36" t="s">
        <v>70</v>
      </c>
    </row>
    <row r="1265" spans="1:5" x14ac:dyDescent="0.3">
      <c r="A1265" s="33" t="s">
        <v>754</v>
      </c>
      <c r="B1265" s="23" t="s">
        <v>79</v>
      </c>
      <c r="C1265" s="15">
        <v>3</v>
      </c>
      <c r="D1265" s="12">
        <v>-0.875</v>
      </c>
      <c r="E1265" s="36">
        <v>-0.75609756100000003</v>
      </c>
    </row>
    <row r="1266" spans="1:5" x14ac:dyDescent="0.3">
      <c r="A1266" s="33" t="s">
        <v>754</v>
      </c>
      <c r="B1266" s="23" t="s">
        <v>80</v>
      </c>
      <c r="C1266" s="15">
        <v>2.5</v>
      </c>
      <c r="D1266" s="12">
        <v>-5.1282051000000002E-2</v>
      </c>
      <c r="E1266" s="36">
        <v>0.311926606</v>
      </c>
    </row>
    <row r="1267" spans="1:5" x14ac:dyDescent="0.3">
      <c r="A1267" s="33" t="s">
        <v>754</v>
      </c>
      <c r="B1267" s="23" t="s">
        <v>81</v>
      </c>
      <c r="C1267" s="15">
        <v>4</v>
      </c>
      <c r="D1267" s="12" t="s">
        <v>70</v>
      </c>
      <c r="E1267" s="36" t="s">
        <v>70</v>
      </c>
    </row>
    <row r="1268" spans="1:5" x14ac:dyDescent="0.3">
      <c r="A1268" s="33" t="s">
        <v>755</v>
      </c>
      <c r="B1268" s="23" t="s">
        <v>72</v>
      </c>
      <c r="C1268" s="15">
        <v>4</v>
      </c>
      <c r="D1268" s="12" t="s">
        <v>70</v>
      </c>
      <c r="E1268" s="36" t="s">
        <v>70</v>
      </c>
    </row>
    <row r="1269" spans="1:5" x14ac:dyDescent="0.3">
      <c r="A1269" s="33" t="s">
        <v>755</v>
      </c>
      <c r="B1269" s="23" t="s">
        <v>73</v>
      </c>
      <c r="C1269" s="15">
        <v>4</v>
      </c>
      <c r="D1269" s="12" t="s">
        <v>70</v>
      </c>
      <c r="E1269" s="36">
        <v>-1.3050847459999999</v>
      </c>
    </row>
    <row r="1270" spans="1:5" x14ac:dyDescent="0.3">
      <c r="A1270" s="33" t="s">
        <v>755</v>
      </c>
      <c r="B1270" s="23" t="s">
        <v>74</v>
      </c>
      <c r="C1270" s="15" t="s">
        <v>70</v>
      </c>
      <c r="D1270" s="12" t="s">
        <v>70</v>
      </c>
      <c r="E1270" s="36" t="s">
        <v>70</v>
      </c>
    </row>
    <row r="1271" spans="1:5" x14ac:dyDescent="0.3">
      <c r="A1271" s="33" t="s">
        <v>755</v>
      </c>
      <c r="B1271" s="23" t="s">
        <v>75</v>
      </c>
      <c r="C1271" s="15">
        <v>4</v>
      </c>
      <c r="D1271" s="12">
        <v>0.58095238100000002</v>
      </c>
      <c r="E1271" s="36">
        <v>0.56862745100000001</v>
      </c>
    </row>
    <row r="1272" spans="1:5" x14ac:dyDescent="0.3">
      <c r="A1272" s="33" t="s">
        <v>755</v>
      </c>
      <c r="B1272" s="23" t="s">
        <v>76</v>
      </c>
      <c r="C1272" s="15">
        <v>3</v>
      </c>
      <c r="D1272" s="12">
        <v>0.36904761899999999</v>
      </c>
      <c r="E1272" s="36">
        <v>0.23566878999999999</v>
      </c>
    </row>
    <row r="1273" spans="1:5" x14ac:dyDescent="0.3">
      <c r="A1273" s="33" t="s">
        <v>755</v>
      </c>
      <c r="B1273" s="23" t="s">
        <v>77</v>
      </c>
      <c r="C1273" s="15">
        <v>3.5</v>
      </c>
      <c r="D1273" s="12">
        <v>0.287878788</v>
      </c>
      <c r="E1273" s="36">
        <v>0.50406504100000005</v>
      </c>
    </row>
    <row r="1274" spans="1:5" x14ac:dyDescent="0.3">
      <c r="A1274" s="33" t="s">
        <v>755</v>
      </c>
      <c r="B1274" s="23" t="s">
        <v>78</v>
      </c>
      <c r="C1274" s="15">
        <v>5</v>
      </c>
      <c r="D1274" s="12" t="s">
        <v>70</v>
      </c>
      <c r="E1274" s="36" t="s">
        <v>70</v>
      </c>
    </row>
    <row r="1275" spans="1:5" x14ac:dyDescent="0.3">
      <c r="A1275" s="33" t="s">
        <v>755</v>
      </c>
      <c r="B1275" s="23" t="s">
        <v>79</v>
      </c>
      <c r="C1275" s="15">
        <v>3</v>
      </c>
      <c r="D1275" s="12" t="s">
        <v>70</v>
      </c>
      <c r="E1275" s="36" t="s">
        <v>70</v>
      </c>
    </row>
    <row r="1276" spans="1:5" x14ac:dyDescent="0.3">
      <c r="A1276" s="33" t="s">
        <v>755</v>
      </c>
      <c r="B1276" s="23" t="s">
        <v>80</v>
      </c>
      <c r="C1276" s="15">
        <v>2.5</v>
      </c>
      <c r="D1276" s="12">
        <v>-2.111111111</v>
      </c>
      <c r="E1276" s="36">
        <v>-0.44210526300000003</v>
      </c>
    </row>
    <row r="1277" spans="1:5" x14ac:dyDescent="0.3">
      <c r="A1277" s="33" t="s">
        <v>755</v>
      </c>
      <c r="B1277" s="23" t="s">
        <v>81</v>
      </c>
      <c r="C1277" s="15">
        <v>4.5</v>
      </c>
      <c r="D1277" s="12">
        <v>0.33333333300000001</v>
      </c>
      <c r="E1277" s="36">
        <v>0.2</v>
      </c>
    </row>
    <row r="1278" spans="1:5" x14ac:dyDescent="0.3">
      <c r="A1278" s="33" t="s">
        <v>756</v>
      </c>
      <c r="B1278" s="23" t="s">
        <v>72</v>
      </c>
      <c r="C1278" s="15">
        <v>4.5</v>
      </c>
      <c r="D1278" s="12" t="s">
        <v>70</v>
      </c>
      <c r="E1278" s="36" t="s">
        <v>70</v>
      </c>
    </row>
    <row r="1279" spans="1:5" x14ac:dyDescent="0.3">
      <c r="A1279" s="33" t="s">
        <v>756</v>
      </c>
      <c r="B1279" s="23" t="s">
        <v>73</v>
      </c>
      <c r="C1279" s="15">
        <v>4</v>
      </c>
      <c r="D1279" s="12" t="s">
        <v>70</v>
      </c>
      <c r="E1279" s="36" t="s">
        <v>70</v>
      </c>
    </row>
    <row r="1280" spans="1:5" x14ac:dyDescent="0.3">
      <c r="A1280" s="33" t="s">
        <v>756</v>
      </c>
      <c r="B1280" s="23" t="s">
        <v>74</v>
      </c>
      <c r="C1280" s="15">
        <v>3</v>
      </c>
      <c r="D1280" s="12" t="s">
        <v>70</v>
      </c>
      <c r="E1280" s="36" t="s">
        <v>70</v>
      </c>
    </row>
    <row r="1281" spans="1:5" x14ac:dyDescent="0.3">
      <c r="A1281" s="33" t="s">
        <v>756</v>
      </c>
      <c r="B1281" s="23" t="s">
        <v>75</v>
      </c>
      <c r="C1281" s="15">
        <v>4.5</v>
      </c>
      <c r="D1281" s="12" t="s">
        <v>70</v>
      </c>
      <c r="E1281" s="36" t="s">
        <v>70</v>
      </c>
    </row>
    <row r="1282" spans="1:5" x14ac:dyDescent="0.3">
      <c r="A1282" s="33" t="s">
        <v>756</v>
      </c>
      <c r="B1282" s="23" t="s">
        <v>76</v>
      </c>
      <c r="C1282" s="15">
        <v>3</v>
      </c>
      <c r="D1282" s="12">
        <v>-2</v>
      </c>
      <c r="E1282" s="36">
        <v>-0.41071428599999998</v>
      </c>
    </row>
    <row r="1283" spans="1:5" x14ac:dyDescent="0.3">
      <c r="A1283" s="33" t="s">
        <v>756</v>
      </c>
      <c r="B1283" s="23" t="s">
        <v>77</v>
      </c>
      <c r="C1283" s="15">
        <v>3.5</v>
      </c>
      <c r="D1283" s="12">
        <v>0.3</v>
      </c>
      <c r="E1283" s="36">
        <v>0.62</v>
      </c>
    </row>
    <row r="1284" spans="1:5" x14ac:dyDescent="0.3">
      <c r="A1284" s="33" t="s">
        <v>756</v>
      </c>
      <c r="B1284" s="23" t="s">
        <v>78</v>
      </c>
      <c r="C1284" s="15">
        <v>3.5</v>
      </c>
      <c r="D1284" s="12" t="s">
        <v>70</v>
      </c>
      <c r="E1284" s="36" t="s">
        <v>70</v>
      </c>
    </row>
    <row r="1285" spans="1:5" x14ac:dyDescent="0.3">
      <c r="A1285" s="33" t="s">
        <v>756</v>
      </c>
      <c r="B1285" s="23" t="s">
        <v>79</v>
      </c>
      <c r="C1285" s="15">
        <v>4</v>
      </c>
      <c r="D1285" s="12">
        <v>-0.735294118</v>
      </c>
      <c r="E1285" s="36">
        <v>-2.7777777999999999E-2</v>
      </c>
    </row>
    <row r="1286" spans="1:5" x14ac:dyDescent="0.3">
      <c r="A1286" s="33" t="s">
        <v>756</v>
      </c>
      <c r="B1286" s="23" t="s">
        <v>80</v>
      </c>
      <c r="C1286" s="15">
        <v>3.5</v>
      </c>
      <c r="D1286" s="12">
        <v>-0.14285714299999999</v>
      </c>
      <c r="E1286" s="36">
        <v>0.53846153799999996</v>
      </c>
    </row>
    <row r="1287" spans="1:5" x14ac:dyDescent="0.3">
      <c r="A1287" s="33" t="s">
        <v>756</v>
      </c>
      <c r="B1287" s="23" t="s">
        <v>81</v>
      </c>
      <c r="C1287" s="15">
        <v>4.5</v>
      </c>
      <c r="D1287" s="12" t="s">
        <v>70</v>
      </c>
      <c r="E1287" s="36" t="s">
        <v>70</v>
      </c>
    </row>
    <row r="1288" spans="1:5" x14ac:dyDescent="0.3">
      <c r="A1288" s="33" t="s">
        <v>757</v>
      </c>
      <c r="B1288" s="23" t="s">
        <v>72</v>
      </c>
      <c r="C1288" s="15">
        <v>4</v>
      </c>
      <c r="D1288" s="12">
        <v>0.514388489</v>
      </c>
      <c r="E1288" s="36">
        <v>0.50773558399999996</v>
      </c>
    </row>
    <row r="1289" spans="1:5" x14ac:dyDescent="0.3">
      <c r="A1289" s="33" t="s">
        <v>757</v>
      </c>
      <c r="B1289" s="23" t="s">
        <v>73</v>
      </c>
      <c r="C1289" s="15">
        <v>3.5</v>
      </c>
      <c r="D1289" s="12">
        <v>8.1632652999999999E-2</v>
      </c>
      <c r="E1289" s="36">
        <v>0.355932203</v>
      </c>
    </row>
    <row r="1290" spans="1:5" x14ac:dyDescent="0.3">
      <c r="A1290" s="33" t="s">
        <v>757</v>
      </c>
      <c r="B1290" s="23" t="s">
        <v>74</v>
      </c>
      <c r="C1290" s="15" t="s">
        <v>70</v>
      </c>
      <c r="D1290" s="12" t="s">
        <v>70</v>
      </c>
      <c r="E1290" s="36" t="s">
        <v>70</v>
      </c>
    </row>
    <row r="1291" spans="1:5" x14ac:dyDescent="0.3">
      <c r="A1291" s="33" t="s">
        <v>757</v>
      </c>
      <c r="B1291" s="23" t="s">
        <v>75</v>
      </c>
      <c r="C1291" s="15">
        <v>5</v>
      </c>
      <c r="D1291" s="12" t="s">
        <v>70</v>
      </c>
      <c r="E1291" s="36" t="s">
        <v>70</v>
      </c>
    </row>
    <row r="1292" spans="1:5" x14ac:dyDescent="0.3">
      <c r="A1292" s="33" t="s">
        <v>757</v>
      </c>
      <c r="B1292" s="23" t="s">
        <v>76</v>
      </c>
      <c r="C1292" s="15">
        <v>3</v>
      </c>
      <c r="D1292" s="12" t="s">
        <v>70</v>
      </c>
      <c r="E1292" s="36" t="s">
        <v>70</v>
      </c>
    </row>
    <row r="1293" spans="1:5" x14ac:dyDescent="0.3">
      <c r="A1293" s="33" t="s">
        <v>757</v>
      </c>
      <c r="B1293" s="23" t="s">
        <v>77</v>
      </c>
      <c r="C1293" s="15">
        <v>1</v>
      </c>
      <c r="D1293" s="12">
        <v>0.22115384599999999</v>
      </c>
      <c r="E1293" s="36">
        <v>-0.35</v>
      </c>
    </row>
    <row r="1294" spans="1:5" x14ac:dyDescent="0.3">
      <c r="A1294" s="33" t="s">
        <v>757</v>
      </c>
      <c r="B1294" s="23" t="s">
        <v>78</v>
      </c>
      <c r="C1294" s="15">
        <v>2.5</v>
      </c>
      <c r="D1294" s="12">
        <v>-0.240963855</v>
      </c>
      <c r="E1294" s="36">
        <v>0.25786163499999998</v>
      </c>
    </row>
    <row r="1295" spans="1:5" x14ac:dyDescent="0.3">
      <c r="A1295" s="33" t="s">
        <v>757</v>
      </c>
      <c r="B1295" s="23" t="s">
        <v>79</v>
      </c>
      <c r="C1295" s="15">
        <v>2</v>
      </c>
      <c r="D1295" s="12">
        <v>-5.8823528999999999E-2</v>
      </c>
      <c r="E1295" s="36">
        <v>0.37209302300000002</v>
      </c>
    </row>
    <row r="1296" spans="1:5" x14ac:dyDescent="0.3">
      <c r="A1296" s="33" t="s">
        <v>757</v>
      </c>
      <c r="B1296" s="23" t="s">
        <v>80</v>
      </c>
      <c r="C1296" s="15">
        <v>2.5</v>
      </c>
      <c r="D1296" s="12">
        <v>-6.0606061000000003E-2</v>
      </c>
      <c r="E1296" s="36">
        <v>0.35576923100000002</v>
      </c>
    </row>
    <row r="1297" spans="1:5" x14ac:dyDescent="0.3">
      <c r="A1297" s="33" t="s">
        <v>757</v>
      </c>
      <c r="B1297" s="23" t="s">
        <v>81</v>
      </c>
      <c r="C1297" s="15">
        <v>3.5</v>
      </c>
      <c r="D1297" s="12">
        <v>0.328125</v>
      </c>
      <c r="E1297" s="36">
        <v>2.2988505999999999E-2</v>
      </c>
    </row>
    <row r="1298" spans="1:5" x14ac:dyDescent="0.3">
      <c r="A1298" s="33" t="s">
        <v>758</v>
      </c>
      <c r="B1298" s="23" t="s">
        <v>72</v>
      </c>
      <c r="C1298" s="15">
        <v>4</v>
      </c>
      <c r="D1298" s="12">
        <v>0.175438596</v>
      </c>
      <c r="E1298" s="36">
        <v>0.424418605</v>
      </c>
    </row>
    <row r="1299" spans="1:5" x14ac:dyDescent="0.3">
      <c r="A1299" s="33" t="s">
        <v>758</v>
      </c>
      <c r="B1299" s="23" t="s">
        <v>73</v>
      </c>
      <c r="C1299" s="15">
        <v>3</v>
      </c>
      <c r="D1299" s="12" t="s">
        <v>70</v>
      </c>
      <c r="E1299" s="36" t="s">
        <v>70</v>
      </c>
    </row>
    <row r="1300" spans="1:5" x14ac:dyDescent="0.3">
      <c r="A1300" s="33" t="s">
        <v>758</v>
      </c>
      <c r="B1300" s="23" t="s">
        <v>74</v>
      </c>
      <c r="C1300" s="15">
        <v>3</v>
      </c>
      <c r="D1300" s="12">
        <v>0.17647058800000001</v>
      </c>
      <c r="E1300" s="36">
        <v>0.37962963</v>
      </c>
    </row>
    <row r="1301" spans="1:5" x14ac:dyDescent="0.3">
      <c r="A1301" s="33" t="s">
        <v>758</v>
      </c>
      <c r="B1301" s="23" t="s">
        <v>75</v>
      </c>
      <c r="C1301" s="15">
        <v>2.5</v>
      </c>
      <c r="D1301" s="12">
        <v>0.44594594599999998</v>
      </c>
      <c r="E1301" s="36">
        <v>0.52222222200000001</v>
      </c>
    </row>
    <row r="1302" spans="1:5" x14ac:dyDescent="0.3">
      <c r="A1302" s="33" t="s">
        <v>758</v>
      </c>
      <c r="B1302" s="23" t="s">
        <v>76</v>
      </c>
      <c r="C1302" s="15">
        <v>2</v>
      </c>
      <c r="D1302" s="12" t="s">
        <v>70</v>
      </c>
      <c r="E1302" s="36" t="s">
        <v>70</v>
      </c>
    </row>
    <row r="1303" spans="1:5" x14ac:dyDescent="0.3">
      <c r="A1303" s="33" t="s">
        <v>758</v>
      </c>
      <c r="B1303" s="23" t="s">
        <v>77</v>
      </c>
      <c r="C1303" s="15">
        <v>3</v>
      </c>
      <c r="D1303" s="12">
        <v>-0.71428571399999996</v>
      </c>
      <c r="E1303" s="36">
        <v>0.204301075</v>
      </c>
    </row>
    <row r="1304" spans="1:5" x14ac:dyDescent="0.3">
      <c r="A1304" s="33" t="s">
        <v>758</v>
      </c>
      <c r="B1304" s="23" t="s">
        <v>78</v>
      </c>
      <c r="C1304" s="15">
        <v>2</v>
      </c>
      <c r="D1304" s="12">
        <v>0.58620689699999995</v>
      </c>
      <c r="E1304" s="36">
        <v>0.60563380300000003</v>
      </c>
    </row>
    <row r="1305" spans="1:5" x14ac:dyDescent="0.3">
      <c r="A1305" s="33" t="s">
        <v>758</v>
      </c>
      <c r="B1305" s="23" t="s">
        <v>79</v>
      </c>
      <c r="C1305" s="15">
        <v>3</v>
      </c>
      <c r="D1305" s="12" t="s">
        <v>70</v>
      </c>
      <c r="E1305" s="36" t="s">
        <v>70</v>
      </c>
    </row>
    <row r="1306" spans="1:5" x14ac:dyDescent="0.3">
      <c r="A1306" s="33" t="s">
        <v>758</v>
      </c>
      <c r="B1306" s="23" t="s">
        <v>80</v>
      </c>
      <c r="C1306" s="15">
        <v>4</v>
      </c>
      <c r="D1306" s="12" t="s">
        <v>70</v>
      </c>
      <c r="E1306" s="36" t="s">
        <v>70</v>
      </c>
    </row>
    <row r="1307" spans="1:5" x14ac:dyDescent="0.3">
      <c r="A1307" s="33" t="s">
        <v>758</v>
      </c>
      <c r="B1307" s="23" t="s">
        <v>81</v>
      </c>
      <c r="C1307" s="15">
        <v>4</v>
      </c>
      <c r="D1307" s="12" t="s">
        <v>70</v>
      </c>
      <c r="E1307" s="36" t="s">
        <v>70</v>
      </c>
    </row>
    <row r="1308" spans="1:5" x14ac:dyDescent="0.3">
      <c r="A1308" s="33" t="s">
        <v>759</v>
      </c>
      <c r="B1308" s="23" t="s">
        <v>72</v>
      </c>
      <c r="C1308" s="15">
        <v>5</v>
      </c>
      <c r="D1308" s="12" t="s">
        <v>70</v>
      </c>
      <c r="E1308" s="36" t="s">
        <v>70</v>
      </c>
    </row>
    <row r="1309" spans="1:5" x14ac:dyDescent="0.3">
      <c r="A1309" s="33" t="s">
        <v>759</v>
      </c>
      <c r="B1309" s="23" t="s">
        <v>73</v>
      </c>
      <c r="C1309" s="15">
        <v>5</v>
      </c>
      <c r="D1309" s="12">
        <v>0.73015872999999998</v>
      </c>
      <c r="E1309" s="36">
        <v>0.5</v>
      </c>
    </row>
    <row r="1310" spans="1:5" x14ac:dyDescent="0.3">
      <c r="A1310" s="33" t="s">
        <v>759</v>
      </c>
      <c r="B1310" s="23" t="s">
        <v>74</v>
      </c>
      <c r="C1310" s="15">
        <v>4</v>
      </c>
      <c r="D1310" s="12">
        <v>0.328125</v>
      </c>
      <c r="E1310" s="36">
        <v>0.57364341100000005</v>
      </c>
    </row>
    <row r="1311" spans="1:5" x14ac:dyDescent="0.3">
      <c r="A1311" s="33" t="s">
        <v>759</v>
      </c>
      <c r="B1311" s="23" t="s">
        <v>75</v>
      </c>
      <c r="C1311" s="15">
        <v>1</v>
      </c>
      <c r="D1311" s="12" t="s">
        <v>70</v>
      </c>
      <c r="E1311" s="36" t="s">
        <v>70</v>
      </c>
    </row>
    <row r="1312" spans="1:5" x14ac:dyDescent="0.3">
      <c r="A1312" s="33" t="s">
        <v>759</v>
      </c>
      <c r="B1312" s="23" t="s">
        <v>76</v>
      </c>
      <c r="C1312" s="15">
        <v>4.5</v>
      </c>
      <c r="D1312" s="12">
        <v>-0.69230769199999997</v>
      </c>
      <c r="E1312" s="36">
        <v>0.4375</v>
      </c>
    </row>
    <row r="1313" spans="1:5" x14ac:dyDescent="0.3">
      <c r="A1313" s="33" t="s">
        <v>759</v>
      </c>
      <c r="B1313" s="23" t="s">
        <v>77</v>
      </c>
      <c r="C1313" s="15">
        <v>3.5</v>
      </c>
      <c r="D1313" s="12">
        <v>0.14754098399999999</v>
      </c>
      <c r="E1313" s="36">
        <v>0.589403974</v>
      </c>
    </row>
    <row r="1314" spans="1:5" x14ac:dyDescent="0.3">
      <c r="A1314" s="33" t="s">
        <v>759</v>
      </c>
      <c r="B1314" s="23" t="s">
        <v>78</v>
      </c>
      <c r="C1314" s="15">
        <v>4</v>
      </c>
      <c r="D1314" s="12">
        <v>-7.6923077000000006E-2</v>
      </c>
      <c r="E1314" s="36">
        <v>0.35416666699999999</v>
      </c>
    </row>
    <row r="1315" spans="1:5" x14ac:dyDescent="0.3">
      <c r="A1315" s="33" t="s">
        <v>759</v>
      </c>
      <c r="B1315" s="23" t="s">
        <v>79</v>
      </c>
      <c r="C1315" s="15">
        <v>2.5</v>
      </c>
      <c r="D1315" s="12" t="s">
        <v>70</v>
      </c>
      <c r="E1315" s="36" t="s">
        <v>70</v>
      </c>
    </row>
    <row r="1316" spans="1:5" x14ac:dyDescent="0.3">
      <c r="A1316" s="33" t="s">
        <v>759</v>
      </c>
      <c r="B1316" s="23" t="s">
        <v>80</v>
      </c>
      <c r="C1316" s="15">
        <v>3</v>
      </c>
      <c r="D1316" s="12">
        <v>-0.14285714299999999</v>
      </c>
      <c r="E1316" s="36">
        <v>0.52631578899999998</v>
      </c>
    </row>
    <row r="1317" spans="1:5" x14ac:dyDescent="0.3">
      <c r="A1317" s="33" t="s">
        <v>759</v>
      </c>
      <c r="B1317" s="23" t="s">
        <v>81</v>
      </c>
      <c r="C1317" s="15">
        <v>4</v>
      </c>
      <c r="D1317" s="12" t="s">
        <v>70</v>
      </c>
      <c r="E1317" s="36" t="s">
        <v>70</v>
      </c>
    </row>
    <row r="1318" spans="1:5" x14ac:dyDescent="0.3">
      <c r="A1318" s="33" t="s">
        <v>760</v>
      </c>
      <c r="B1318" s="23" t="s">
        <v>72</v>
      </c>
      <c r="C1318" s="15">
        <v>5</v>
      </c>
      <c r="D1318" s="12" t="s">
        <v>70</v>
      </c>
      <c r="E1318" s="36" t="s">
        <v>70</v>
      </c>
    </row>
    <row r="1319" spans="1:5" x14ac:dyDescent="0.3">
      <c r="A1319" s="33" t="s">
        <v>760</v>
      </c>
      <c r="B1319" s="23" t="s">
        <v>73</v>
      </c>
      <c r="C1319" s="15">
        <v>2.5</v>
      </c>
      <c r="D1319" s="12" t="s">
        <v>70</v>
      </c>
      <c r="E1319" s="36" t="s">
        <v>70</v>
      </c>
    </row>
    <row r="1320" spans="1:5" x14ac:dyDescent="0.3">
      <c r="A1320" s="33" t="s">
        <v>760</v>
      </c>
      <c r="B1320" s="23" t="s">
        <v>74</v>
      </c>
      <c r="C1320" s="15">
        <v>3</v>
      </c>
      <c r="D1320" s="12" t="s">
        <v>70</v>
      </c>
      <c r="E1320" s="36" t="s">
        <v>70</v>
      </c>
    </row>
    <row r="1321" spans="1:5" x14ac:dyDescent="0.3">
      <c r="A1321" s="33" t="s">
        <v>760</v>
      </c>
      <c r="B1321" s="23" t="s">
        <v>75</v>
      </c>
      <c r="C1321" s="15">
        <v>3</v>
      </c>
      <c r="D1321" s="12">
        <v>-0.48214285699999998</v>
      </c>
      <c r="E1321" s="36">
        <v>-0.19480519499999999</v>
      </c>
    </row>
    <row r="1322" spans="1:5" x14ac:dyDescent="0.3">
      <c r="A1322" s="33" t="s">
        <v>760</v>
      </c>
      <c r="B1322" s="23" t="s">
        <v>76</v>
      </c>
      <c r="C1322" s="15">
        <v>0</v>
      </c>
      <c r="D1322" s="12">
        <v>-2.2142857139999998</v>
      </c>
      <c r="E1322" s="36">
        <v>0</v>
      </c>
    </row>
    <row r="1323" spans="1:5" x14ac:dyDescent="0.3">
      <c r="A1323" s="33" t="s">
        <v>760</v>
      </c>
      <c r="B1323" s="23" t="s">
        <v>77</v>
      </c>
      <c r="C1323" s="15">
        <v>4</v>
      </c>
      <c r="D1323" s="12">
        <v>0.28571428599999998</v>
      </c>
      <c r="E1323" s="36">
        <v>0.26315789499999998</v>
      </c>
    </row>
    <row r="1324" spans="1:5" x14ac:dyDescent="0.3">
      <c r="A1324" s="33" t="s">
        <v>760</v>
      </c>
      <c r="B1324" s="23" t="s">
        <v>78</v>
      </c>
      <c r="C1324" s="15">
        <v>3</v>
      </c>
      <c r="D1324" s="12">
        <v>-0.34782608700000001</v>
      </c>
      <c r="E1324" s="36">
        <v>0.428571429</v>
      </c>
    </row>
    <row r="1325" spans="1:5" x14ac:dyDescent="0.3">
      <c r="A1325" s="33" t="s">
        <v>760</v>
      </c>
      <c r="B1325" s="23" t="s">
        <v>79</v>
      </c>
      <c r="C1325" s="15">
        <v>3</v>
      </c>
      <c r="D1325" s="12" t="s">
        <v>70</v>
      </c>
      <c r="E1325" s="36" t="s">
        <v>70</v>
      </c>
    </row>
    <row r="1326" spans="1:5" x14ac:dyDescent="0.3">
      <c r="A1326" s="33" t="s">
        <v>760</v>
      </c>
      <c r="B1326" s="23" t="s">
        <v>80</v>
      </c>
      <c r="C1326" s="15">
        <v>4</v>
      </c>
      <c r="D1326" s="12" t="s">
        <v>70</v>
      </c>
      <c r="E1326" s="36" t="s">
        <v>70</v>
      </c>
    </row>
    <row r="1327" spans="1:5" x14ac:dyDescent="0.3">
      <c r="A1327" s="33" t="s">
        <v>760</v>
      </c>
      <c r="B1327" s="23" t="s">
        <v>81</v>
      </c>
      <c r="C1327" s="15">
        <v>4.5</v>
      </c>
      <c r="D1327" s="12">
        <v>0.56000000000000005</v>
      </c>
      <c r="E1327" s="36">
        <v>0.58181818200000002</v>
      </c>
    </row>
    <row r="1328" spans="1:5" x14ac:dyDescent="0.3">
      <c r="A1328" s="33" t="s">
        <v>761</v>
      </c>
      <c r="B1328" s="23" t="s">
        <v>72</v>
      </c>
      <c r="C1328" s="15">
        <v>4.5</v>
      </c>
      <c r="D1328" s="12">
        <v>0.46091644199999998</v>
      </c>
      <c r="E1328" s="36">
        <v>0.59910913099999996</v>
      </c>
    </row>
    <row r="1329" spans="1:5" x14ac:dyDescent="0.3">
      <c r="A1329" s="33" t="s">
        <v>761</v>
      </c>
      <c r="B1329" s="23" t="s">
        <v>73</v>
      </c>
      <c r="C1329" s="15">
        <v>5</v>
      </c>
      <c r="D1329" s="12" t="s">
        <v>70</v>
      </c>
      <c r="E1329" s="36" t="s">
        <v>70</v>
      </c>
    </row>
    <row r="1330" spans="1:5" x14ac:dyDescent="0.3">
      <c r="A1330" s="33" t="s">
        <v>761</v>
      </c>
      <c r="B1330" s="23" t="s">
        <v>74</v>
      </c>
      <c r="C1330" s="15">
        <v>4</v>
      </c>
      <c r="D1330" s="12" t="s">
        <v>70</v>
      </c>
      <c r="E1330" s="36" t="s">
        <v>70</v>
      </c>
    </row>
    <row r="1331" spans="1:5" x14ac:dyDescent="0.3">
      <c r="A1331" s="33" t="s">
        <v>761</v>
      </c>
      <c r="B1331" s="23" t="s">
        <v>75</v>
      </c>
      <c r="C1331" s="15">
        <v>2.5</v>
      </c>
      <c r="D1331" s="12">
        <v>3.8461538000000003E-2</v>
      </c>
      <c r="E1331" s="36">
        <v>0</v>
      </c>
    </row>
    <row r="1332" spans="1:5" x14ac:dyDescent="0.3">
      <c r="A1332" s="33" t="s">
        <v>761</v>
      </c>
      <c r="B1332" s="23" t="s">
        <v>76</v>
      </c>
      <c r="C1332" s="15">
        <v>3</v>
      </c>
      <c r="D1332" s="12">
        <v>-1.448275862</v>
      </c>
      <c r="E1332" s="36">
        <v>-0.97297297299999996</v>
      </c>
    </row>
    <row r="1333" spans="1:5" x14ac:dyDescent="0.3">
      <c r="A1333" s="33" t="s">
        <v>761</v>
      </c>
      <c r="B1333" s="23" t="s">
        <v>77</v>
      </c>
      <c r="C1333" s="15">
        <v>1.5</v>
      </c>
      <c r="D1333" s="12">
        <v>0.3125</v>
      </c>
      <c r="E1333" s="36">
        <v>0.50561797799999997</v>
      </c>
    </row>
    <row r="1334" spans="1:5" x14ac:dyDescent="0.3">
      <c r="A1334" s="33" t="s">
        <v>761</v>
      </c>
      <c r="B1334" s="23" t="s">
        <v>78</v>
      </c>
      <c r="C1334" s="15">
        <v>4.5</v>
      </c>
      <c r="D1334" s="12" t="s">
        <v>70</v>
      </c>
      <c r="E1334" s="36" t="s">
        <v>70</v>
      </c>
    </row>
    <row r="1335" spans="1:5" x14ac:dyDescent="0.3">
      <c r="A1335" s="33" t="s">
        <v>761</v>
      </c>
      <c r="B1335" s="23" t="s">
        <v>79</v>
      </c>
      <c r="C1335" s="15">
        <v>4</v>
      </c>
      <c r="D1335" s="12" t="s">
        <v>70</v>
      </c>
      <c r="E1335" s="36" t="s">
        <v>70</v>
      </c>
    </row>
    <row r="1336" spans="1:5" x14ac:dyDescent="0.3">
      <c r="A1336" s="33" t="s">
        <v>761</v>
      </c>
      <c r="B1336" s="23" t="s">
        <v>80</v>
      </c>
      <c r="C1336" s="15">
        <v>4.5</v>
      </c>
      <c r="D1336" s="12">
        <v>0.24137931000000001</v>
      </c>
      <c r="E1336" s="36">
        <v>0.29090909100000001</v>
      </c>
    </row>
    <row r="1337" spans="1:5" x14ac:dyDescent="0.3">
      <c r="A1337" s="33" t="s">
        <v>761</v>
      </c>
      <c r="B1337" s="23" t="s">
        <v>81</v>
      </c>
      <c r="C1337" s="15">
        <v>5</v>
      </c>
      <c r="D1337" s="12" t="s">
        <v>70</v>
      </c>
      <c r="E1337" s="36" t="s">
        <v>70</v>
      </c>
    </row>
    <row r="1338" spans="1:5" x14ac:dyDescent="0.3">
      <c r="A1338" s="33" t="s">
        <v>762</v>
      </c>
      <c r="B1338" s="23" t="s">
        <v>72</v>
      </c>
      <c r="C1338" s="15">
        <v>2.5</v>
      </c>
      <c r="D1338" s="12">
        <v>0.23954372600000001</v>
      </c>
      <c r="E1338" s="36">
        <v>0.48051948100000003</v>
      </c>
    </row>
    <row r="1339" spans="1:5" x14ac:dyDescent="0.3">
      <c r="A1339" s="33" t="s">
        <v>762</v>
      </c>
      <c r="B1339" s="23" t="s">
        <v>73</v>
      </c>
      <c r="C1339" s="15">
        <v>4.5</v>
      </c>
      <c r="D1339" s="12">
        <v>0.428571429</v>
      </c>
      <c r="E1339" s="36">
        <v>0.46808510599999997</v>
      </c>
    </row>
    <row r="1340" spans="1:5" x14ac:dyDescent="0.3">
      <c r="A1340" s="33" t="s">
        <v>762</v>
      </c>
      <c r="B1340" s="23" t="s">
        <v>74</v>
      </c>
      <c r="C1340" s="15">
        <v>4</v>
      </c>
      <c r="D1340" s="12" t="s">
        <v>70</v>
      </c>
      <c r="E1340" s="36" t="s">
        <v>70</v>
      </c>
    </row>
    <row r="1341" spans="1:5" x14ac:dyDescent="0.3">
      <c r="A1341" s="33" t="s">
        <v>762</v>
      </c>
      <c r="B1341" s="23" t="s">
        <v>75</v>
      </c>
      <c r="C1341" s="15">
        <v>3</v>
      </c>
      <c r="D1341" s="12">
        <v>0.73584905700000003</v>
      </c>
      <c r="E1341" s="36">
        <v>0.56944444400000005</v>
      </c>
    </row>
    <row r="1342" spans="1:5" x14ac:dyDescent="0.3">
      <c r="A1342" s="33" t="s">
        <v>762</v>
      </c>
      <c r="B1342" s="23" t="s">
        <v>76</v>
      </c>
      <c r="C1342" s="15">
        <v>4</v>
      </c>
      <c r="D1342" s="12">
        <v>0.61739130399999997</v>
      </c>
      <c r="E1342" s="36">
        <v>0.45714285700000001</v>
      </c>
    </row>
    <row r="1343" spans="1:5" x14ac:dyDescent="0.3">
      <c r="A1343" s="33" t="s">
        <v>762</v>
      </c>
      <c r="B1343" s="23" t="s">
        <v>77</v>
      </c>
      <c r="C1343" s="15">
        <v>0.5</v>
      </c>
      <c r="D1343" s="12" t="s">
        <v>70</v>
      </c>
      <c r="E1343" s="36" t="s">
        <v>70</v>
      </c>
    </row>
    <row r="1344" spans="1:5" x14ac:dyDescent="0.3">
      <c r="A1344" s="33" t="s">
        <v>762</v>
      </c>
      <c r="B1344" s="23" t="s">
        <v>78</v>
      </c>
      <c r="C1344" s="15">
        <v>3.5</v>
      </c>
      <c r="D1344" s="12">
        <v>9.5238094999999995E-2</v>
      </c>
      <c r="E1344" s="36">
        <v>-0.31818181800000001</v>
      </c>
    </row>
    <row r="1345" spans="1:5" x14ac:dyDescent="0.3">
      <c r="A1345" s="33" t="s">
        <v>762</v>
      </c>
      <c r="B1345" s="23" t="s">
        <v>79</v>
      </c>
      <c r="C1345" s="15">
        <v>1</v>
      </c>
      <c r="D1345" s="12" t="s">
        <v>70</v>
      </c>
      <c r="E1345" s="36" t="s">
        <v>70</v>
      </c>
    </row>
    <row r="1346" spans="1:5" x14ac:dyDescent="0.3">
      <c r="A1346" s="33" t="s">
        <v>762</v>
      </c>
      <c r="B1346" s="23" t="s">
        <v>80</v>
      </c>
      <c r="C1346" s="15">
        <v>3.5</v>
      </c>
      <c r="D1346" s="12">
        <v>5.5555555999999999E-2</v>
      </c>
      <c r="E1346" s="36">
        <v>0.329192547</v>
      </c>
    </row>
    <row r="1347" spans="1:5" x14ac:dyDescent="0.3">
      <c r="A1347" s="33" t="s">
        <v>762</v>
      </c>
      <c r="B1347" s="23" t="s">
        <v>81</v>
      </c>
      <c r="C1347" s="15">
        <v>4</v>
      </c>
      <c r="D1347" s="12" t="s">
        <v>70</v>
      </c>
      <c r="E1347" s="36" t="s">
        <v>70</v>
      </c>
    </row>
    <row r="1348" spans="1:5" x14ac:dyDescent="0.3">
      <c r="A1348" s="33" t="s">
        <v>763</v>
      </c>
      <c r="B1348" s="23" t="s">
        <v>72</v>
      </c>
      <c r="C1348" s="15">
        <v>4</v>
      </c>
      <c r="D1348" s="12">
        <v>0.30408471999999998</v>
      </c>
      <c r="E1348" s="36">
        <v>0.22131147500000001</v>
      </c>
    </row>
    <row r="1349" spans="1:5" x14ac:dyDescent="0.3">
      <c r="A1349" s="33" t="s">
        <v>763</v>
      </c>
      <c r="B1349" s="23" t="s">
        <v>73</v>
      </c>
      <c r="C1349" s="15">
        <v>4</v>
      </c>
      <c r="D1349" s="12">
        <v>0.28571428599999998</v>
      </c>
      <c r="E1349" s="36">
        <v>0.571428571</v>
      </c>
    </row>
    <row r="1350" spans="1:5" x14ac:dyDescent="0.3">
      <c r="A1350" s="33" t="s">
        <v>763</v>
      </c>
      <c r="B1350" s="23" t="s">
        <v>74</v>
      </c>
      <c r="C1350" s="15">
        <v>3</v>
      </c>
      <c r="D1350" s="12" t="s">
        <v>70</v>
      </c>
      <c r="E1350" s="36" t="s">
        <v>70</v>
      </c>
    </row>
    <row r="1351" spans="1:5" x14ac:dyDescent="0.3">
      <c r="A1351" s="33" t="s">
        <v>763</v>
      </c>
      <c r="B1351" s="23" t="s">
        <v>75</v>
      </c>
      <c r="C1351" s="15">
        <v>3</v>
      </c>
      <c r="D1351" s="12">
        <v>0.44186046499999998</v>
      </c>
      <c r="E1351" s="36">
        <v>0.53</v>
      </c>
    </row>
    <row r="1352" spans="1:5" x14ac:dyDescent="0.3">
      <c r="A1352" s="33" t="s">
        <v>763</v>
      </c>
      <c r="B1352" s="23" t="s">
        <v>76</v>
      </c>
      <c r="C1352" s="15">
        <v>4</v>
      </c>
      <c r="D1352" s="12" t="s">
        <v>70</v>
      </c>
      <c r="E1352" s="36" t="s">
        <v>70</v>
      </c>
    </row>
    <row r="1353" spans="1:5" x14ac:dyDescent="0.3">
      <c r="A1353" s="33" t="s">
        <v>763</v>
      </c>
      <c r="B1353" s="23" t="s">
        <v>77</v>
      </c>
      <c r="C1353" s="15">
        <v>4</v>
      </c>
      <c r="D1353" s="12" t="s">
        <v>70</v>
      </c>
      <c r="E1353" s="36" t="s">
        <v>70</v>
      </c>
    </row>
    <row r="1354" spans="1:5" x14ac:dyDescent="0.3">
      <c r="A1354" s="33" t="s">
        <v>763</v>
      </c>
      <c r="B1354" s="23" t="s">
        <v>78</v>
      </c>
      <c r="C1354" s="15">
        <v>3</v>
      </c>
      <c r="D1354" s="12" t="s">
        <v>70</v>
      </c>
      <c r="E1354" s="36" t="s">
        <v>70</v>
      </c>
    </row>
    <row r="1355" spans="1:5" x14ac:dyDescent="0.3">
      <c r="A1355" s="33" t="s">
        <v>763</v>
      </c>
      <c r="B1355" s="23" t="s">
        <v>79</v>
      </c>
      <c r="C1355" s="15">
        <v>3</v>
      </c>
      <c r="D1355" s="12" t="s">
        <v>70</v>
      </c>
      <c r="E1355" s="36" t="s">
        <v>70</v>
      </c>
    </row>
    <row r="1356" spans="1:5" x14ac:dyDescent="0.3">
      <c r="A1356" s="33" t="s">
        <v>763</v>
      </c>
      <c r="B1356" s="23" t="s">
        <v>80</v>
      </c>
      <c r="C1356" s="15">
        <v>4</v>
      </c>
      <c r="D1356" s="12">
        <v>0.47368421100000002</v>
      </c>
      <c r="E1356" s="36">
        <v>0.65250965299999997</v>
      </c>
    </row>
    <row r="1357" spans="1:5" x14ac:dyDescent="0.3">
      <c r="A1357" s="33" t="s">
        <v>763</v>
      </c>
      <c r="B1357" s="23" t="s">
        <v>81</v>
      </c>
      <c r="C1357" s="15">
        <v>3.5</v>
      </c>
      <c r="D1357" s="12">
        <v>0.37755102000000001</v>
      </c>
      <c r="E1357" s="36">
        <v>0.32692307700000001</v>
      </c>
    </row>
    <row r="1358" spans="1:5" x14ac:dyDescent="0.3">
      <c r="A1358" s="33" t="s">
        <v>764</v>
      </c>
      <c r="B1358" s="23" t="s">
        <v>72</v>
      </c>
      <c r="C1358" s="15">
        <v>4.5</v>
      </c>
      <c r="D1358" s="12">
        <v>-0.90476190499999998</v>
      </c>
      <c r="E1358" s="36">
        <v>-1.1200000000000001</v>
      </c>
    </row>
    <row r="1359" spans="1:5" x14ac:dyDescent="0.3">
      <c r="A1359" s="33" t="s">
        <v>764</v>
      </c>
      <c r="B1359" s="23" t="s">
        <v>73</v>
      </c>
      <c r="C1359" s="15">
        <v>5</v>
      </c>
      <c r="D1359" s="12" t="s">
        <v>70</v>
      </c>
      <c r="E1359" s="36" t="s">
        <v>70</v>
      </c>
    </row>
    <row r="1360" spans="1:5" x14ac:dyDescent="0.3">
      <c r="A1360" s="33" t="s">
        <v>764</v>
      </c>
      <c r="B1360" s="23" t="s">
        <v>74</v>
      </c>
      <c r="C1360" s="15">
        <v>3</v>
      </c>
      <c r="D1360" s="12">
        <v>0.35294117600000002</v>
      </c>
      <c r="E1360" s="36">
        <v>0.3</v>
      </c>
    </row>
    <row r="1361" spans="1:5" x14ac:dyDescent="0.3">
      <c r="A1361" s="33" t="s">
        <v>764</v>
      </c>
      <c r="B1361" s="23" t="s">
        <v>75</v>
      </c>
      <c r="C1361" s="15">
        <v>3.5</v>
      </c>
      <c r="D1361" s="12">
        <v>0.1875</v>
      </c>
      <c r="E1361" s="36">
        <v>0.54545454500000001</v>
      </c>
    </row>
    <row r="1362" spans="1:5" x14ac:dyDescent="0.3">
      <c r="A1362" s="33" t="s">
        <v>764</v>
      </c>
      <c r="B1362" s="23" t="s">
        <v>76</v>
      </c>
      <c r="C1362" s="15">
        <v>2.5</v>
      </c>
      <c r="D1362" s="12">
        <v>-0.29824561399999999</v>
      </c>
      <c r="E1362" s="36">
        <v>4.3478260999999997E-2</v>
      </c>
    </row>
    <row r="1363" spans="1:5" x14ac:dyDescent="0.3">
      <c r="A1363" s="33" t="s">
        <v>764</v>
      </c>
      <c r="B1363" s="23" t="s">
        <v>77</v>
      </c>
      <c r="C1363" s="15">
        <v>3</v>
      </c>
      <c r="D1363" s="12" t="s">
        <v>70</v>
      </c>
      <c r="E1363" s="36" t="s">
        <v>70</v>
      </c>
    </row>
    <row r="1364" spans="1:5" x14ac:dyDescent="0.3">
      <c r="A1364" s="33" t="s">
        <v>764</v>
      </c>
      <c r="B1364" s="23" t="s">
        <v>78</v>
      </c>
      <c r="C1364" s="15">
        <v>3</v>
      </c>
      <c r="D1364" s="12">
        <v>0.38</v>
      </c>
      <c r="E1364" s="36">
        <v>0.5</v>
      </c>
    </row>
    <row r="1365" spans="1:5" x14ac:dyDescent="0.3">
      <c r="A1365" s="33" t="s">
        <v>764</v>
      </c>
      <c r="B1365" s="23" t="s">
        <v>79</v>
      </c>
      <c r="C1365" s="15">
        <v>3</v>
      </c>
      <c r="D1365" s="12" t="s">
        <v>70</v>
      </c>
      <c r="E1365" s="36" t="s">
        <v>70</v>
      </c>
    </row>
    <row r="1366" spans="1:5" x14ac:dyDescent="0.3">
      <c r="A1366" s="33" t="s">
        <v>764</v>
      </c>
      <c r="B1366" s="23" t="s">
        <v>80</v>
      </c>
      <c r="C1366" s="15">
        <v>3</v>
      </c>
      <c r="D1366" s="12">
        <v>-0.14814814800000001</v>
      </c>
      <c r="E1366" s="36">
        <v>0.42592592600000001</v>
      </c>
    </row>
    <row r="1367" spans="1:5" x14ac:dyDescent="0.3">
      <c r="A1367" s="33" t="s">
        <v>764</v>
      </c>
      <c r="B1367" s="23" t="s">
        <v>81</v>
      </c>
      <c r="C1367" s="15">
        <v>4</v>
      </c>
      <c r="D1367" s="12">
        <v>-0.23076923099999999</v>
      </c>
      <c r="E1367" s="36">
        <v>0.17241379300000001</v>
      </c>
    </row>
    <row r="1368" spans="1:5" x14ac:dyDescent="0.3">
      <c r="A1368" s="33" t="s">
        <v>765</v>
      </c>
      <c r="B1368" s="23" t="s">
        <v>72</v>
      </c>
      <c r="C1368" s="15" t="s">
        <v>70</v>
      </c>
      <c r="D1368" s="12" t="s">
        <v>70</v>
      </c>
      <c r="E1368" s="36" t="s">
        <v>70</v>
      </c>
    </row>
    <row r="1369" spans="1:5" x14ac:dyDescent="0.3">
      <c r="A1369" s="33" t="s">
        <v>765</v>
      </c>
      <c r="B1369" s="23" t="s">
        <v>73</v>
      </c>
      <c r="C1369" s="15">
        <v>4.5</v>
      </c>
      <c r="D1369" s="12">
        <v>0.56521739100000001</v>
      </c>
      <c r="E1369" s="36">
        <v>0.17730496500000001</v>
      </c>
    </row>
    <row r="1370" spans="1:5" x14ac:dyDescent="0.3">
      <c r="A1370" s="33" t="s">
        <v>765</v>
      </c>
      <c r="B1370" s="23" t="s">
        <v>74</v>
      </c>
      <c r="C1370" s="15">
        <v>4</v>
      </c>
      <c r="D1370" s="12">
        <v>6.25E-2</v>
      </c>
      <c r="E1370" s="36">
        <v>0.53543307100000004</v>
      </c>
    </row>
    <row r="1371" spans="1:5" x14ac:dyDescent="0.3">
      <c r="A1371" s="33" t="s">
        <v>765</v>
      </c>
      <c r="B1371" s="23" t="s">
        <v>75</v>
      </c>
      <c r="C1371" s="15">
        <v>3</v>
      </c>
      <c r="D1371" s="12">
        <v>0.77659574499999995</v>
      </c>
      <c r="E1371" s="36">
        <v>0.70689655200000001</v>
      </c>
    </row>
    <row r="1372" spans="1:5" x14ac:dyDescent="0.3">
      <c r="A1372" s="33" t="s">
        <v>765</v>
      </c>
      <c r="B1372" s="23" t="s">
        <v>76</v>
      </c>
      <c r="C1372" s="15">
        <v>3.5</v>
      </c>
      <c r="D1372" s="12">
        <v>0.5</v>
      </c>
      <c r="E1372" s="36">
        <v>0.368421053</v>
      </c>
    </row>
    <row r="1373" spans="1:5" x14ac:dyDescent="0.3">
      <c r="A1373" s="33" t="s">
        <v>765</v>
      </c>
      <c r="B1373" s="23" t="s">
        <v>77</v>
      </c>
      <c r="C1373" s="15">
        <v>2</v>
      </c>
      <c r="D1373" s="12" t="s">
        <v>70</v>
      </c>
      <c r="E1373" s="36" t="s">
        <v>70</v>
      </c>
    </row>
    <row r="1374" spans="1:5" x14ac:dyDescent="0.3">
      <c r="A1374" s="33" t="s">
        <v>765</v>
      </c>
      <c r="B1374" s="23" t="s">
        <v>78</v>
      </c>
      <c r="C1374" s="15">
        <v>4</v>
      </c>
      <c r="D1374" s="12">
        <v>0.85</v>
      </c>
      <c r="E1374" s="36">
        <v>0.66129032300000001</v>
      </c>
    </row>
    <row r="1375" spans="1:5" x14ac:dyDescent="0.3">
      <c r="A1375" s="33" t="s">
        <v>765</v>
      </c>
      <c r="B1375" s="23" t="s">
        <v>79</v>
      </c>
      <c r="C1375" s="15">
        <v>3</v>
      </c>
      <c r="D1375" s="12">
        <v>0.28057554000000001</v>
      </c>
      <c r="E1375" s="36">
        <v>0.45851528400000002</v>
      </c>
    </row>
    <row r="1376" spans="1:5" x14ac:dyDescent="0.3">
      <c r="A1376" s="33" t="s">
        <v>765</v>
      </c>
      <c r="B1376" s="23" t="s">
        <v>80</v>
      </c>
      <c r="C1376" s="15">
        <v>4</v>
      </c>
      <c r="D1376" s="12">
        <v>0.69230769199999997</v>
      </c>
      <c r="E1376" s="36">
        <v>0.70764119599999997</v>
      </c>
    </row>
    <row r="1377" spans="1:5" x14ac:dyDescent="0.3">
      <c r="A1377" s="33" t="s">
        <v>765</v>
      </c>
      <c r="B1377" s="23" t="s">
        <v>81</v>
      </c>
      <c r="C1377" s="15">
        <v>2.5</v>
      </c>
      <c r="D1377" s="12" t="s">
        <v>70</v>
      </c>
      <c r="E1377" s="36" t="s">
        <v>70</v>
      </c>
    </row>
    <row r="1378" spans="1:5" x14ac:dyDescent="0.3">
      <c r="A1378" s="33" t="s">
        <v>766</v>
      </c>
      <c r="B1378" s="23" t="s">
        <v>72</v>
      </c>
      <c r="C1378" s="15">
        <v>4</v>
      </c>
      <c r="D1378" s="12">
        <v>0.23976608199999999</v>
      </c>
      <c r="E1378" s="36">
        <v>0.25644916499999998</v>
      </c>
    </row>
    <row r="1379" spans="1:5" x14ac:dyDescent="0.3">
      <c r="A1379" s="33" t="s">
        <v>766</v>
      </c>
      <c r="B1379" s="23" t="s">
        <v>73</v>
      </c>
      <c r="C1379" s="15">
        <v>4.5</v>
      </c>
      <c r="D1379" s="12">
        <v>-1.6</v>
      </c>
      <c r="E1379" s="36">
        <v>-1</v>
      </c>
    </row>
    <row r="1380" spans="1:5" x14ac:dyDescent="0.3">
      <c r="A1380" s="33" t="s">
        <v>766</v>
      </c>
      <c r="B1380" s="23" t="s">
        <v>74</v>
      </c>
      <c r="C1380" s="15">
        <v>4.5</v>
      </c>
      <c r="D1380" s="12">
        <v>0.39583333300000001</v>
      </c>
      <c r="E1380" s="36">
        <v>0.415929204</v>
      </c>
    </row>
    <row r="1381" spans="1:5" x14ac:dyDescent="0.3">
      <c r="A1381" s="33" t="s">
        <v>766</v>
      </c>
      <c r="B1381" s="23" t="s">
        <v>75</v>
      </c>
      <c r="C1381" s="15">
        <v>2.5</v>
      </c>
      <c r="D1381" s="12" t="s">
        <v>70</v>
      </c>
      <c r="E1381" s="36" t="s">
        <v>70</v>
      </c>
    </row>
    <row r="1382" spans="1:5" x14ac:dyDescent="0.3">
      <c r="A1382" s="33" t="s">
        <v>766</v>
      </c>
      <c r="B1382" s="23" t="s">
        <v>76</v>
      </c>
      <c r="C1382" s="15">
        <v>2.5</v>
      </c>
      <c r="D1382" s="12">
        <v>-0.41935483899999998</v>
      </c>
      <c r="E1382" s="36">
        <v>9.2436975000000005E-2</v>
      </c>
    </row>
    <row r="1383" spans="1:5" x14ac:dyDescent="0.3">
      <c r="A1383" s="33" t="s">
        <v>766</v>
      </c>
      <c r="B1383" s="23" t="s">
        <v>77</v>
      </c>
      <c r="C1383" s="15">
        <v>2.5</v>
      </c>
      <c r="D1383" s="12">
        <v>-0.24528301899999999</v>
      </c>
      <c r="E1383" s="36">
        <v>0.26</v>
      </c>
    </row>
    <row r="1384" spans="1:5" x14ac:dyDescent="0.3">
      <c r="A1384" s="33" t="s">
        <v>766</v>
      </c>
      <c r="B1384" s="23" t="s">
        <v>78</v>
      </c>
      <c r="C1384" s="15">
        <v>3</v>
      </c>
      <c r="D1384" s="12">
        <v>-0.47058823500000002</v>
      </c>
      <c r="E1384" s="36">
        <v>0.125</v>
      </c>
    </row>
    <row r="1385" spans="1:5" x14ac:dyDescent="0.3">
      <c r="A1385" s="33" t="s">
        <v>766</v>
      </c>
      <c r="B1385" s="23" t="s">
        <v>79</v>
      </c>
      <c r="C1385" s="15">
        <v>2.5</v>
      </c>
      <c r="D1385" s="12">
        <v>-0.571428571</v>
      </c>
      <c r="E1385" s="36">
        <v>0.23076923099999999</v>
      </c>
    </row>
    <row r="1386" spans="1:5" x14ac:dyDescent="0.3">
      <c r="A1386" s="33" t="s">
        <v>766</v>
      </c>
      <c r="B1386" s="23" t="s">
        <v>80</v>
      </c>
      <c r="C1386" s="15">
        <v>1</v>
      </c>
      <c r="D1386" s="12">
        <v>-0.146341463</v>
      </c>
      <c r="E1386" s="36">
        <v>1.7241379000000001E-2</v>
      </c>
    </row>
    <row r="1387" spans="1:5" x14ac:dyDescent="0.3">
      <c r="A1387" s="33" t="s">
        <v>766</v>
      </c>
      <c r="B1387" s="23" t="s">
        <v>81</v>
      </c>
      <c r="C1387" s="15">
        <v>4</v>
      </c>
      <c r="D1387" s="12">
        <v>0.16867469900000001</v>
      </c>
      <c r="E1387" s="36">
        <v>-0.19047618999999999</v>
      </c>
    </row>
    <row r="1388" spans="1:5" x14ac:dyDescent="0.3">
      <c r="A1388" s="33" t="s">
        <v>767</v>
      </c>
      <c r="B1388" s="23" t="s">
        <v>72</v>
      </c>
      <c r="C1388" s="15">
        <v>4.5</v>
      </c>
      <c r="D1388" s="12" t="s">
        <v>70</v>
      </c>
      <c r="E1388" s="36" t="s">
        <v>70</v>
      </c>
    </row>
    <row r="1389" spans="1:5" x14ac:dyDescent="0.3">
      <c r="A1389" s="33" t="s">
        <v>767</v>
      </c>
      <c r="B1389" s="23" t="s">
        <v>73</v>
      </c>
      <c r="C1389" s="15">
        <v>4</v>
      </c>
      <c r="D1389" s="12">
        <v>0.75806451600000002</v>
      </c>
      <c r="E1389" s="36">
        <v>0.590163934</v>
      </c>
    </row>
    <row r="1390" spans="1:5" x14ac:dyDescent="0.3">
      <c r="A1390" s="33" t="s">
        <v>767</v>
      </c>
      <c r="B1390" s="23" t="s">
        <v>74</v>
      </c>
      <c r="C1390" s="15">
        <v>4</v>
      </c>
      <c r="D1390" s="12" t="s">
        <v>70</v>
      </c>
      <c r="E1390" s="36" t="s">
        <v>70</v>
      </c>
    </row>
    <row r="1391" spans="1:5" x14ac:dyDescent="0.3">
      <c r="A1391" s="33" t="s">
        <v>767</v>
      </c>
      <c r="B1391" s="23" t="s">
        <v>75</v>
      </c>
      <c r="C1391" s="15">
        <v>0.5</v>
      </c>
      <c r="D1391" s="12">
        <v>0.47368421100000002</v>
      </c>
      <c r="E1391" s="36">
        <v>0.14423076900000001</v>
      </c>
    </row>
    <row r="1392" spans="1:5" x14ac:dyDescent="0.3">
      <c r="A1392" s="33" t="s">
        <v>767</v>
      </c>
      <c r="B1392" s="23" t="s">
        <v>76</v>
      </c>
      <c r="C1392" s="15">
        <v>2.5</v>
      </c>
      <c r="D1392" s="12">
        <v>0.408163265</v>
      </c>
      <c r="E1392" s="36">
        <v>0.68125000000000002</v>
      </c>
    </row>
    <row r="1393" spans="1:5" x14ac:dyDescent="0.3">
      <c r="A1393" s="33" t="s">
        <v>767</v>
      </c>
      <c r="B1393" s="23" t="s">
        <v>77</v>
      </c>
      <c r="C1393" s="15">
        <v>4</v>
      </c>
      <c r="D1393" s="12">
        <v>-7.0707070999999996E-2</v>
      </c>
      <c r="E1393" s="36">
        <v>0.37837837800000002</v>
      </c>
    </row>
    <row r="1394" spans="1:5" x14ac:dyDescent="0.3">
      <c r="A1394" s="33" t="s">
        <v>767</v>
      </c>
      <c r="B1394" s="23" t="s">
        <v>78</v>
      </c>
      <c r="C1394" s="15">
        <v>3.5</v>
      </c>
      <c r="D1394" s="12">
        <v>0.56862745100000001</v>
      </c>
      <c r="E1394" s="36">
        <v>0.45569620300000002</v>
      </c>
    </row>
    <row r="1395" spans="1:5" x14ac:dyDescent="0.3">
      <c r="A1395" s="33" t="s">
        <v>767</v>
      </c>
      <c r="B1395" s="23" t="s">
        <v>79</v>
      </c>
      <c r="C1395" s="15">
        <v>3</v>
      </c>
      <c r="D1395" s="12">
        <v>0.287356322</v>
      </c>
      <c r="E1395" s="36">
        <v>-1.9607843E-2</v>
      </c>
    </row>
    <row r="1396" spans="1:5" x14ac:dyDescent="0.3">
      <c r="A1396" s="33" t="s">
        <v>767</v>
      </c>
      <c r="B1396" s="23" t="s">
        <v>80</v>
      </c>
      <c r="C1396" s="15">
        <v>4</v>
      </c>
      <c r="D1396" s="12" t="s">
        <v>70</v>
      </c>
      <c r="E1396" s="36" t="s">
        <v>70</v>
      </c>
    </row>
    <row r="1397" spans="1:5" x14ac:dyDescent="0.3">
      <c r="A1397" s="33" t="s">
        <v>767</v>
      </c>
      <c r="B1397" s="23" t="s">
        <v>81</v>
      </c>
      <c r="C1397" s="15">
        <v>3</v>
      </c>
      <c r="D1397" s="12" t="s">
        <v>70</v>
      </c>
      <c r="E1397" s="36" t="s">
        <v>70</v>
      </c>
    </row>
    <row r="1398" spans="1:5" x14ac:dyDescent="0.3">
      <c r="A1398" s="33" t="s">
        <v>768</v>
      </c>
      <c r="B1398" s="23" t="s">
        <v>72</v>
      </c>
      <c r="C1398" s="15">
        <v>5</v>
      </c>
      <c r="D1398" s="12" t="s">
        <v>70</v>
      </c>
      <c r="E1398" s="36" t="s">
        <v>70</v>
      </c>
    </row>
    <row r="1399" spans="1:5" x14ac:dyDescent="0.3">
      <c r="A1399" s="33" t="s">
        <v>768</v>
      </c>
      <c r="B1399" s="23" t="s">
        <v>73</v>
      </c>
      <c r="C1399" s="15">
        <v>4.5</v>
      </c>
      <c r="D1399" s="12" t="s">
        <v>70</v>
      </c>
      <c r="E1399" s="36" t="s">
        <v>70</v>
      </c>
    </row>
    <row r="1400" spans="1:5" x14ac:dyDescent="0.3">
      <c r="A1400" s="33" t="s">
        <v>768</v>
      </c>
      <c r="B1400" s="23" t="s">
        <v>74</v>
      </c>
      <c r="C1400" s="15">
        <v>3</v>
      </c>
      <c r="D1400" s="12">
        <v>-2.0714285710000002</v>
      </c>
      <c r="E1400" s="36">
        <v>-0.54545454500000001</v>
      </c>
    </row>
    <row r="1401" spans="1:5" x14ac:dyDescent="0.3">
      <c r="A1401" s="33" t="s">
        <v>768</v>
      </c>
      <c r="B1401" s="23" t="s">
        <v>75</v>
      </c>
      <c r="C1401" s="15">
        <v>5</v>
      </c>
      <c r="D1401" s="12">
        <v>0.75925925900000002</v>
      </c>
      <c r="E1401" s="36">
        <v>0.65384615400000001</v>
      </c>
    </row>
    <row r="1402" spans="1:5" x14ac:dyDescent="0.3">
      <c r="A1402" s="33" t="s">
        <v>768</v>
      </c>
      <c r="B1402" s="23" t="s">
        <v>76</v>
      </c>
      <c r="C1402" s="15">
        <v>3</v>
      </c>
      <c r="D1402" s="12">
        <v>0</v>
      </c>
      <c r="E1402" s="36">
        <v>8.0645161000000007E-2</v>
      </c>
    </row>
    <row r="1403" spans="1:5" x14ac:dyDescent="0.3">
      <c r="A1403" s="33" t="s">
        <v>768</v>
      </c>
      <c r="B1403" s="23" t="s">
        <v>77</v>
      </c>
      <c r="C1403" s="15">
        <v>3</v>
      </c>
      <c r="D1403" s="12">
        <v>-0.15384615400000001</v>
      </c>
      <c r="E1403" s="36">
        <v>-5.6603774000000003E-2</v>
      </c>
    </row>
    <row r="1404" spans="1:5" x14ac:dyDescent="0.3">
      <c r="A1404" s="33" t="s">
        <v>768</v>
      </c>
      <c r="B1404" s="23" t="s">
        <v>78</v>
      </c>
      <c r="C1404" s="15">
        <v>4.5</v>
      </c>
      <c r="D1404" s="12" t="s">
        <v>70</v>
      </c>
      <c r="E1404" s="36" t="s">
        <v>70</v>
      </c>
    </row>
    <row r="1405" spans="1:5" x14ac:dyDescent="0.3">
      <c r="A1405" s="33" t="s">
        <v>768</v>
      </c>
      <c r="B1405" s="23" t="s">
        <v>79</v>
      </c>
      <c r="C1405" s="15">
        <v>1</v>
      </c>
      <c r="D1405" s="12" t="s">
        <v>70</v>
      </c>
      <c r="E1405" s="36" t="s">
        <v>70</v>
      </c>
    </row>
    <row r="1406" spans="1:5" x14ac:dyDescent="0.3">
      <c r="A1406" s="33" t="s">
        <v>768</v>
      </c>
      <c r="B1406" s="23" t="s">
        <v>80</v>
      </c>
      <c r="C1406" s="15">
        <v>3.5</v>
      </c>
      <c r="D1406" s="12" t="s">
        <v>70</v>
      </c>
      <c r="E1406" s="36" t="s">
        <v>70</v>
      </c>
    </row>
    <row r="1407" spans="1:5" x14ac:dyDescent="0.3">
      <c r="A1407" s="33" t="s">
        <v>768</v>
      </c>
      <c r="B1407" s="23" t="s">
        <v>81</v>
      </c>
      <c r="C1407" s="15">
        <v>2</v>
      </c>
      <c r="D1407" s="12">
        <v>0.18181818199999999</v>
      </c>
      <c r="E1407" s="36">
        <v>3.2608696E-2</v>
      </c>
    </row>
    <row r="1408" spans="1:5" x14ac:dyDescent="0.3">
      <c r="A1408" s="33" t="s">
        <v>769</v>
      </c>
      <c r="B1408" s="23" t="s">
        <v>72</v>
      </c>
      <c r="C1408" s="15">
        <v>3</v>
      </c>
      <c r="D1408" s="12">
        <v>-6.5573770000000003E-2</v>
      </c>
      <c r="E1408" s="36">
        <v>0.307282416</v>
      </c>
    </row>
    <row r="1409" spans="1:5" x14ac:dyDescent="0.3">
      <c r="A1409" s="33" t="s">
        <v>769</v>
      </c>
      <c r="B1409" s="23" t="s">
        <v>73</v>
      </c>
      <c r="C1409" s="15">
        <v>4</v>
      </c>
      <c r="D1409" s="12">
        <v>0</v>
      </c>
      <c r="E1409" s="36">
        <v>0.54629629599999996</v>
      </c>
    </row>
    <row r="1410" spans="1:5" x14ac:dyDescent="0.3">
      <c r="A1410" s="33" t="s">
        <v>769</v>
      </c>
      <c r="B1410" s="23" t="s">
        <v>74</v>
      </c>
      <c r="C1410" s="15">
        <v>2</v>
      </c>
      <c r="D1410" s="12" t="s">
        <v>70</v>
      </c>
      <c r="E1410" s="36" t="s">
        <v>70</v>
      </c>
    </row>
    <row r="1411" spans="1:5" x14ac:dyDescent="0.3">
      <c r="A1411" s="33" t="s">
        <v>769</v>
      </c>
      <c r="B1411" s="23" t="s">
        <v>75</v>
      </c>
      <c r="C1411" s="15">
        <v>2.5</v>
      </c>
      <c r="D1411" s="12" t="s">
        <v>70</v>
      </c>
      <c r="E1411" s="36" t="s">
        <v>70</v>
      </c>
    </row>
    <row r="1412" spans="1:5" x14ac:dyDescent="0.3">
      <c r="A1412" s="33" t="s">
        <v>769</v>
      </c>
      <c r="B1412" s="23" t="s">
        <v>76</v>
      </c>
      <c r="C1412" s="15">
        <v>2.5</v>
      </c>
      <c r="D1412" s="12" t="s">
        <v>70</v>
      </c>
      <c r="E1412" s="36" t="s">
        <v>70</v>
      </c>
    </row>
    <row r="1413" spans="1:5" x14ac:dyDescent="0.3">
      <c r="A1413" s="33" t="s">
        <v>769</v>
      </c>
      <c r="B1413" s="23" t="s">
        <v>77</v>
      </c>
      <c r="C1413" s="15">
        <v>1.5</v>
      </c>
      <c r="D1413" s="12" t="s">
        <v>70</v>
      </c>
      <c r="E1413" s="36" t="s">
        <v>70</v>
      </c>
    </row>
    <row r="1414" spans="1:5" x14ac:dyDescent="0.3">
      <c r="A1414" s="33" t="s">
        <v>769</v>
      </c>
      <c r="B1414" s="23" t="s">
        <v>78</v>
      </c>
      <c r="C1414" s="15">
        <v>3</v>
      </c>
      <c r="D1414" s="12">
        <v>0.81818181800000001</v>
      </c>
      <c r="E1414" s="36">
        <v>0.66666666699999999</v>
      </c>
    </row>
    <row r="1415" spans="1:5" x14ac:dyDescent="0.3">
      <c r="A1415" s="33" t="s">
        <v>769</v>
      </c>
      <c r="B1415" s="23" t="s">
        <v>79</v>
      </c>
      <c r="C1415" s="15" t="s">
        <v>70</v>
      </c>
      <c r="D1415" s="12" t="s">
        <v>70</v>
      </c>
      <c r="E1415" s="36" t="s">
        <v>70</v>
      </c>
    </row>
    <row r="1416" spans="1:5" x14ac:dyDescent="0.3">
      <c r="A1416" s="33" t="s">
        <v>769</v>
      </c>
      <c r="B1416" s="23" t="s">
        <v>80</v>
      </c>
      <c r="C1416" s="15">
        <v>3</v>
      </c>
      <c r="D1416" s="12" t="s">
        <v>70</v>
      </c>
      <c r="E1416" s="36" t="s">
        <v>70</v>
      </c>
    </row>
    <row r="1417" spans="1:5" x14ac:dyDescent="0.3">
      <c r="A1417" s="33" t="s">
        <v>769</v>
      </c>
      <c r="B1417" s="23" t="s">
        <v>81</v>
      </c>
      <c r="C1417" s="15">
        <v>0.5</v>
      </c>
      <c r="D1417" s="12" t="s">
        <v>70</v>
      </c>
      <c r="E1417" s="36" t="s">
        <v>70</v>
      </c>
    </row>
    <row r="1418" spans="1:5" x14ac:dyDescent="0.3">
      <c r="A1418" s="33" t="s">
        <v>770</v>
      </c>
      <c r="B1418" s="23" t="s">
        <v>72</v>
      </c>
      <c r="C1418" s="15">
        <v>3.5</v>
      </c>
      <c r="D1418" s="12" t="s">
        <v>70</v>
      </c>
      <c r="E1418" s="36" t="s">
        <v>70</v>
      </c>
    </row>
    <row r="1419" spans="1:5" x14ac:dyDescent="0.3">
      <c r="A1419" s="33" t="s">
        <v>770</v>
      </c>
      <c r="B1419" s="23" t="s">
        <v>73</v>
      </c>
      <c r="C1419" s="15">
        <v>4</v>
      </c>
      <c r="D1419" s="12">
        <v>0.13888888899999999</v>
      </c>
      <c r="E1419" s="36">
        <v>0.23076923099999999</v>
      </c>
    </row>
    <row r="1420" spans="1:5" x14ac:dyDescent="0.3">
      <c r="A1420" s="33" t="s">
        <v>770</v>
      </c>
      <c r="B1420" s="23" t="s">
        <v>74</v>
      </c>
      <c r="C1420" s="15">
        <v>4.5</v>
      </c>
      <c r="D1420" s="12">
        <v>0.74285714300000005</v>
      </c>
      <c r="E1420" s="36">
        <v>0.75845410599999996</v>
      </c>
    </row>
    <row r="1421" spans="1:5" x14ac:dyDescent="0.3">
      <c r="A1421" s="33" t="s">
        <v>770</v>
      </c>
      <c r="B1421" s="23" t="s">
        <v>75</v>
      </c>
      <c r="C1421" s="15">
        <v>3</v>
      </c>
      <c r="D1421" s="12">
        <v>0.49230769200000002</v>
      </c>
      <c r="E1421" s="36">
        <v>0.27083333300000001</v>
      </c>
    </row>
    <row r="1422" spans="1:5" x14ac:dyDescent="0.3">
      <c r="A1422" s="33" t="s">
        <v>770</v>
      </c>
      <c r="B1422" s="23" t="s">
        <v>76</v>
      </c>
      <c r="C1422" s="15">
        <v>2.5</v>
      </c>
      <c r="D1422" s="12">
        <v>-0.46666666699999998</v>
      </c>
      <c r="E1422" s="36">
        <v>-0.51315789499999998</v>
      </c>
    </row>
    <row r="1423" spans="1:5" x14ac:dyDescent="0.3">
      <c r="A1423" s="33" t="s">
        <v>770</v>
      </c>
      <c r="B1423" s="23" t="s">
        <v>77</v>
      </c>
      <c r="C1423" s="15">
        <v>3</v>
      </c>
      <c r="D1423" s="12">
        <v>0.53260869600000005</v>
      </c>
      <c r="E1423" s="36">
        <v>0.41025641000000002</v>
      </c>
    </row>
    <row r="1424" spans="1:5" x14ac:dyDescent="0.3">
      <c r="A1424" s="33" t="s">
        <v>770</v>
      </c>
      <c r="B1424" s="23" t="s">
        <v>78</v>
      </c>
      <c r="C1424" s="15">
        <v>4</v>
      </c>
      <c r="D1424" s="12">
        <v>-0.3125</v>
      </c>
      <c r="E1424" s="36">
        <v>-0.54054054100000004</v>
      </c>
    </row>
    <row r="1425" spans="1:5" x14ac:dyDescent="0.3">
      <c r="A1425" s="33" t="s">
        <v>770</v>
      </c>
      <c r="B1425" s="23" t="s">
        <v>79</v>
      </c>
      <c r="C1425" s="15">
        <v>2.5</v>
      </c>
      <c r="D1425" s="12">
        <v>0.127272727</v>
      </c>
      <c r="E1425" s="36">
        <v>0.138613861</v>
      </c>
    </row>
    <row r="1426" spans="1:5" x14ac:dyDescent="0.3">
      <c r="A1426" s="33" t="s">
        <v>770</v>
      </c>
      <c r="B1426" s="23" t="s">
        <v>80</v>
      </c>
      <c r="C1426" s="15">
        <v>3</v>
      </c>
      <c r="D1426" s="12" t="s">
        <v>70</v>
      </c>
      <c r="E1426" s="36" t="s">
        <v>70</v>
      </c>
    </row>
    <row r="1427" spans="1:5" x14ac:dyDescent="0.3">
      <c r="A1427" s="33" t="s">
        <v>770</v>
      </c>
      <c r="B1427" s="23" t="s">
        <v>81</v>
      </c>
      <c r="C1427" s="15">
        <v>2</v>
      </c>
      <c r="D1427" s="12" t="s">
        <v>70</v>
      </c>
      <c r="E1427" s="36" t="s">
        <v>70</v>
      </c>
    </row>
    <row r="1428" spans="1:5" x14ac:dyDescent="0.3">
      <c r="A1428" s="33" t="s">
        <v>771</v>
      </c>
      <c r="B1428" s="23" t="s">
        <v>72</v>
      </c>
      <c r="C1428" s="15">
        <v>3</v>
      </c>
      <c r="D1428" s="12">
        <v>0.28746928700000002</v>
      </c>
      <c r="E1428" s="36">
        <v>0.61254612500000005</v>
      </c>
    </row>
    <row r="1429" spans="1:5" x14ac:dyDescent="0.3">
      <c r="A1429" s="33" t="s">
        <v>771</v>
      </c>
      <c r="B1429" s="23" t="s">
        <v>73</v>
      </c>
      <c r="C1429" s="15">
        <v>4</v>
      </c>
      <c r="D1429" s="12">
        <v>0.43902438999999999</v>
      </c>
      <c r="E1429" s="36">
        <v>0.77181208099999998</v>
      </c>
    </row>
    <row r="1430" spans="1:5" x14ac:dyDescent="0.3">
      <c r="A1430" s="33" t="s">
        <v>771</v>
      </c>
      <c r="B1430" s="23" t="s">
        <v>74</v>
      </c>
      <c r="C1430" s="15">
        <v>3</v>
      </c>
      <c r="D1430" s="12">
        <v>-1.9</v>
      </c>
      <c r="E1430" s="36">
        <v>-3.6144577999999997E-2</v>
      </c>
    </row>
    <row r="1431" spans="1:5" x14ac:dyDescent="0.3">
      <c r="A1431" s="33" t="s">
        <v>771</v>
      </c>
      <c r="B1431" s="23" t="s">
        <v>75</v>
      </c>
      <c r="C1431" s="15">
        <v>3</v>
      </c>
      <c r="D1431" s="12">
        <v>-0.116666667</v>
      </c>
      <c r="E1431" s="36">
        <v>0.46601941699999999</v>
      </c>
    </row>
    <row r="1432" spans="1:5" x14ac:dyDescent="0.3">
      <c r="A1432" s="33" t="s">
        <v>771</v>
      </c>
      <c r="B1432" s="23" t="s">
        <v>76</v>
      </c>
      <c r="C1432" s="15">
        <v>4</v>
      </c>
      <c r="D1432" s="12" t="s">
        <v>70</v>
      </c>
      <c r="E1432" s="36" t="s">
        <v>70</v>
      </c>
    </row>
    <row r="1433" spans="1:5" x14ac:dyDescent="0.3">
      <c r="A1433" s="33" t="s">
        <v>771</v>
      </c>
      <c r="B1433" s="23" t="s">
        <v>77</v>
      </c>
      <c r="C1433" s="15">
        <v>4</v>
      </c>
      <c r="D1433" s="12">
        <v>0.514285714</v>
      </c>
      <c r="E1433" s="36">
        <v>0.5</v>
      </c>
    </row>
    <row r="1434" spans="1:5" x14ac:dyDescent="0.3">
      <c r="A1434" s="33" t="s">
        <v>771</v>
      </c>
      <c r="B1434" s="23" t="s">
        <v>78</v>
      </c>
      <c r="C1434" s="15">
        <v>4.5</v>
      </c>
      <c r="D1434" s="12" t="s">
        <v>70</v>
      </c>
      <c r="E1434" s="36" t="s">
        <v>70</v>
      </c>
    </row>
    <row r="1435" spans="1:5" x14ac:dyDescent="0.3">
      <c r="A1435" s="33" t="s">
        <v>771</v>
      </c>
      <c r="B1435" s="23" t="s">
        <v>79</v>
      </c>
      <c r="C1435" s="15">
        <v>2</v>
      </c>
      <c r="D1435" s="12" t="s">
        <v>70</v>
      </c>
      <c r="E1435" s="36" t="s">
        <v>70</v>
      </c>
    </row>
    <row r="1436" spans="1:5" x14ac:dyDescent="0.3">
      <c r="A1436" s="33" t="s">
        <v>771</v>
      </c>
      <c r="B1436" s="23" t="s">
        <v>80</v>
      </c>
      <c r="C1436" s="15">
        <v>3</v>
      </c>
      <c r="D1436" s="12">
        <v>-0.83333333300000001</v>
      </c>
      <c r="E1436" s="36">
        <v>-0.96428571399999996</v>
      </c>
    </row>
    <row r="1437" spans="1:5" x14ac:dyDescent="0.3">
      <c r="A1437" s="33" t="s">
        <v>771</v>
      </c>
      <c r="B1437" s="23" t="s">
        <v>81</v>
      </c>
      <c r="C1437" s="15">
        <v>4.5</v>
      </c>
      <c r="D1437" s="12" t="s">
        <v>70</v>
      </c>
      <c r="E1437" s="36" t="s">
        <v>70</v>
      </c>
    </row>
    <row r="1438" spans="1:5" x14ac:dyDescent="0.3">
      <c r="A1438" s="33" t="s">
        <v>772</v>
      </c>
      <c r="B1438" s="23" t="s">
        <v>72</v>
      </c>
      <c r="C1438" s="15" t="s">
        <v>70</v>
      </c>
      <c r="D1438" s="12" t="s">
        <v>70</v>
      </c>
      <c r="E1438" s="36" t="s">
        <v>70</v>
      </c>
    </row>
    <row r="1439" spans="1:5" x14ac:dyDescent="0.3">
      <c r="A1439" s="33" t="s">
        <v>772</v>
      </c>
      <c r="B1439" s="23" t="s">
        <v>73</v>
      </c>
      <c r="C1439" s="15" t="s">
        <v>70</v>
      </c>
      <c r="D1439" s="12" t="s">
        <v>70</v>
      </c>
      <c r="E1439" s="36" t="s">
        <v>70</v>
      </c>
    </row>
    <row r="1440" spans="1:5" x14ac:dyDescent="0.3">
      <c r="A1440" s="33" t="s">
        <v>772</v>
      </c>
      <c r="B1440" s="23" t="s">
        <v>74</v>
      </c>
      <c r="C1440" s="15">
        <v>3.5</v>
      </c>
      <c r="D1440" s="12" t="s">
        <v>70</v>
      </c>
      <c r="E1440" s="36" t="s">
        <v>70</v>
      </c>
    </row>
    <row r="1441" spans="1:5" x14ac:dyDescent="0.3">
      <c r="A1441" s="33" t="s">
        <v>772</v>
      </c>
      <c r="B1441" s="23" t="s">
        <v>75</v>
      </c>
      <c r="C1441" s="15" t="s">
        <v>70</v>
      </c>
      <c r="D1441" s="12" t="s">
        <v>70</v>
      </c>
      <c r="E1441" s="36" t="s">
        <v>70</v>
      </c>
    </row>
    <row r="1442" spans="1:5" x14ac:dyDescent="0.3">
      <c r="A1442" s="33" t="s">
        <v>772</v>
      </c>
      <c r="B1442" s="23" t="s">
        <v>76</v>
      </c>
      <c r="C1442" s="15" t="s">
        <v>70</v>
      </c>
      <c r="D1442" s="12" t="s">
        <v>70</v>
      </c>
      <c r="E1442" s="36" t="s">
        <v>70</v>
      </c>
    </row>
    <row r="1443" spans="1:5" x14ac:dyDescent="0.3">
      <c r="A1443" s="33" t="s">
        <v>772</v>
      </c>
      <c r="B1443" s="23" t="s">
        <v>77</v>
      </c>
      <c r="C1443" s="15">
        <v>1</v>
      </c>
      <c r="D1443" s="12" t="s">
        <v>70</v>
      </c>
      <c r="E1443" s="36" t="s">
        <v>70</v>
      </c>
    </row>
    <row r="1444" spans="1:5" x14ac:dyDescent="0.3">
      <c r="A1444" s="33" t="s">
        <v>772</v>
      </c>
      <c r="B1444" s="23" t="s">
        <v>78</v>
      </c>
      <c r="C1444" s="15">
        <v>3</v>
      </c>
      <c r="D1444" s="12" t="s">
        <v>70</v>
      </c>
      <c r="E1444" s="36" t="s">
        <v>70</v>
      </c>
    </row>
    <row r="1445" spans="1:5" x14ac:dyDescent="0.3">
      <c r="A1445" s="33" t="s">
        <v>772</v>
      </c>
      <c r="B1445" s="23" t="s">
        <v>79</v>
      </c>
      <c r="C1445" s="15">
        <v>1</v>
      </c>
      <c r="D1445" s="12" t="s">
        <v>70</v>
      </c>
      <c r="E1445" s="36" t="s">
        <v>70</v>
      </c>
    </row>
    <row r="1446" spans="1:5" x14ac:dyDescent="0.3">
      <c r="A1446" s="33" t="s">
        <v>772</v>
      </c>
      <c r="B1446" s="23" t="s">
        <v>80</v>
      </c>
      <c r="C1446" s="15" t="s">
        <v>70</v>
      </c>
      <c r="D1446" s="12" t="s">
        <v>70</v>
      </c>
      <c r="E1446" s="36" t="s">
        <v>70</v>
      </c>
    </row>
    <row r="1447" spans="1:5" x14ac:dyDescent="0.3">
      <c r="A1447" s="33" t="s">
        <v>772</v>
      </c>
      <c r="B1447" s="23" t="s">
        <v>81</v>
      </c>
      <c r="C1447" s="15" t="s">
        <v>70</v>
      </c>
      <c r="D1447" s="12" t="s">
        <v>70</v>
      </c>
      <c r="E1447" s="36" t="s">
        <v>70</v>
      </c>
    </row>
    <row r="1448" spans="1:5" x14ac:dyDescent="0.3">
      <c r="A1448" s="33" t="s">
        <v>773</v>
      </c>
      <c r="B1448" s="23" t="s">
        <v>72</v>
      </c>
      <c r="C1448" s="15">
        <v>4.5</v>
      </c>
      <c r="D1448" s="12">
        <v>0.57547169799999998</v>
      </c>
      <c r="E1448" s="36">
        <v>0.53445065199999997</v>
      </c>
    </row>
    <row r="1449" spans="1:5" x14ac:dyDescent="0.3">
      <c r="A1449" s="33" t="s">
        <v>773</v>
      </c>
      <c r="B1449" s="23" t="s">
        <v>73</v>
      </c>
      <c r="C1449" s="15">
        <v>4</v>
      </c>
      <c r="D1449" s="12">
        <v>-0.3</v>
      </c>
      <c r="E1449" s="36">
        <v>0.25531914900000002</v>
      </c>
    </row>
    <row r="1450" spans="1:5" x14ac:dyDescent="0.3">
      <c r="A1450" s="33" t="s">
        <v>773</v>
      </c>
      <c r="B1450" s="23" t="s">
        <v>74</v>
      </c>
      <c r="C1450" s="15">
        <v>4</v>
      </c>
      <c r="D1450" s="12">
        <v>0.49230769200000002</v>
      </c>
      <c r="E1450" s="36">
        <v>0.48</v>
      </c>
    </row>
    <row r="1451" spans="1:5" x14ac:dyDescent="0.3">
      <c r="A1451" s="33" t="s">
        <v>773</v>
      </c>
      <c r="B1451" s="23" t="s">
        <v>75</v>
      </c>
      <c r="C1451" s="15">
        <v>4</v>
      </c>
      <c r="D1451" s="12">
        <v>0.67741935499999995</v>
      </c>
      <c r="E1451" s="36">
        <v>0.71641790999999999</v>
      </c>
    </row>
    <row r="1452" spans="1:5" x14ac:dyDescent="0.3">
      <c r="A1452" s="33" t="s">
        <v>773</v>
      </c>
      <c r="B1452" s="23" t="s">
        <v>76</v>
      </c>
      <c r="C1452" s="15">
        <v>4</v>
      </c>
      <c r="D1452" s="12">
        <v>0.20930232600000001</v>
      </c>
      <c r="E1452" s="36">
        <v>0.513513514</v>
      </c>
    </row>
    <row r="1453" spans="1:5" x14ac:dyDescent="0.3">
      <c r="A1453" s="33" t="s">
        <v>773</v>
      </c>
      <c r="B1453" s="23" t="s">
        <v>77</v>
      </c>
      <c r="C1453" s="15">
        <v>4</v>
      </c>
      <c r="D1453" s="12">
        <v>0.42307692299999999</v>
      </c>
      <c r="E1453" s="36">
        <v>0.66929133900000004</v>
      </c>
    </row>
    <row r="1454" spans="1:5" x14ac:dyDescent="0.3">
      <c r="A1454" s="33" t="s">
        <v>773</v>
      </c>
      <c r="B1454" s="23" t="s">
        <v>78</v>
      </c>
      <c r="C1454" s="15">
        <v>4</v>
      </c>
      <c r="D1454" s="12" t="s">
        <v>70</v>
      </c>
      <c r="E1454" s="36" t="s">
        <v>70</v>
      </c>
    </row>
    <row r="1455" spans="1:5" x14ac:dyDescent="0.3">
      <c r="A1455" s="33" t="s">
        <v>773</v>
      </c>
      <c r="B1455" s="23" t="s">
        <v>79</v>
      </c>
      <c r="C1455" s="15">
        <v>4</v>
      </c>
      <c r="D1455" s="12">
        <v>-1.6393443000000001E-2</v>
      </c>
      <c r="E1455" s="36">
        <v>0.50714285699999995</v>
      </c>
    </row>
    <row r="1456" spans="1:5" x14ac:dyDescent="0.3">
      <c r="A1456" s="33" t="s">
        <v>773</v>
      </c>
      <c r="B1456" s="23" t="s">
        <v>80</v>
      </c>
      <c r="C1456" s="15">
        <v>3</v>
      </c>
      <c r="D1456" s="12">
        <v>-2.1818181820000002</v>
      </c>
      <c r="E1456" s="36">
        <v>-0.71428571399999996</v>
      </c>
    </row>
    <row r="1457" spans="1:5" x14ac:dyDescent="0.3">
      <c r="A1457" s="33" t="s">
        <v>773</v>
      </c>
      <c r="B1457" s="23" t="s">
        <v>81</v>
      </c>
      <c r="C1457" s="15">
        <v>4</v>
      </c>
      <c r="D1457" s="12" t="s">
        <v>70</v>
      </c>
      <c r="E1457" s="36" t="s">
        <v>70</v>
      </c>
    </row>
    <row r="1458" spans="1:5" x14ac:dyDescent="0.3">
      <c r="A1458" s="33" t="s">
        <v>774</v>
      </c>
      <c r="B1458" s="23" t="s">
        <v>72</v>
      </c>
      <c r="C1458" s="15">
        <v>4.5</v>
      </c>
      <c r="D1458" s="12" t="s">
        <v>70</v>
      </c>
      <c r="E1458" s="36" t="s">
        <v>70</v>
      </c>
    </row>
    <row r="1459" spans="1:5" x14ac:dyDescent="0.3">
      <c r="A1459" s="33" t="s">
        <v>774</v>
      </c>
      <c r="B1459" s="23" t="s">
        <v>73</v>
      </c>
      <c r="C1459" s="15">
        <v>4.5</v>
      </c>
      <c r="D1459" s="12">
        <v>0.30434782599999999</v>
      </c>
      <c r="E1459" s="36">
        <v>0.41071428599999998</v>
      </c>
    </row>
    <row r="1460" spans="1:5" x14ac:dyDescent="0.3">
      <c r="A1460" s="33" t="s">
        <v>774</v>
      </c>
      <c r="B1460" s="23" t="s">
        <v>74</v>
      </c>
      <c r="C1460" s="15">
        <v>4.5</v>
      </c>
      <c r="D1460" s="12">
        <v>0.2</v>
      </c>
      <c r="E1460" s="36">
        <v>0.571428571</v>
      </c>
    </row>
    <row r="1461" spans="1:5" x14ac:dyDescent="0.3">
      <c r="A1461" s="33" t="s">
        <v>774</v>
      </c>
      <c r="B1461" s="23" t="s">
        <v>75</v>
      </c>
      <c r="C1461" s="15">
        <v>4</v>
      </c>
      <c r="D1461" s="12">
        <v>0.37037037</v>
      </c>
      <c r="E1461" s="36">
        <v>0.25333333299999999</v>
      </c>
    </row>
    <row r="1462" spans="1:5" x14ac:dyDescent="0.3">
      <c r="A1462" s="33" t="s">
        <v>774</v>
      </c>
      <c r="B1462" s="23" t="s">
        <v>76</v>
      </c>
      <c r="C1462" s="15">
        <v>3</v>
      </c>
      <c r="D1462" s="12">
        <v>-0.133333333</v>
      </c>
      <c r="E1462" s="36">
        <v>0.43478260899999999</v>
      </c>
    </row>
    <row r="1463" spans="1:5" x14ac:dyDescent="0.3">
      <c r="A1463" s="33" t="s">
        <v>774</v>
      </c>
      <c r="B1463" s="23" t="s">
        <v>77</v>
      </c>
      <c r="C1463" s="15">
        <v>4</v>
      </c>
      <c r="D1463" s="12">
        <v>0.35789473700000002</v>
      </c>
      <c r="E1463" s="36">
        <v>0.485714286</v>
      </c>
    </row>
    <row r="1464" spans="1:5" x14ac:dyDescent="0.3">
      <c r="A1464" s="33" t="s">
        <v>774</v>
      </c>
      <c r="B1464" s="23" t="s">
        <v>78</v>
      </c>
      <c r="C1464" s="15">
        <v>1</v>
      </c>
      <c r="D1464" s="12">
        <v>-0.48387096800000001</v>
      </c>
      <c r="E1464" s="36">
        <v>-0.69767441900000005</v>
      </c>
    </row>
    <row r="1465" spans="1:5" x14ac:dyDescent="0.3">
      <c r="A1465" s="33" t="s">
        <v>774</v>
      </c>
      <c r="B1465" s="23" t="s">
        <v>79</v>
      </c>
      <c r="C1465" s="15">
        <v>3.5</v>
      </c>
      <c r="D1465" s="12">
        <v>0.14606741600000001</v>
      </c>
      <c r="E1465" s="36">
        <v>0.40522875800000002</v>
      </c>
    </row>
    <row r="1466" spans="1:5" x14ac:dyDescent="0.3">
      <c r="A1466" s="33" t="s">
        <v>774</v>
      </c>
      <c r="B1466" s="23" t="s">
        <v>80</v>
      </c>
      <c r="C1466" s="15">
        <v>3</v>
      </c>
      <c r="D1466" s="12" t="s">
        <v>70</v>
      </c>
      <c r="E1466" s="36" t="s">
        <v>70</v>
      </c>
    </row>
    <row r="1467" spans="1:5" x14ac:dyDescent="0.3">
      <c r="A1467" s="33" t="s">
        <v>774</v>
      </c>
      <c r="B1467" s="23" t="s">
        <v>81</v>
      </c>
      <c r="C1467" s="15">
        <v>4.5</v>
      </c>
      <c r="D1467" s="12" t="s">
        <v>70</v>
      </c>
      <c r="E1467" s="36" t="s">
        <v>70</v>
      </c>
    </row>
    <row r="1468" spans="1:5" x14ac:dyDescent="0.3">
      <c r="A1468" s="33" t="s">
        <v>775</v>
      </c>
      <c r="B1468" s="23" t="s">
        <v>72</v>
      </c>
      <c r="C1468" s="15">
        <v>3.5</v>
      </c>
      <c r="D1468" s="12">
        <v>0.20833333300000001</v>
      </c>
      <c r="E1468" s="36">
        <v>9.1836735000000003E-2</v>
      </c>
    </row>
    <row r="1469" spans="1:5" x14ac:dyDescent="0.3">
      <c r="A1469" s="33" t="s">
        <v>775</v>
      </c>
      <c r="B1469" s="23" t="s">
        <v>73</v>
      </c>
      <c r="C1469" s="15">
        <v>3</v>
      </c>
      <c r="D1469" s="12">
        <v>0.47286821699999998</v>
      </c>
      <c r="E1469" s="36">
        <v>0.67889908300000001</v>
      </c>
    </row>
    <row r="1470" spans="1:5" x14ac:dyDescent="0.3">
      <c r="A1470" s="33" t="s">
        <v>775</v>
      </c>
      <c r="B1470" s="23" t="s">
        <v>74</v>
      </c>
      <c r="C1470" s="15">
        <v>4</v>
      </c>
      <c r="D1470" s="12">
        <v>0.27777777799999998</v>
      </c>
      <c r="E1470" s="36">
        <v>0.3</v>
      </c>
    </row>
    <row r="1471" spans="1:5" x14ac:dyDescent="0.3">
      <c r="A1471" s="33" t="s">
        <v>775</v>
      </c>
      <c r="B1471" s="23" t="s">
        <v>75</v>
      </c>
      <c r="C1471" s="15">
        <v>3.5</v>
      </c>
      <c r="D1471" s="12">
        <v>0.56000000000000005</v>
      </c>
      <c r="E1471" s="36">
        <v>0.38582677199999998</v>
      </c>
    </row>
    <row r="1472" spans="1:5" x14ac:dyDescent="0.3">
      <c r="A1472" s="33" t="s">
        <v>775</v>
      </c>
      <c r="B1472" s="23" t="s">
        <v>76</v>
      </c>
      <c r="C1472" s="15">
        <v>4</v>
      </c>
      <c r="D1472" s="12" t="s">
        <v>70</v>
      </c>
      <c r="E1472" s="36" t="s">
        <v>70</v>
      </c>
    </row>
    <row r="1473" spans="1:5" x14ac:dyDescent="0.3">
      <c r="A1473" s="33" t="s">
        <v>775</v>
      </c>
      <c r="B1473" s="23" t="s">
        <v>77</v>
      </c>
      <c r="C1473" s="15">
        <v>3.5</v>
      </c>
      <c r="D1473" s="12">
        <v>-1.0333333330000001</v>
      </c>
      <c r="E1473" s="36">
        <v>0.22857142899999999</v>
      </c>
    </row>
    <row r="1474" spans="1:5" x14ac:dyDescent="0.3">
      <c r="A1474" s="33" t="s">
        <v>775</v>
      </c>
      <c r="B1474" s="23" t="s">
        <v>78</v>
      </c>
      <c r="C1474" s="15">
        <v>3</v>
      </c>
      <c r="D1474" s="12">
        <v>0.211764706</v>
      </c>
      <c r="E1474" s="36">
        <v>0.54166666699999999</v>
      </c>
    </row>
    <row r="1475" spans="1:5" x14ac:dyDescent="0.3">
      <c r="A1475" s="33" t="s">
        <v>775</v>
      </c>
      <c r="B1475" s="23" t="s">
        <v>79</v>
      </c>
      <c r="C1475" s="15">
        <v>5</v>
      </c>
      <c r="D1475" s="12" t="s">
        <v>70</v>
      </c>
      <c r="E1475" s="36" t="s">
        <v>70</v>
      </c>
    </row>
    <row r="1476" spans="1:5" x14ac:dyDescent="0.3">
      <c r="A1476" s="33" t="s">
        <v>775</v>
      </c>
      <c r="B1476" s="23" t="s">
        <v>80</v>
      </c>
      <c r="C1476" s="15" t="s">
        <v>70</v>
      </c>
      <c r="D1476" s="12" t="s">
        <v>70</v>
      </c>
      <c r="E1476" s="36" t="s">
        <v>70</v>
      </c>
    </row>
    <row r="1477" spans="1:5" x14ac:dyDescent="0.3">
      <c r="A1477" s="33" t="s">
        <v>775</v>
      </c>
      <c r="B1477" s="23" t="s">
        <v>81</v>
      </c>
      <c r="C1477" s="15">
        <v>3</v>
      </c>
      <c r="D1477" s="12">
        <v>-0.65714285699999997</v>
      </c>
      <c r="E1477" s="36">
        <v>-0.70967741900000003</v>
      </c>
    </row>
    <row r="1478" spans="1:5" x14ac:dyDescent="0.3">
      <c r="A1478" s="33" t="s">
        <v>776</v>
      </c>
      <c r="B1478" s="23" t="s">
        <v>72</v>
      </c>
      <c r="C1478" s="15">
        <v>4</v>
      </c>
      <c r="D1478" s="12" t="s">
        <v>70</v>
      </c>
      <c r="E1478" s="36" t="s">
        <v>70</v>
      </c>
    </row>
    <row r="1479" spans="1:5" x14ac:dyDescent="0.3">
      <c r="A1479" s="33" t="s">
        <v>776</v>
      </c>
      <c r="B1479" s="23" t="s">
        <v>73</v>
      </c>
      <c r="C1479" s="15">
        <v>4</v>
      </c>
      <c r="D1479" s="12">
        <v>-0.105263158</v>
      </c>
      <c r="E1479" s="36">
        <v>0.21875</v>
      </c>
    </row>
    <row r="1480" spans="1:5" x14ac:dyDescent="0.3">
      <c r="A1480" s="33" t="s">
        <v>776</v>
      </c>
      <c r="B1480" s="23" t="s">
        <v>74</v>
      </c>
      <c r="C1480" s="15">
        <v>3</v>
      </c>
      <c r="D1480" s="12">
        <v>-0.30952381000000001</v>
      </c>
      <c r="E1480" s="36">
        <v>0.53333333299999997</v>
      </c>
    </row>
    <row r="1481" spans="1:5" x14ac:dyDescent="0.3">
      <c r="A1481" s="33" t="s">
        <v>776</v>
      </c>
      <c r="B1481" s="23" t="s">
        <v>75</v>
      </c>
      <c r="C1481" s="15">
        <v>4</v>
      </c>
      <c r="D1481" s="12">
        <v>-0.111111111</v>
      </c>
      <c r="E1481" s="36">
        <v>0.2</v>
      </c>
    </row>
    <row r="1482" spans="1:5" x14ac:dyDescent="0.3">
      <c r="A1482" s="33" t="s">
        <v>776</v>
      </c>
      <c r="B1482" s="23" t="s">
        <v>76</v>
      </c>
      <c r="C1482" s="15">
        <v>2.5</v>
      </c>
      <c r="D1482" s="12">
        <v>-9.0909090999999997E-2</v>
      </c>
      <c r="E1482" s="36">
        <v>0.34042553199999998</v>
      </c>
    </row>
    <row r="1483" spans="1:5" x14ac:dyDescent="0.3">
      <c r="A1483" s="33" t="s">
        <v>776</v>
      </c>
      <c r="B1483" s="23" t="s">
        <v>77</v>
      </c>
      <c r="C1483" s="15">
        <v>3</v>
      </c>
      <c r="D1483" s="12">
        <v>-3.5714285999999998E-2</v>
      </c>
      <c r="E1483" s="36">
        <v>0.35185185200000002</v>
      </c>
    </row>
    <row r="1484" spans="1:5" x14ac:dyDescent="0.3">
      <c r="A1484" s="33" t="s">
        <v>776</v>
      </c>
      <c r="B1484" s="23" t="s">
        <v>78</v>
      </c>
      <c r="C1484" s="15">
        <v>3</v>
      </c>
      <c r="D1484" s="12" t="s">
        <v>70</v>
      </c>
      <c r="E1484" s="36" t="s">
        <v>70</v>
      </c>
    </row>
    <row r="1485" spans="1:5" x14ac:dyDescent="0.3">
      <c r="A1485" s="33" t="s">
        <v>776</v>
      </c>
      <c r="B1485" s="23" t="s">
        <v>79</v>
      </c>
      <c r="C1485" s="15">
        <v>3.5</v>
      </c>
      <c r="D1485" s="12">
        <v>0.428571429</v>
      </c>
      <c r="E1485" s="36">
        <v>0.5</v>
      </c>
    </row>
    <row r="1486" spans="1:5" x14ac:dyDescent="0.3">
      <c r="A1486" s="33" t="s">
        <v>776</v>
      </c>
      <c r="B1486" s="23" t="s">
        <v>80</v>
      </c>
      <c r="C1486" s="15" t="s">
        <v>70</v>
      </c>
      <c r="D1486" s="12" t="s">
        <v>70</v>
      </c>
      <c r="E1486" s="36" t="s">
        <v>70</v>
      </c>
    </row>
    <row r="1487" spans="1:5" x14ac:dyDescent="0.3">
      <c r="A1487" s="33" t="s">
        <v>776</v>
      </c>
      <c r="B1487" s="23" t="s">
        <v>81</v>
      </c>
      <c r="C1487" s="15">
        <v>2.5</v>
      </c>
      <c r="D1487" s="12" t="s">
        <v>70</v>
      </c>
      <c r="E1487" s="36" t="s">
        <v>70</v>
      </c>
    </row>
    <row r="1488" spans="1:5" x14ac:dyDescent="0.3">
      <c r="A1488" s="33" t="s">
        <v>777</v>
      </c>
      <c r="B1488" s="23" t="s">
        <v>72</v>
      </c>
      <c r="C1488" s="15">
        <v>3.5</v>
      </c>
      <c r="D1488" s="12">
        <v>0.248826291</v>
      </c>
      <c r="E1488" s="36">
        <v>0.53608247399999998</v>
      </c>
    </row>
    <row r="1489" spans="1:5" x14ac:dyDescent="0.3">
      <c r="A1489" s="33" t="s">
        <v>777</v>
      </c>
      <c r="B1489" s="23" t="s">
        <v>73</v>
      </c>
      <c r="C1489" s="15">
        <v>4.5</v>
      </c>
      <c r="D1489" s="12">
        <v>0.61224489800000004</v>
      </c>
      <c r="E1489" s="36">
        <v>-0.16101694899999999</v>
      </c>
    </row>
    <row r="1490" spans="1:5" x14ac:dyDescent="0.3">
      <c r="A1490" s="33" t="s">
        <v>777</v>
      </c>
      <c r="B1490" s="23" t="s">
        <v>74</v>
      </c>
      <c r="C1490" s="15">
        <v>3.5</v>
      </c>
      <c r="D1490" s="12" t="s">
        <v>70</v>
      </c>
      <c r="E1490" s="36" t="s">
        <v>70</v>
      </c>
    </row>
    <row r="1491" spans="1:5" x14ac:dyDescent="0.3">
      <c r="A1491" s="33" t="s">
        <v>777</v>
      </c>
      <c r="B1491" s="23" t="s">
        <v>75</v>
      </c>
      <c r="C1491" s="15">
        <v>5</v>
      </c>
      <c r="D1491" s="12" t="s">
        <v>70</v>
      </c>
      <c r="E1491" s="36" t="s">
        <v>70</v>
      </c>
    </row>
    <row r="1492" spans="1:5" x14ac:dyDescent="0.3">
      <c r="A1492" s="33" t="s">
        <v>777</v>
      </c>
      <c r="B1492" s="23" t="s">
        <v>76</v>
      </c>
      <c r="C1492" s="15">
        <v>3</v>
      </c>
      <c r="D1492" s="12" t="s">
        <v>70</v>
      </c>
      <c r="E1492" s="36" t="s">
        <v>70</v>
      </c>
    </row>
    <row r="1493" spans="1:5" x14ac:dyDescent="0.3">
      <c r="A1493" s="33" t="s">
        <v>777</v>
      </c>
      <c r="B1493" s="23" t="s">
        <v>77</v>
      </c>
      <c r="C1493" s="15">
        <v>1.5</v>
      </c>
      <c r="D1493" s="12">
        <v>-0.88235294099999995</v>
      </c>
      <c r="E1493" s="36">
        <v>-0.75757575799999999</v>
      </c>
    </row>
    <row r="1494" spans="1:5" x14ac:dyDescent="0.3">
      <c r="A1494" s="33" t="s">
        <v>777</v>
      </c>
      <c r="B1494" s="23" t="s">
        <v>78</v>
      </c>
      <c r="C1494" s="15" t="s">
        <v>70</v>
      </c>
      <c r="D1494" s="12" t="s">
        <v>70</v>
      </c>
      <c r="E1494" s="36" t="s">
        <v>70</v>
      </c>
    </row>
    <row r="1495" spans="1:5" x14ac:dyDescent="0.3">
      <c r="A1495" s="33" t="s">
        <v>777</v>
      </c>
      <c r="B1495" s="23" t="s">
        <v>79</v>
      </c>
      <c r="C1495" s="15">
        <v>4</v>
      </c>
      <c r="D1495" s="12" t="s">
        <v>70</v>
      </c>
      <c r="E1495" s="36" t="s">
        <v>70</v>
      </c>
    </row>
    <row r="1496" spans="1:5" x14ac:dyDescent="0.3">
      <c r="A1496" s="33" t="s">
        <v>777</v>
      </c>
      <c r="B1496" s="23" t="s">
        <v>80</v>
      </c>
      <c r="C1496" s="15">
        <v>4</v>
      </c>
      <c r="D1496" s="12">
        <v>-0.26785714300000002</v>
      </c>
      <c r="E1496" s="36">
        <v>0.36681222699999999</v>
      </c>
    </row>
    <row r="1497" spans="1:5" x14ac:dyDescent="0.3">
      <c r="A1497" s="33" t="s">
        <v>777</v>
      </c>
      <c r="B1497" s="23" t="s">
        <v>81</v>
      </c>
      <c r="C1497" s="15">
        <v>3</v>
      </c>
      <c r="D1497" s="12">
        <v>-8.6956521999999994E-2</v>
      </c>
      <c r="E1497" s="36">
        <v>0.50833333300000005</v>
      </c>
    </row>
    <row r="1498" spans="1:5" x14ac:dyDescent="0.3">
      <c r="A1498" s="33" t="s">
        <v>778</v>
      </c>
      <c r="B1498" s="23" t="s">
        <v>72</v>
      </c>
      <c r="C1498" s="15">
        <v>5</v>
      </c>
      <c r="D1498" s="12" t="s">
        <v>70</v>
      </c>
      <c r="E1498" s="36" t="s">
        <v>70</v>
      </c>
    </row>
    <row r="1499" spans="1:5" x14ac:dyDescent="0.3">
      <c r="A1499" s="33" t="s">
        <v>778</v>
      </c>
      <c r="B1499" s="23" t="s">
        <v>73</v>
      </c>
      <c r="C1499" s="15">
        <v>4.5</v>
      </c>
      <c r="D1499" s="12">
        <v>-0.61538461499999997</v>
      </c>
      <c r="E1499" s="36">
        <v>-7.6923077000000006E-2</v>
      </c>
    </row>
    <row r="1500" spans="1:5" x14ac:dyDescent="0.3">
      <c r="A1500" s="33" t="s">
        <v>778</v>
      </c>
      <c r="B1500" s="23" t="s">
        <v>74</v>
      </c>
      <c r="C1500" s="15">
        <v>4</v>
      </c>
      <c r="D1500" s="12">
        <v>0.53846153799999996</v>
      </c>
      <c r="E1500" s="36">
        <v>0.48387096800000001</v>
      </c>
    </row>
    <row r="1501" spans="1:5" x14ac:dyDescent="0.3">
      <c r="A1501" s="33" t="s">
        <v>778</v>
      </c>
      <c r="B1501" s="23" t="s">
        <v>75</v>
      </c>
      <c r="C1501" s="15">
        <v>2.5</v>
      </c>
      <c r="D1501" s="12">
        <v>-0.265625</v>
      </c>
      <c r="E1501" s="36">
        <v>6.8181818000000005E-2</v>
      </c>
    </row>
    <row r="1502" spans="1:5" x14ac:dyDescent="0.3">
      <c r="A1502" s="33" t="s">
        <v>778</v>
      </c>
      <c r="B1502" s="23" t="s">
        <v>76</v>
      </c>
      <c r="C1502" s="15">
        <v>3</v>
      </c>
      <c r="D1502" s="12">
        <v>0.35106383000000002</v>
      </c>
      <c r="E1502" s="36">
        <v>0.59745762700000005</v>
      </c>
    </row>
    <row r="1503" spans="1:5" x14ac:dyDescent="0.3">
      <c r="A1503" s="33" t="s">
        <v>778</v>
      </c>
      <c r="B1503" s="23" t="s">
        <v>77</v>
      </c>
      <c r="C1503" s="15">
        <v>2.5</v>
      </c>
      <c r="D1503" s="12">
        <v>-1.346153846</v>
      </c>
      <c r="E1503" s="36">
        <v>-0.23287671200000001</v>
      </c>
    </row>
    <row r="1504" spans="1:5" x14ac:dyDescent="0.3">
      <c r="A1504" s="33" t="s">
        <v>778</v>
      </c>
      <c r="B1504" s="23" t="s">
        <v>78</v>
      </c>
      <c r="C1504" s="15">
        <v>2.5</v>
      </c>
      <c r="D1504" s="12" t="s">
        <v>70</v>
      </c>
      <c r="E1504" s="36" t="s">
        <v>70</v>
      </c>
    </row>
    <row r="1505" spans="1:5" x14ac:dyDescent="0.3">
      <c r="A1505" s="33" t="s">
        <v>778</v>
      </c>
      <c r="B1505" s="23" t="s">
        <v>79</v>
      </c>
      <c r="C1505" s="15">
        <v>2.5</v>
      </c>
      <c r="D1505" s="12">
        <v>0.51923076899999998</v>
      </c>
      <c r="E1505" s="36">
        <v>-0.32692307700000001</v>
      </c>
    </row>
    <row r="1506" spans="1:5" x14ac:dyDescent="0.3">
      <c r="A1506" s="33" t="s">
        <v>778</v>
      </c>
      <c r="B1506" s="23" t="s">
        <v>80</v>
      </c>
      <c r="C1506" s="15">
        <v>3</v>
      </c>
      <c r="D1506" s="12">
        <v>0.147058824</v>
      </c>
      <c r="E1506" s="36">
        <v>0.53488372100000003</v>
      </c>
    </row>
    <row r="1507" spans="1:5" x14ac:dyDescent="0.3">
      <c r="A1507" s="33" t="s">
        <v>778</v>
      </c>
      <c r="B1507" s="23" t="s">
        <v>81</v>
      </c>
      <c r="C1507" s="15">
        <v>4.5</v>
      </c>
      <c r="D1507" s="12" t="s">
        <v>70</v>
      </c>
      <c r="E1507" s="36" t="s">
        <v>70</v>
      </c>
    </row>
    <row r="1508" spans="1:5" x14ac:dyDescent="0.3">
      <c r="A1508" s="33" t="s">
        <v>779</v>
      </c>
      <c r="B1508" s="23" t="s">
        <v>72</v>
      </c>
      <c r="C1508" s="15">
        <v>4.5</v>
      </c>
      <c r="D1508" s="12" t="s">
        <v>70</v>
      </c>
      <c r="E1508" s="36" t="s">
        <v>70</v>
      </c>
    </row>
    <row r="1509" spans="1:5" x14ac:dyDescent="0.3">
      <c r="A1509" s="33" t="s">
        <v>779</v>
      </c>
      <c r="B1509" s="23" t="s">
        <v>73</v>
      </c>
      <c r="C1509" s="15">
        <v>2.5</v>
      </c>
      <c r="D1509" s="12">
        <v>0.105263158</v>
      </c>
      <c r="E1509" s="36">
        <v>0.55844155799999995</v>
      </c>
    </row>
    <row r="1510" spans="1:5" x14ac:dyDescent="0.3">
      <c r="A1510" s="33" t="s">
        <v>779</v>
      </c>
      <c r="B1510" s="23" t="s">
        <v>74</v>
      </c>
      <c r="C1510" s="15">
        <v>4</v>
      </c>
      <c r="D1510" s="12">
        <v>0.147058824</v>
      </c>
      <c r="E1510" s="36">
        <v>0.51973684200000003</v>
      </c>
    </row>
    <row r="1511" spans="1:5" x14ac:dyDescent="0.3">
      <c r="A1511" s="33" t="s">
        <v>779</v>
      </c>
      <c r="B1511" s="23" t="s">
        <v>75</v>
      </c>
      <c r="C1511" s="15">
        <v>3.5</v>
      </c>
      <c r="D1511" s="12">
        <v>0.06</v>
      </c>
      <c r="E1511" s="36">
        <v>0.40350877200000002</v>
      </c>
    </row>
    <row r="1512" spans="1:5" x14ac:dyDescent="0.3">
      <c r="A1512" s="33" t="s">
        <v>779</v>
      </c>
      <c r="B1512" s="23" t="s">
        <v>76</v>
      </c>
      <c r="C1512" s="15">
        <v>3</v>
      </c>
      <c r="D1512" s="12">
        <v>-1.4166666670000001</v>
      </c>
      <c r="E1512" s="36">
        <v>0.178571429</v>
      </c>
    </row>
    <row r="1513" spans="1:5" x14ac:dyDescent="0.3">
      <c r="A1513" s="33" t="s">
        <v>779</v>
      </c>
      <c r="B1513" s="23" t="s">
        <v>77</v>
      </c>
      <c r="C1513" s="15">
        <v>3</v>
      </c>
      <c r="D1513" s="12">
        <v>0.18421052600000001</v>
      </c>
      <c r="E1513" s="36">
        <v>0.482758621</v>
      </c>
    </row>
    <row r="1514" spans="1:5" x14ac:dyDescent="0.3">
      <c r="A1514" s="33" t="s">
        <v>779</v>
      </c>
      <c r="B1514" s="23" t="s">
        <v>78</v>
      </c>
      <c r="C1514" s="15">
        <v>4</v>
      </c>
      <c r="D1514" s="12">
        <v>0.3</v>
      </c>
      <c r="E1514" s="36">
        <v>0.29310344799999999</v>
      </c>
    </row>
    <row r="1515" spans="1:5" x14ac:dyDescent="0.3">
      <c r="A1515" s="33" t="s">
        <v>779</v>
      </c>
      <c r="B1515" s="23" t="s">
        <v>79</v>
      </c>
      <c r="C1515" s="15">
        <v>3.5</v>
      </c>
      <c r="D1515" s="12">
        <v>-1.8867925000000001E-2</v>
      </c>
      <c r="E1515" s="36">
        <v>0.239130435</v>
      </c>
    </row>
    <row r="1516" spans="1:5" x14ac:dyDescent="0.3">
      <c r="A1516" s="33" t="s">
        <v>779</v>
      </c>
      <c r="B1516" s="23" t="s">
        <v>80</v>
      </c>
      <c r="C1516" s="15" t="s">
        <v>70</v>
      </c>
      <c r="D1516" s="12" t="s">
        <v>70</v>
      </c>
      <c r="E1516" s="36" t="s">
        <v>70</v>
      </c>
    </row>
    <row r="1517" spans="1:5" x14ac:dyDescent="0.3">
      <c r="A1517" s="33" t="s">
        <v>779</v>
      </c>
      <c r="B1517" s="23" t="s">
        <v>81</v>
      </c>
      <c r="C1517" s="15">
        <v>3</v>
      </c>
      <c r="D1517" s="12" t="s">
        <v>70</v>
      </c>
      <c r="E1517" s="36" t="s">
        <v>70</v>
      </c>
    </row>
    <row r="1518" spans="1:5" x14ac:dyDescent="0.3">
      <c r="A1518" s="33" t="s">
        <v>780</v>
      </c>
      <c r="B1518" s="23" t="s">
        <v>72</v>
      </c>
      <c r="C1518" s="15">
        <v>3</v>
      </c>
      <c r="D1518" s="12">
        <v>0.37254902000000001</v>
      </c>
      <c r="E1518" s="36">
        <v>0.48333333299999998</v>
      </c>
    </row>
    <row r="1519" spans="1:5" x14ac:dyDescent="0.3">
      <c r="A1519" s="33" t="s">
        <v>780</v>
      </c>
      <c r="B1519" s="23" t="s">
        <v>73</v>
      </c>
      <c r="C1519" s="15">
        <v>4.5</v>
      </c>
      <c r="D1519" s="12" t="s">
        <v>70</v>
      </c>
      <c r="E1519" s="36" t="s">
        <v>70</v>
      </c>
    </row>
    <row r="1520" spans="1:5" x14ac:dyDescent="0.3">
      <c r="A1520" s="33" t="s">
        <v>780</v>
      </c>
      <c r="B1520" s="23" t="s">
        <v>74</v>
      </c>
      <c r="C1520" s="15">
        <v>2.5</v>
      </c>
      <c r="D1520" s="12" t="s">
        <v>70</v>
      </c>
      <c r="E1520" s="36" t="s">
        <v>70</v>
      </c>
    </row>
    <row r="1521" spans="1:5" x14ac:dyDescent="0.3">
      <c r="A1521" s="33" t="s">
        <v>780</v>
      </c>
      <c r="B1521" s="23" t="s">
        <v>75</v>
      </c>
      <c r="C1521" s="15">
        <v>3.5</v>
      </c>
      <c r="D1521" s="12">
        <v>5.2631578999999998E-2</v>
      </c>
      <c r="E1521" s="36">
        <v>0.35897435900000002</v>
      </c>
    </row>
    <row r="1522" spans="1:5" x14ac:dyDescent="0.3">
      <c r="A1522" s="33" t="s">
        <v>780</v>
      </c>
      <c r="B1522" s="23" t="s">
        <v>76</v>
      </c>
      <c r="C1522" s="15">
        <v>3</v>
      </c>
      <c r="D1522" s="12" t="s">
        <v>70</v>
      </c>
      <c r="E1522" s="36" t="s">
        <v>70</v>
      </c>
    </row>
    <row r="1523" spans="1:5" x14ac:dyDescent="0.3">
      <c r="A1523" s="33" t="s">
        <v>780</v>
      </c>
      <c r="B1523" s="23" t="s">
        <v>77</v>
      </c>
      <c r="C1523" s="15">
        <v>4</v>
      </c>
      <c r="D1523" s="12">
        <v>-1.1052631580000001</v>
      </c>
      <c r="E1523" s="36">
        <v>2.5862069000000001E-2</v>
      </c>
    </row>
    <row r="1524" spans="1:5" x14ac:dyDescent="0.3">
      <c r="A1524" s="33" t="s">
        <v>780</v>
      </c>
      <c r="B1524" s="23" t="s">
        <v>78</v>
      </c>
      <c r="C1524" s="15">
        <v>3.5</v>
      </c>
      <c r="D1524" s="12">
        <v>0.44791666699999999</v>
      </c>
      <c r="E1524" s="36">
        <v>0.54929577500000004</v>
      </c>
    </row>
    <row r="1525" spans="1:5" x14ac:dyDescent="0.3">
      <c r="A1525" s="33" t="s">
        <v>780</v>
      </c>
      <c r="B1525" s="23" t="s">
        <v>79</v>
      </c>
      <c r="C1525" s="15">
        <v>2</v>
      </c>
      <c r="D1525" s="12">
        <v>0.25806451600000002</v>
      </c>
      <c r="E1525" s="36">
        <v>0.5</v>
      </c>
    </row>
    <row r="1526" spans="1:5" x14ac:dyDescent="0.3">
      <c r="A1526" s="33" t="s">
        <v>780</v>
      </c>
      <c r="B1526" s="23" t="s">
        <v>80</v>
      </c>
      <c r="C1526" s="15">
        <v>3</v>
      </c>
      <c r="D1526" s="12">
        <v>-0.4</v>
      </c>
      <c r="E1526" s="36">
        <v>0.21839080499999999</v>
      </c>
    </row>
    <row r="1527" spans="1:5" x14ac:dyDescent="0.3">
      <c r="A1527" s="33" t="s">
        <v>780</v>
      </c>
      <c r="B1527" s="23" t="s">
        <v>81</v>
      </c>
      <c r="C1527" s="15">
        <v>4</v>
      </c>
      <c r="D1527" s="12" t="s">
        <v>70</v>
      </c>
      <c r="E1527" s="36" t="s">
        <v>70</v>
      </c>
    </row>
    <row r="1528" spans="1:5" x14ac:dyDescent="0.3">
      <c r="A1528" s="33" t="s">
        <v>781</v>
      </c>
      <c r="B1528" s="23" t="s">
        <v>72</v>
      </c>
      <c r="C1528" s="15">
        <v>0.5</v>
      </c>
      <c r="D1528" s="12" t="s">
        <v>70</v>
      </c>
      <c r="E1528" s="36" t="s">
        <v>70</v>
      </c>
    </row>
    <row r="1529" spans="1:5" x14ac:dyDescent="0.3">
      <c r="A1529" s="33" t="s">
        <v>781</v>
      </c>
      <c r="B1529" s="23" t="s">
        <v>73</v>
      </c>
      <c r="C1529" s="15">
        <v>0.5</v>
      </c>
      <c r="D1529" s="12">
        <v>0.04</v>
      </c>
      <c r="E1529" s="36">
        <v>0.26315789499999998</v>
      </c>
    </row>
    <row r="1530" spans="1:5" x14ac:dyDescent="0.3">
      <c r="A1530" s="33" t="s">
        <v>781</v>
      </c>
      <c r="B1530" s="23" t="s">
        <v>74</v>
      </c>
      <c r="C1530" s="15">
        <v>4</v>
      </c>
      <c r="D1530" s="12" t="s">
        <v>70</v>
      </c>
      <c r="E1530" s="36" t="s">
        <v>70</v>
      </c>
    </row>
    <row r="1531" spans="1:5" x14ac:dyDescent="0.3">
      <c r="A1531" s="33" t="s">
        <v>781</v>
      </c>
      <c r="B1531" s="23" t="s">
        <v>75</v>
      </c>
      <c r="C1531" s="15">
        <v>3</v>
      </c>
      <c r="D1531" s="12">
        <v>0.226190476</v>
      </c>
      <c r="E1531" s="36">
        <v>0.28358209000000001</v>
      </c>
    </row>
    <row r="1532" spans="1:5" x14ac:dyDescent="0.3">
      <c r="A1532" s="33" t="s">
        <v>781</v>
      </c>
      <c r="B1532" s="23" t="s">
        <v>76</v>
      </c>
      <c r="C1532" s="15">
        <v>3</v>
      </c>
      <c r="D1532" s="12">
        <v>-0.32500000000000001</v>
      </c>
      <c r="E1532" s="36">
        <v>6.6666666999999999E-2</v>
      </c>
    </row>
    <row r="1533" spans="1:5" x14ac:dyDescent="0.3">
      <c r="A1533" s="33" t="s">
        <v>781</v>
      </c>
      <c r="B1533" s="23" t="s">
        <v>77</v>
      </c>
      <c r="C1533" s="15">
        <v>0.5</v>
      </c>
      <c r="D1533" s="12">
        <v>0.5625</v>
      </c>
      <c r="E1533" s="36">
        <v>0.65447154500000004</v>
      </c>
    </row>
    <row r="1534" spans="1:5" x14ac:dyDescent="0.3">
      <c r="A1534" s="33" t="s">
        <v>781</v>
      </c>
      <c r="B1534" s="23" t="s">
        <v>78</v>
      </c>
      <c r="C1534" s="15">
        <v>1.5</v>
      </c>
      <c r="D1534" s="12" t="s">
        <v>70</v>
      </c>
      <c r="E1534" s="36" t="s">
        <v>70</v>
      </c>
    </row>
    <row r="1535" spans="1:5" x14ac:dyDescent="0.3">
      <c r="A1535" s="33" t="s">
        <v>781</v>
      </c>
      <c r="B1535" s="23" t="s">
        <v>79</v>
      </c>
      <c r="C1535" s="15">
        <v>4.5</v>
      </c>
      <c r="D1535" s="12" t="s">
        <v>70</v>
      </c>
      <c r="E1535" s="36" t="s">
        <v>70</v>
      </c>
    </row>
    <row r="1536" spans="1:5" x14ac:dyDescent="0.3">
      <c r="A1536" s="33" t="s">
        <v>781</v>
      </c>
      <c r="B1536" s="23" t="s">
        <v>80</v>
      </c>
      <c r="C1536" s="15">
        <v>3.5</v>
      </c>
      <c r="D1536" s="12">
        <v>0</v>
      </c>
      <c r="E1536" s="36">
        <v>0.46753246799999998</v>
      </c>
    </row>
    <row r="1537" spans="1:5" x14ac:dyDescent="0.3">
      <c r="A1537" s="33" t="s">
        <v>781</v>
      </c>
      <c r="B1537" s="23" t="s">
        <v>81</v>
      </c>
      <c r="C1537" s="15">
        <v>3</v>
      </c>
      <c r="D1537" s="12">
        <v>0.75862068999999999</v>
      </c>
      <c r="E1537" s="36">
        <v>0.67532467500000004</v>
      </c>
    </row>
    <row r="1538" spans="1:5" x14ac:dyDescent="0.3">
      <c r="A1538" s="33" t="s">
        <v>782</v>
      </c>
      <c r="B1538" s="23" t="s">
        <v>72</v>
      </c>
      <c r="C1538" s="15">
        <v>3</v>
      </c>
      <c r="D1538" s="12">
        <v>0.311111111</v>
      </c>
      <c r="E1538" s="36">
        <v>0.195402299</v>
      </c>
    </row>
    <row r="1539" spans="1:5" x14ac:dyDescent="0.3">
      <c r="A1539" s="33" t="s">
        <v>782</v>
      </c>
      <c r="B1539" s="23" t="s">
        <v>73</v>
      </c>
      <c r="C1539" s="15">
        <v>5</v>
      </c>
      <c r="D1539" s="12" t="s">
        <v>70</v>
      </c>
      <c r="E1539" s="36" t="s">
        <v>70</v>
      </c>
    </row>
    <row r="1540" spans="1:5" x14ac:dyDescent="0.3">
      <c r="A1540" s="33" t="s">
        <v>782</v>
      </c>
      <c r="B1540" s="23" t="s">
        <v>74</v>
      </c>
      <c r="C1540" s="15">
        <v>3.5</v>
      </c>
      <c r="D1540" s="12" t="s">
        <v>70</v>
      </c>
      <c r="E1540" s="36" t="s">
        <v>70</v>
      </c>
    </row>
    <row r="1541" spans="1:5" x14ac:dyDescent="0.3">
      <c r="A1541" s="33" t="s">
        <v>782</v>
      </c>
      <c r="B1541" s="23" t="s">
        <v>75</v>
      </c>
      <c r="C1541" s="15">
        <v>3.5</v>
      </c>
      <c r="D1541" s="12" t="s">
        <v>70</v>
      </c>
      <c r="E1541" s="36" t="s">
        <v>70</v>
      </c>
    </row>
    <row r="1542" spans="1:5" x14ac:dyDescent="0.3">
      <c r="A1542" s="33" t="s">
        <v>782</v>
      </c>
      <c r="B1542" s="23" t="s">
        <v>76</v>
      </c>
      <c r="C1542" s="15">
        <v>4</v>
      </c>
      <c r="D1542" s="12">
        <v>-0.8</v>
      </c>
      <c r="E1542" s="36">
        <v>-0.11904761899999999</v>
      </c>
    </row>
    <row r="1543" spans="1:5" x14ac:dyDescent="0.3">
      <c r="A1543" s="33" t="s">
        <v>782</v>
      </c>
      <c r="B1543" s="23" t="s">
        <v>77</v>
      </c>
      <c r="C1543" s="15">
        <v>4</v>
      </c>
      <c r="D1543" s="12">
        <v>9.0909090999999997E-2</v>
      </c>
      <c r="E1543" s="36">
        <v>0.527559055</v>
      </c>
    </row>
    <row r="1544" spans="1:5" x14ac:dyDescent="0.3">
      <c r="A1544" s="33" t="s">
        <v>782</v>
      </c>
      <c r="B1544" s="23" t="s">
        <v>78</v>
      </c>
      <c r="C1544" s="15">
        <v>3</v>
      </c>
      <c r="D1544" s="12">
        <v>0.34285714299999998</v>
      </c>
      <c r="E1544" s="36">
        <v>-7.1428570999999996E-2</v>
      </c>
    </row>
    <row r="1545" spans="1:5" x14ac:dyDescent="0.3">
      <c r="A1545" s="33" t="s">
        <v>782</v>
      </c>
      <c r="B1545" s="23" t="s">
        <v>79</v>
      </c>
      <c r="C1545" s="15">
        <v>5</v>
      </c>
      <c r="D1545" s="12" t="s">
        <v>70</v>
      </c>
      <c r="E1545" s="36" t="s">
        <v>70</v>
      </c>
    </row>
    <row r="1546" spans="1:5" x14ac:dyDescent="0.3">
      <c r="A1546" s="33" t="s">
        <v>782</v>
      </c>
      <c r="B1546" s="23" t="s">
        <v>80</v>
      </c>
      <c r="C1546" s="15">
        <v>3</v>
      </c>
      <c r="D1546" s="12">
        <v>-1.384615385</v>
      </c>
      <c r="E1546" s="36">
        <v>-1.266666667</v>
      </c>
    </row>
    <row r="1547" spans="1:5" x14ac:dyDescent="0.3">
      <c r="A1547" s="33" t="s">
        <v>782</v>
      </c>
      <c r="B1547" s="23" t="s">
        <v>81</v>
      </c>
      <c r="C1547" s="15">
        <v>3.5</v>
      </c>
      <c r="D1547" s="12">
        <v>0.16176470600000001</v>
      </c>
      <c r="E1547" s="36">
        <v>-1.8867925000000001E-2</v>
      </c>
    </row>
    <row r="1548" spans="1:5" x14ac:dyDescent="0.3">
      <c r="A1548" s="33" t="s">
        <v>783</v>
      </c>
      <c r="B1548" s="23" t="s">
        <v>72</v>
      </c>
      <c r="C1548" s="15">
        <v>4</v>
      </c>
      <c r="D1548" s="12">
        <v>4.2553190999999997E-2</v>
      </c>
      <c r="E1548" s="36">
        <v>6.3829786999999999E-2</v>
      </c>
    </row>
    <row r="1549" spans="1:5" x14ac:dyDescent="0.3">
      <c r="A1549" s="33" t="s">
        <v>783</v>
      </c>
      <c r="B1549" s="23" t="s">
        <v>73</v>
      </c>
      <c r="C1549" s="15">
        <v>4.5</v>
      </c>
      <c r="D1549" s="12" t="s">
        <v>70</v>
      </c>
      <c r="E1549" s="36" t="s">
        <v>70</v>
      </c>
    </row>
    <row r="1550" spans="1:5" x14ac:dyDescent="0.3">
      <c r="A1550" s="33" t="s">
        <v>783</v>
      </c>
      <c r="B1550" s="23" t="s">
        <v>74</v>
      </c>
      <c r="C1550" s="15">
        <v>4</v>
      </c>
      <c r="D1550" s="12" t="s">
        <v>70</v>
      </c>
      <c r="E1550" s="36" t="s">
        <v>70</v>
      </c>
    </row>
    <row r="1551" spans="1:5" x14ac:dyDescent="0.3">
      <c r="A1551" s="33" t="s">
        <v>783</v>
      </c>
      <c r="B1551" s="23" t="s">
        <v>75</v>
      </c>
      <c r="C1551" s="15">
        <v>1</v>
      </c>
      <c r="D1551" s="12">
        <v>0.158878505</v>
      </c>
      <c r="E1551" s="36">
        <v>-1.8867925000000001E-2</v>
      </c>
    </row>
    <row r="1552" spans="1:5" x14ac:dyDescent="0.3">
      <c r="A1552" s="33" t="s">
        <v>783</v>
      </c>
      <c r="B1552" s="23" t="s">
        <v>76</v>
      </c>
      <c r="C1552" s="15">
        <v>3.5</v>
      </c>
      <c r="D1552" s="12">
        <v>0.404255319</v>
      </c>
      <c r="E1552" s="36">
        <v>0.71428571399999996</v>
      </c>
    </row>
    <row r="1553" spans="1:5" x14ac:dyDescent="0.3">
      <c r="A1553" s="33" t="s">
        <v>783</v>
      </c>
      <c r="B1553" s="23" t="s">
        <v>77</v>
      </c>
      <c r="C1553" s="15">
        <v>2</v>
      </c>
      <c r="D1553" s="12">
        <v>0.55339805799999997</v>
      </c>
      <c r="E1553" s="36">
        <v>0.64102564100000003</v>
      </c>
    </row>
    <row r="1554" spans="1:5" x14ac:dyDescent="0.3">
      <c r="A1554" s="33" t="s">
        <v>783</v>
      </c>
      <c r="B1554" s="23" t="s">
        <v>78</v>
      </c>
      <c r="C1554" s="15">
        <v>2.5</v>
      </c>
      <c r="D1554" s="12">
        <v>0.27868852500000002</v>
      </c>
      <c r="E1554" s="36">
        <v>0.25170068000000001</v>
      </c>
    </row>
    <row r="1555" spans="1:5" x14ac:dyDescent="0.3">
      <c r="A1555" s="33" t="s">
        <v>783</v>
      </c>
      <c r="B1555" s="23" t="s">
        <v>79</v>
      </c>
      <c r="C1555" s="15">
        <v>2.5</v>
      </c>
      <c r="D1555" s="12">
        <v>0.19444444399999999</v>
      </c>
      <c r="E1555" s="36">
        <v>0.42342342300000002</v>
      </c>
    </row>
    <row r="1556" spans="1:5" x14ac:dyDescent="0.3">
      <c r="A1556" s="33" t="s">
        <v>783</v>
      </c>
      <c r="B1556" s="23" t="s">
        <v>80</v>
      </c>
      <c r="C1556" s="15">
        <v>2.5</v>
      </c>
      <c r="D1556" s="12">
        <v>3.5714285999999998E-2</v>
      </c>
      <c r="E1556" s="36">
        <v>0.24</v>
      </c>
    </row>
    <row r="1557" spans="1:5" x14ac:dyDescent="0.3">
      <c r="A1557" s="33" t="s">
        <v>783</v>
      </c>
      <c r="B1557" s="23" t="s">
        <v>81</v>
      </c>
      <c r="C1557" s="15">
        <v>3</v>
      </c>
      <c r="D1557" s="12" t="s">
        <v>70</v>
      </c>
      <c r="E1557" s="36" t="s">
        <v>70</v>
      </c>
    </row>
    <row r="1558" spans="1:5" x14ac:dyDescent="0.3">
      <c r="A1558" s="33" t="s">
        <v>784</v>
      </c>
      <c r="B1558" s="23" t="s">
        <v>72</v>
      </c>
      <c r="C1558" s="15">
        <v>4</v>
      </c>
      <c r="D1558" s="12" t="s">
        <v>70</v>
      </c>
      <c r="E1558" s="36" t="s">
        <v>70</v>
      </c>
    </row>
    <row r="1559" spans="1:5" x14ac:dyDescent="0.3">
      <c r="A1559" s="33" t="s">
        <v>784</v>
      </c>
      <c r="B1559" s="23" t="s">
        <v>73</v>
      </c>
      <c r="C1559" s="15">
        <v>4.5</v>
      </c>
      <c r="D1559" s="12" t="s">
        <v>70</v>
      </c>
      <c r="E1559" s="36" t="s">
        <v>70</v>
      </c>
    </row>
    <row r="1560" spans="1:5" x14ac:dyDescent="0.3">
      <c r="A1560" s="33" t="s">
        <v>784</v>
      </c>
      <c r="B1560" s="23" t="s">
        <v>74</v>
      </c>
      <c r="C1560" s="15">
        <v>3</v>
      </c>
      <c r="D1560" s="12">
        <v>0.38</v>
      </c>
      <c r="E1560" s="36">
        <v>0.54824561400000005</v>
      </c>
    </row>
    <row r="1561" spans="1:5" x14ac:dyDescent="0.3">
      <c r="A1561" s="33" t="s">
        <v>784</v>
      </c>
      <c r="B1561" s="23" t="s">
        <v>75</v>
      </c>
      <c r="C1561" s="15">
        <v>2.5</v>
      </c>
      <c r="D1561" s="12" t="s">
        <v>70</v>
      </c>
      <c r="E1561" s="36" t="s">
        <v>70</v>
      </c>
    </row>
    <row r="1562" spans="1:5" x14ac:dyDescent="0.3">
      <c r="A1562" s="33" t="s">
        <v>784</v>
      </c>
      <c r="B1562" s="23" t="s">
        <v>76</v>
      </c>
      <c r="C1562" s="15">
        <v>3.5</v>
      </c>
      <c r="D1562" s="12">
        <v>-5.2083333000000002E-2</v>
      </c>
      <c r="E1562" s="36">
        <v>0.270935961</v>
      </c>
    </row>
    <row r="1563" spans="1:5" x14ac:dyDescent="0.3">
      <c r="A1563" s="33" t="s">
        <v>784</v>
      </c>
      <c r="B1563" s="23" t="s">
        <v>77</v>
      </c>
      <c r="C1563" s="15">
        <v>4</v>
      </c>
      <c r="D1563" s="12" t="s">
        <v>70</v>
      </c>
      <c r="E1563" s="36" t="s">
        <v>70</v>
      </c>
    </row>
    <row r="1564" spans="1:5" x14ac:dyDescent="0.3">
      <c r="A1564" s="33" t="s">
        <v>784</v>
      </c>
      <c r="B1564" s="23" t="s">
        <v>78</v>
      </c>
      <c r="C1564" s="15">
        <v>3</v>
      </c>
      <c r="D1564" s="12">
        <v>0.32022471899999999</v>
      </c>
      <c r="E1564" s="36">
        <v>0.195402299</v>
      </c>
    </row>
    <row r="1565" spans="1:5" x14ac:dyDescent="0.3">
      <c r="A1565" s="33" t="s">
        <v>784</v>
      </c>
      <c r="B1565" s="23" t="s">
        <v>79</v>
      </c>
      <c r="C1565" s="15">
        <v>3</v>
      </c>
      <c r="D1565" s="12">
        <v>0.140625</v>
      </c>
      <c r="E1565" s="36">
        <v>0.34285714299999998</v>
      </c>
    </row>
    <row r="1566" spans="1:5" x14ac:dyDescent="0.3">
      <c r="A1566" s="33" t="s">
        <v>784</v>
      </c>
      <c r="B1566" s="23" t="s">
        <v>80</v>
      </c>
      <c r="C1566" s="15">
        <v>3.5</v>
      </c>
      <c r="D1566" s="12">
        <v>0.455223881</v>
      </c>
      <c r="E1566" s="36">
        <v>0.69879518100000004</v>
      </c>
    </row>
    <row r="1567" spans="1:5" x14ac:dyDescent="0.3">
      <c r="A1567" s="33" t="s">
        <v>784</v>
      </c>
      <c r="B1567" s="23" t="s">
        <v>81</v>
      </c>
      <c r="C1567" s="15">
        <v>3.5</v>
      </c>
      <c r="D1567" s="12" t="s">
        <v>70</v>
      </c>
      <c r="E1567" s="36" t="s">
        <v>70</v>
      </c>
    </row>
    <row r="1568" spans="1:5" x14ac:dyDescent="0.3">
      <c r="A1568" s="33" t="s">
        <v>785</v>
      </c>
      <c r="B1568" s="23" t="s">
        <v>72</v>
      </c>
      <c r="C1568" s="15">
        <v>2</v>
      </c>
      <c r="D1568" s="12">
        <v>-5.4766733999999997E-2</v>
      </c>
      <c r="E1568" s="36">
        <v>-0.15097159900000001</v>
      </c>
    </row>
    <row r="1569" spans="1:5" x14ac:dyDescent="0.3">
      <c r="A1569" s="33" t="s">
        <v>785</v>
      </c>
      <c r="B1569" s="23" t="s">
        <v>73</v>
      </c>
      <c r="C1569" s="15">
        <v>4</v>
      </c>
      <c r="D1569" s="12">
        <v>-0.11627907</v>
      </c>
      <c r="E1569" s="36">
        <v>-0.108695652</v>
      </c>
    </row>
    <row r="1570" spans="1:5" x14ac:dyDescent="0.3">
      <c r="A1570" s="33" t="s">
        <v>785</v>
      </c>
      <c r="B1570" s="23" t="s">
        <v>74</v>
      </c>
      <c r="C1570" s="15">
        <v>2.5</v>
      </c>
      <c r="D1570" s="12" t="s">
        <v>70</v>
      </c>
      <c r="E1570" s="36" t="s">
        <v>70</v>
      </c>
    </row>
    <row r="1571" spans="1:5" x14ac:dyDescent="0.3">
      <c r="A1571" s="33" t="s">
        <v>785</v>
      </c>
      <c r="B1571" s="23" t="s">
        <v>75</v>
      </c>
      <c r="C1571" s="15">
        <v>3</v>
      </c>
      <c r="D1571" s="12">
        <v>0.58823529399999996</v>
      </c>
      <c r="E1571" s="36">
        <v>-8.1081080999999999E-2</v>
      </c>
    </row>
    <row r="1572" spans="1:5" x14ac:dyDescent="0.3">
      <c r="A1572" s="33" t="s">
        <v>785</v>
      </c>
      <c r="B1572" s="23" t="s">
        <v>76</v>
      </c>
      <c r="C1572" s="15">
        <v>1.5</v>
      </c>
      <c r="D1572" s="12">
        <v>-0.42105263199999998</v>
      </c>
      <c r="E1572" s="36">
        <v>0.22459893</v>
      </c>
    </row>
    <row r="1573" spans="1:5" x14ac:dyDescent="0.3">
      <c r="A1573" s="33" t="s">
        <v>785</v>
      </c>
      <c r="B1573" s="23" t="s">
        <v>77</v>
      </c>
      <c r="C1573" s="15">
        <v>1.5</v>
      </c>
      <c r="D1573" s="12">
        <v>-1.125</v>
      </c>
      <c r="E1573" s="36">
        <v>-0.35185185200000002</v>
      </c>
    </row>
    <row r="1574" spans="1:5" x14ac:dyDescent="0.3">
      <c r="A1574" s="33" t="s">
        <v>785</v>
      </c>
      <c r="B1574" s="23" t="s">
        <v>78</v>
      </c>
      <c r="C1574" s="15">
        <v>3</v>
      </c>
      <c r="D1574" s="12" t="s">
        <v>70</v>
      </c>
      <c r="E1574" s="36" t="s">
        <v>70</v>
      </c>
    </row>
    <row r="1575" spans="1:5" x14ac:dyDescent="0.3">
      <c r="A1575" s="33" t="s">
        <v>785</v>
      </c>
      <c r="B1575" s="23" t="s">
        <v>79</v>
      </c>
      <c r="C1575" s="15">
        <v>1</v>
      </c>
      <c r="D1575" s="12">
        <v>0.41666666699999999</v>
      </c>
      <c r="E1575" s="36">
        <v>0.52432432399999995</v>
      </c>
    </row>
    <row r="1576" spans="1:5" x14ac:dyDescent="0.3">
      <c r="A1576" s="33" t="s">
        <v>785</v>
      </c>
      <c r="B1576" s="23" t="s">
        <v>80</v>
      </c>
      <c r="C1576" s="15">
        <v>3</v>
      </c>
      <c r="D1576" s="12">
        <v>-4.2253521000000002E-2</v>
      </c>
      <c r="E1576" s="36">
        <v>0.53333333299999997</v>
      </c>
    </row>
    <row r="1577" spans="1:5" x14ac:dyDescent="0.3">
      <c r="A1577" s="33" t="s">
        <v>785</v>
      </c>
      <c r="B1577" s="23" t="s">
        <v>81</v>
      </c>
      <c r="C1577" s="15">
        <v>2.5</v>
      </c>
      <c r="D1577" s="12">
        <v>0.86524822700000004</v>
      </c>
      <c r="E1577" s="36">
        <v>0.71568627500000004</v>
      </c>
    </row>
    <row r="1578" spans="1:5" x14ac:dyDescent="0.3">
      <c r="A1578" s="33" t="s">
        <v>786</v>
      </c>
      <c r="B1578" s="23" t="s">
        <v>72</v>
      </c>
      <c r="C1578" s="15">
        <v>1</v>
      </c>
      <c r="D1578" s="12">
        <v>-0.14285714299999999</v>
      </c>
      <c r="E1578" s="36">
        <v>-0.85915492999999998</v>
      </c>
    </row>
    <row r="1579" spans="1:5" x14ac:dyDescent="0.3">
      <c r="A1579" s="33" t="s">
        <v>786</v>
      </c>
      <c r="B1579" s="23" t="s">
        <v>73</v>
      </c>
      <c r="C1579" s="15">
        <v>4</v>
      </c>
      <c r="D1579" s="12">
        <v>0.375</v>
      </c>
      <c r="E1579" s="36">
        <v>0.55882352899999999</v>
      </c>
    </row>
    <row r="1580" spans="1:5" x14ac:dyDescent="0.3">
      <c r="A1580" s="33" t="s">
        <v>786</v>
      </c>
      <c r="B1580" s="23" t="s">
        <v>74</v>
      </c>
      <c r="C1580" s="15">
        <v>2.5</v>
      </c>
      <c r="D1580" s="12">
        <v>-0.428571429</v>
      </c>
      <c r="E1580" s="36">
        <v>-0.33333333300000001</v>
      </c>
    </row>
    <row r="1581" spans="1:5" x14ac:dyDescent="0.3">
      <c r="A1581" s="33" t="s">
        <v>786</v>
      </c>
      <c r="B1581" s="23" t="s">
        <v>75</v>
      </c>
      <c r="C1581" s="15">
        <v>3</v>
      </c>
      <c r="D1581" s="12" t="s">
        <v>70</v>
      </c>
      <c r="E1581" s="36" t="s">
        <v>70</v>
      </c>
    </row>
    <row r="1582" spans="1:5" x14ac:dyDescent="0.3">
      <c r="A1582" s="33" t="s">
        <v>786</v>
      </c>
      <c r="B1582" s="23" t="s">
        <v>76</v>
      </c>
      <c r="C1582" s="15">
        <v>2.5</v>
      </c>
      <c r="D1582" s="12" t="s">
        <v>70</v>
      </c>
      <c r="E1582" s="36" t="s">
        <v>70</v>
      </c>
    </row>
    <row r="1583" spans="1:5" x14ac:dyDescent="0.3">
      <c r="A1583" s="33" t="s">
        <v>786</v>
      </c>
      <c r="B1583" s="23" t="s">
        <v>77</v>
      </c>
      <c r="C1583" s="15">
        <v>1.5</v>
      </c>
      <c r="D1583" s="12" t="s">
        <v>70</v>
      </c>
      <c r="E1583" s="36" t="s">
        <v>70</v>
      </c>
    </row>
    <row r="1584" spans="1:5" x14ac:dyDescent="0.3">
      <c r="A1584" s="33" t="s">
        <v>786</v>
      </c>
      <c r="B1584" s="23" t="s">
        <v>78</v>
      </c>
      <c r="C1584" s="15">
        <v>3</v>
      </c>
      <c r="D1584" s="12">
        <v>-0.44444444399999999</v>
      </c>
      <c r="E1584" s="36">
        <v>-0.821428571</v>
      </c>
    </row>
    <row r="1585" spans="1:5" x14ac:dyDescent="0.3">
      <c r="A1585" s="33" t="s">
        <v>786</v>
      </c>
      <c r="B1585" s="23" t="s">
        <v>79</v>
      </c>
      <c r="C1585" s="15">
        <v>0.5</v>
      </c>
      <c r="D1585" s="12">
        <v>0.43333333299999999</v>
      </c>
      <c r="E1585" s="36">
        <v>0.375</v>
      </c>
    </row>
    <row r="1586" spans="1:5" x14ac:dyDescent="0.3">
      <c r="A1586" s="33" t="s">
        <v>786</v>
      </c>
      <c r="B1586" s="23" t="s">
        <v>80</v>
      </c>
      <c r="C1586" s="15">
        <v>1</v>
      </c>
      <c r="D1586" s="12">
        <v>-1.476190476</v>
      </c>
      <c r="E1586" s="36">
        <v>-0.365853659</v>
      </c>
    </row>
    <row r="1587" spans="1:5" x14ac:dyDescent="0.3">
      <c r="A1587" s="33" t="s">
        <v>786</v>
      </c>
      <c r="B1587" s="23" t="s">
        <v>81</v>
      </c>
      <c r="C1587" s="15">
        <v>3</v>
      </c>
      <c r="D1587" s="12" t="s">
        <v>70</v>
      </c>
      <c r="E1587" s="36" t="s">
        <v>70</v>
      </c>
    </row>
    <row r="1588" spans="1:5" x14ac:dyDescent="0.3">
      <c r="A1588" s="33" t="s">
        <v>787</v>
      </c>
      <c r="B1588" s="23" t="s">
        <v>72</v>
      </c>
      <c r="C1588" s="15">
        <v>4.5</v>
      </c>
      <c r="D1588" s="12">
        <v>4.5553145000000003E-2</v>
      </c>
      <c r="E1588" s="36">
        <v>0.35</v>
      </c>
    </row>
    <row r="1589" spans="1:5" x14ac:dyDescent="0.3">
      <c r="A1589" s="33" t="s">
        <v>787</v>
      </c>
      <c r="B1589" s="23" t="s">
        <v>73</v>
      </c>
      <c r="C1589" s="15">
        <v>4</v>
      </c>
      <c r="D1589" s="12" t="s">
        <v>70</v>
      </c>
      <c r="E1589" s="36" t="s">
        <v>70</v>
      </c>
    </row>
    <row r="1590" spans="1:5" x14ac:dyDescent="0.3">
      <c r="A1590" s="33" t="s">
        <v>787</v>
      </c>
      <c r="B1590" s="23" t="s">
        <v>74</v>
      </c>
      <c r="C1590" s="15">
        <v>1.5</v>
      </c>
      <c r="D1590" s="12">
        <v>-0.141176471</v>
      </c>
      <c r="E1590" s="36">
        <v>0.37804877999999997</v>
      </c>
    </row>
    <row r="1591" spans="1:5" x14ac:dyDescent="0.3">
      <c r="A1591" s="33" t="s">
        <v>787</v>
      </c>
      <c r="B1591" s="23" t="s">
        <v>75</v>
      </c>
      <c r="C1591" s="15">
        <v>3</v>
      </c>
      <c r="D1591" s="12">
        <v>-0.366666667</v>
      </c>
      <c r="E1591" s="36">
        <v>-0.19354838699999999</v>
      </c>
    </row>
    <row r="1592" spans="1:5" x14ac:dyDescent="0.3">
      <c r="A1592" s="33" t="s">
        <v>787</v>
      </c>
      <c r="B1592" s="23" t="s">
        <v>76</v>
      </c>
      <c r="C1592" s="15">
        <v>3</v>
      </c>
      <c r="D1592" s="12" t="s">
        <v>70</v>
      </c>
      <c r="E1592" s="36" t="s">
        <v>70</v>
      </c>
    </row>
    <row r="1593" spans="1:5" x14ac:dyDescent="0.3">
      <c r="A1593" s="33" t="s">
        <v>787</v>
      </c>
      <c r="B1593" s="23" t="s">
        <v>77</v>
      </c>
      <c r="C1593" s="15">
        <v>4.5</v>
      </c>
      <c r="D1593" s="12">
        <v>6.5573770000000003E-2</v>
      </c>
      <c r="E1593" s="36">
        <v>0.53508771899999996</v>
      </c>
    </row>
    <row r="1594" spans="1:5" x14ac:dyDescent="0.3">
      <c r="A1594" s="33" t="s">
        <v>787</v>
      </c>
      <c r="B1594" s="23" t="s">
        <v>78</v>
      </c>
      <c r="C1594" s="15">
        <v>3.5</v>
      </c>
      <c r="D1594" s="12">
        <v>0.20588235299999999</v>
      </c>
      <c r="E1594" s="36">
        <v>0.63529411800000002</v>
      </c>
    </row>
    <row r="1595" spans="1:5" x14ac:dyDescent="0.3">
      <c r="A1595" s="33" t="s">
        <v>787</v>
      </c>
      <c r="B1595" s="23" t="s">
        <v>79</v>
      </c>
      <c r="C1595" s="15">
        <v>0.5</v>
      </c>
      <c r="D1595" s="12" t="s">
        <v>70</v>
      </c>
      <c r="E1595" s="36" t="s">
        <v>70</v>
      </c>
    </row>
    <row r="1596" spans="1:5" x14ac:dyDescent="0.3">
      <c r="A1596" s="33" t="s">
        <v>787</v>
      </c>
      <c r="B1596" s="23" t="s">
        <v>80</v>
      </c>
      <c r="C1596" s="15">
        <v>4</v>
      </c>
      <c r="D1596" s="12">
        <v>-1.1875</v>
      </c>
      <c r="E1596" s="36">
        <v>0.113924051</v>
      </c>
    </row>
    <row r="1597" spans="1:5" x14ac:dyDescent="0.3">
      <c r="A1597" s="33" t="s">
        <v>787</v>
      </c>
      <c r="B1597" s="23" t="s">
        <v>81</v>
      </c>
      <c r="C1597" s="15">
        <v>4</v>
      </c>
      <c r="D1597" s="12" t="s">
        <v>70</v>
      </c>
      <c r="E1597" s="36" t="s">
        <v>70</v>
      </c>
    </row>
    <row r="1598" spans="1:5" x14ac:dyDescent="0.3">
      <c r="A1598" s="33" t="s">
        <v>788</v>
      </c>
      <c r="B1598" s="23" t="s">
        <v>72</v>
      </c>
      <c r="C1598" s="15">
        <v>4.5</v>
      </c>
      <c r="D1598" s="12">
        <v>0.125</v>
      </c>
      <c r="E1598" s="36">
        <v>0.1875</v>
      </c>
    </row>
    <row r="1599" spans="1:5" x14ac:dyDescent="0.3">
      <c r="A1599" s="33" t="s">
        <v>788</v>
      </c>
      <c r="B1599" s="23" t="s">
        <v>73</v>
      </c>
      <c r="C1599" s="15">
        <v>3.5</v>
      </c>
      <c r="D1599" s="12">
        <v>0.47252747299999998</v>
      </c>
      <c r="E1599" s="36">
        <v>0.5</v>
      </c>
    </row>
    <row r="1600" spans="1:5" x14ac:dyDescent="0.3">
      <c r="A1600" s="33" t="s">
        <v>788</v>
      </c>
      <c r="B1600" s="23" t="s">
        <v>74</v>
      </c>
      <c r="C1600" s="15">
        <v>3.5</v>
      </c>
      <c r="D1600" s="12" t="s">
        <v>70</v>
      </c>
      <c r="E1600" s="36" t="s">
        <v>70</v>
      </c>
    </row>
    <row r="1601" spans="1:5" x14ac:dyDescent="0.3">
      <c r="A1601" s="33" t="s">
        <v>788</v>
      </c>
      <c r="B1601" s="23" t="s">
        <v>75</v>
      </c>
      <c r="C1601" s="15">
        <v>3</v>
      </c>
      <c r="D1601" s="12" t="s">
        <v>70</v>
      </c>
      <c r="E1601" s="36" t="s">
        <v>70</v>
      </c>
    </row>
    <row r="1602" spans="1:5" x14ac:dyDescent="0.3">
      <c r="A1602" s="33" t="s">
        <v>788</v>
      </c>
      <c r="B1602" s="23" t="s">
        <v>76</v>
      </c>
      <c r="C1602" s="15">
        <v>3.5</v>
      </c>
      <c r="D1602" s="12" t="s">
        <v>70</v>
      </c>
      <c r="E1602" s="36" t="s">
        <v>70</v>
      </c>
    </row>
    <row r="1603" spans="1:5" x14ac:dyDescent="0.3">
      <c r="A1603" s="33" t="s">
        <v>788</v>
      </c>
      <c r="B1603" s="23" t="s">
        <v>77</v>
      </c>
      <c r="C1603" s="15">
        <v>3</v>
      </c>
      <c r="D1603" s="12">
        <v>-9.7560975999999994E-2</v>
      </c>
      <c r="E1603" s="36">
        <v>-8.1967212999999997E-2</v>
      </c>
    </row>
    <row r="1604" spans="1:5" x14ac:dyDescent="0.3">
      <c r="A1604" s="33" t="s">
        <v>788</v>
      </c>
      <c r="B1604" s="23" t="s">
        <v>78</v>
      </c>
      <c r="C1604" s="15">
        <v>3.5</v>
      </c>
      <c r="D1604" s="12">
        <v>0.25</v>
      </c>
      <c r="E1604" s="36">
        <v>0.14423076900000001</v>
      </c>
    </row>
    <row r="1605" spans="1:5" x14ac:dyDescent="0.3">
      <c r="A1605" s="33" t="s">
        <v>788</v>
      </c>
      <c r="B1605" s="23" t="s">
        <v>79</v>
      </c>
      <c r="C1605" s="15">
        <v>0.5</v>
      </c>
      <c r="D1605" s="12">
        <v>0.22413793100000001</v>
      </c>
      <c r="E1605" s="36">
        <v>0.289156627</v>
      </c>
    </row>
    <row r="1606" spans="1:5" x14ac:dyDescent="0.3">
      <c r="A1606" s="33" t="s">
        <v>788</v>
      </c>
      <c r="B1606" s="23" t="s">
        <v>80</v>
      </c>
      <c r="C1606" s="15">
        <v>3</v>
      </c>
      <c r="D1606" s="12">
        <v>0.55263157900000004</v>
      </c>
      <c r="E1606" s="36">
        <v>0.65432098800000005</v>
      </c>
    </row>
    <row r="1607" spans="1:5" x14ac:dyDescent="0.3">
      <c r="A1607" s="33" t="s">
        <v>788</v>
      </c>
      <c r="B1607" s="23" t="s">
        <v>81</v>
      </c>
      <c r="C1607" s="15">
        <v>3</v>
      </c>
      <c r="D1607" s="12">
        <v>0.29411764699999998</v>
      </c>
      <c r="E1607" s="36">
        <v>-0.30188679200000001</v>
      </c>
    </row>
    <row r="1608" spans="1:5" x14ac:dyDescent="0.3">
      <c r="A1608" s="33" t="s">
        <v>789</v>
      </c>
      <c r="B1608" s="23" t="s">
        <v>72</v>
      </c>
      <c r="C1608" s="15">
        <v>4.5</v>
      </c>
      <c r="D1608" s="12" t="s">
        <v>70</v>
      </c>
      <c r="E1608" s="36" t="s">
        <v>70</v>
      </c>
    </row>
    <row r="1609" spans="1:5" x14ac:dyDescent="0.3">
      <c r="A1609" s="33" t="s">
        <v>789</v>
      </c>
      <c r="B1609" s="23" t="s">
        <v>73</v>
      </c>
      <c r="C1609" s="15">
        <v>3</v>
      </c>
      <c r="D1609" s="12">
        <v>-0.192307692</v>
      </c>
      <c r="E1609" s="36">
        <v>-4.7619047999999997E-2</v>
      </c>
    </row>
    <row r="1610" spans="1:5" x14ac:dyDescent="0.3">
      <c r="A1610" s="33" t="s">
        <v>789</v>
      </c>
      <c r="B1610" s="23" t="s">
        <v>74</v>
      </c>
      <c r="C1610" s="15">
        <v>2.5</v>
      </c>
      <c r="D1610" s="12" t="s">
        <v>70</v>
      </c>
      <c r="E1610" s="36">
        <v>-0.87142857100000004</v>
      </c>
    </row>
    <row r="1611" spans="1:5" x14ac:dyDescent="0.3">
      <c r="A1611" s="33" t="s">
        <v>789</v>
      </c>
      <c r="B1611" s="23" t="s">
        <v>75</v>
      </c>
      <c r="C1611" s="15">
        <v>3.5</v>
      </c>
      <c r="D1611" s="12">
        <v>0.47183098600000001</v>
      </c>
      <c r="E1611" s="36">
        <v>0.57843137300000003</v>
      </c>
    </row>
    <row r="1612" spans="1:5" x14ac:dyDescent="0.3">
      <c r="A1612" s="33" t="s">
        <v>789</v>
      </c>
      <c r="B1612" s="23" t="s">
        <v>76</v>
      </c>
      <c r="C1612" s="15">
        <v>2.5</v>
      </c>
      <c r="D1612" s="12">
        <v>0.42134831499999997</v>
      </c>
      <c r="E1612" s="36">
        <v>0.59545454499999995</v>
      </c>
    </row>
    <row r="1613" spans="1:5" x14ac:dyDescent="0.3">
      <c r="A1613" s="33" t="s">
        <v>789</v>
      </c>
      <c r="B1613" s="23" t="s">
        <v>77</v>
      </c>
      <c r="C1613" s="15">
        <v>3</v>
      </c>
      <c r="D1613" s="12">
        <v>0.12195122</v>
      </c>
      <c r="E1613" s="36">
        <v>0</v>
      </c>
    </row>
    <row r="1614" spans="1:5" x14ac:dyDescent="0.3">
      <c r="A1614" s="33" t="s">
        <v>789</v>
      </c>
      <c r="B1614" s="23" t="s">
        <v>78</v>
      </c>
      <c r="C1614" s="15">
        <v>2</v>
      </c>
      <c r="D1614" s="12" t="s">
        <v>70</v>
      </c>
      <c r="E1614" s="36" t="s">
        <v>70</v>
      </c>
    </row>
    <row r="1615" spans="1:5" x14ac:dyDescent="0.3">
      <c r="A1615" s="33" t="s">
        <v>789</v>
      </c>
      <c r="B1615" s="23" t="s">
        <v>79</v>
      </c>
      <c r="C1615" s="15">
        <v>1</v>
      </c>
      <c r="D1615" s="12">
        <v>7.1428570999999996E-2</v>
      </c>
      <c r="E1615" s="36">
        <v>0.25663716800000003</v>
      </c>
    </row>
    <row r="1616" spans="1:5" x14ac:dyDescent="0.3">
      <c r="A1616" s="33" t="s">
        <v>789</v>
      </c>
      <c r="B1616" s="23" t="s">
        <v>80</v>
      </c>
      <c r="C1616" s="15">
        <v>3</v>
      </c>
      <c r="D1616" s="12" t="s">
        <v>70</v>
      </c>
      <c r="E1616" s="36" t="s">
        <v>70</v>
      </c>
    </row>
    <row r="1617" spans="1:5" x14ac:dyDescent="0.3">
      <c r="A1617" s="33" t="s">
        <v>789</v>
      </c>
      <c r="B1617" s="23" t="s">
        <v>81</v>
      </c>
      <c r="C1617" s="15">
        <v>3</v>
      </c>
      <c r="D1617" s="12">
        <v>0.4</v>
      </c>
      <c r="E1617" s="36">
        <v>0.30769230800000003</v>
      </c>
    </row>
    <row r="1618" spans="1:5" x14ac:dyDescent="0.3">
      <c r="A1618" s="33" t="s">
        <v>790</v>
      </c>
      <c r="B1618" s="23" t="s">
        <v>72</v>
      </c>
      <c r="C1618" s="15">
        <v>3</v>
      </c>
      <c r="D1618" s="12" t="s">
        <v>70</v>
      </c>
      <c r="E1618" s="36" t="s">
        <v>70</v>
      </c>
    </row>
    <row r="1619" spans="1:5" x14ac:dyDescent="0.3">
      <c r="A1619" s="33" t="s">
        <v>790</v>
      </c>
      <c r="B1619" s="23" t="s">
        <v>73</v>
      </c>
      <c r="C1619" s="15">
        <v>4</v>
      </c>
      <c r="D1619" s="12">
        <v>0.35185185200000002</v>
      </c>
      <c r="E1619" s="36">
        <v>-8.6419753000000002E-2</v>
      </c>
    </row>
    <row r="1620" spans="1:5" x14ac:dyDescent="0.3">
      <c r="A1620" s="33" t="s">
        <v>790</v>
      </c>
      <c r="B1620" s="23" t="s">
        <v>74</v>
      </c>
      <c r="C1620" s="15">
        <v>5</v>
      </c>
      <c r="D1620" s="12" t="s">
        <v>70</v>
      </c>
      <c r="E1620" s="36" t="s">
        <v>70</v>
      </c>
    </row>
    <row r="1621" spans="1:5" x14ac:dyDescent="0.3">
      <c r="A1621" s="33" t="s">
        <v>790</v>
      </c>
      <c r="B1621" s="23" t="s">
        <v>75</v>
      </c>
      <c r="C1621" s="15">
        <v>2.5</v>
      </c>
      <c r="D1621" s="12">
        <v>-0.67272727300000001</v>
      </c>
      <c r="E1621" s="36">
        <v>-0.90476190499999998</v>
      </c>
    </row>
    <row r="1622" spans="1:5" x14ac:dyDescent="0.3">
      <c r="A1622" s="33" t="s">
        <v>790</v>
      </c>
      <c r="B1622" s="23" t="s">
        <v>76</v>
      </c>
      <c r="C1622" s="15">
        <v>2.5</v>
      </c>
      <c r="D1622" s="12">
        <v>-0.37681159400000003</v>
      </c>
      <c r="E1622" s="36">
        <v>0.20083682</v>
      </c>
    </row>
    <row r="1623" spans="1:5" x14ac:dyDescent="0.3">
      <c r="A1623" s="33" t="s">
        <v>790</v>
      </c>
      <c r="B1623" s="23" t="s">
        <v>77</v>
      </c>
      <c r="C1623" s="15">
        <v>2</v>
      </c>
      <c r="D1623" s="12">
        <v>-0.92156862699999997</v>
      </c>
      <c r="E1623" s="36">
        <v>-0.44970414199999997</v>
      </c>
    </row>
    <row r="1624" spans="1:5" x14ac:dyDescent="0.3">
      <c r="A1624" s="33" t="s">
        <v>790</v>
      </c>
      <c r="B1624" s="23" t="s">
        <v>78</v>
      </c>
      <c r="C1624" s="15">
        <v>3</v>
      </c>
      <c r="D1624" s="12" t="s">
        <v>70</v>
      </c>
      <c r="E1624" s="36" t="s">
        <v>70</v>
      </c>
    </row>
    <row r="1625" spans="1:5" x14ac:dyDescent="0.3">
      <c r="A1625" s="33" t="s">
        <v>790</v>
      </c>
      <c r="B1625" s="23" t="s">
        <v>79</v>
      </c>
      <c r="C1625" s="15">
        <v>1</v>
      </c>
      <c r="D1625" s="12" t="s">
        <v>70</v>
      </c>
      <c r="E1625" s="36" t="s">
        <v>70</v>
      </c>
    </row>
    <row r="1626" spans="1:5" x14ac:dyDescent="0.3">
      <c r="A1626" s="33" t="s">
        <v>790</v>
      </c>
      <c r="B1626" s="23" t="s">
        <v>80</v>
      </c>
      <c r="C1626" s="15">
        <v>3</v>
      </c>
      <c r="D1626" s="12">
        <v>-0.38461538499999998</v>
      </c>
      <c r="E1626" s="36">
        <v>-0.167567568</v>
      </c>
    </row>
    <row r="1627" spans="1:5" x14ac:dyDescent="0.3">
      <c r="A1627" s="33" t="s">
        <v>790</v>
      </c>
      <c r="B1627" s="23" t="s">
        <v>81</v>
      </c>
      <c r="C1627" s="15">
        <v>2</v>
      </c>
      <c r="D1627" s="12">
        <v>0.48214285699999998</v>
      </c>
      <c r="E1627" s="36">
        <v>0.21153846200000001</v>
      </c>
    </row>
    <row r="1628" spans="1:5" x14ac:dyDescent="0.3">
      <c r="A1628" s="33" t="s">
        <v>791</v>
      </c>
      <c r="B1628" s="23" t="s">
        <v>72</v>
      </c>
      <c r="C1628" s="15">
        <v>1.5</v>
      </c>
      <c r="D1628" s="12">
        <v>0.44281524900000002</v>
      </c>
      <c r="E1628" s="36">
        <v>-3.8525963000000003E-2</v>
      </c>
    </row>
    <row r="1629" spans="1:5" x14ac:dyDescent="0.3">
      <c r="A1629" s="33" t="s">
        <v>791</v>
      </c>
      <c r="B1629" s="23" t="s">
        <v>73</v>
      </c>
      <c r="C1629" s="15">
        <v>4.5</v>
      </c>
      <c r="D1629" s="12" t="s">
        <v>70</v>
      </c>
      <c r="E1629" s="36" t="s">
        <v>70</v>
      </c>
    </row>
    <row r="1630" spans="1:5" x14ac:dyDescent="0.3">
      <c r="A1630" s="33" t="s">
        <v>791</v>
      </c>
      <c r="B1630" s="23" t="s">
        <v>74</v>
      </c>
      <c r="C1630" s="15">
        <v>3</v>
      </c>
      <c r="D1630" s="12">
        <v>0.22580645199999999</v>
      </c>
      <c r="E1630" s="36">
        <v>0.49253731299999998</v>
      </c>
    </row>
    <row r="1631" spans="1:5" x14ac:dyDescent="0.3">
      <c r="A1631" s="33" t="s">
        <v>791</v>
      </c>
      <c r="B1631" s="23" t="s">
        <v>75</v>
      </c>
      <c r="C1631" s="15">
        <v>3.5</v>
      </c>
      <c r="D1631" s="12" t="s">
        <v>70</v>
      </c>
      <c r="E1631" s="36" t="s">
        <v>70</v>
      </c>
    </row>
    <row r="1632" spans="1:5" x14ac:dyDescent="0.3">
      <c r="A1632" s="33" t="s">
        <v>791</v>
      </c>
      <c r="B1632" s="23" t="s">
        <v>76</v>
      </c>
      <c r="C1632" s="15">
        <v>2.5</v>
      </c>
      <c r="D1632" s="12" t="s">
        <v>70</v>
      </c>
      <c r="E1632" s="36" t="s">
        <v>70</v>
      </c>
    </row>
    <row r="1633" spans="1:5" x14ac:dyDescent="0.3">
      <c r="A1633" s="33" t="s">
        <v>791</v>
      </c>
      <c r="B1633" s="23" t="s">
        <v>77</v>
      </c>
      <c r="C1633" s="15">
        <v>1</v>
      </c>
      <c r="D1633" s="12">
        <v>6.8965517000000004E-2</v>
      </c>
      <c r="E1633" s="36">
        <v>-0.482758621</v>
      </c>
    </row>
    <row r="1634" spans="1:5" x14ac:dyDescent="0.3">
      <c r="A1634" s="33" t="s">
        <v>791</v>
      </c>
      <c r="B1634" s="23" t="s">
        <v>78</v>
      </c>
      <c r="C1634" s="15">
        <v>4</v>
      </c>
      <c r="D1634" s="12">
        <v>0.43396226399999999</v>
      </c>
      <c r="E1634" s="36">
        <v>0.29090909100000001</v>
      </c>
    </row>
    <row r="1635" spans="1:5" x14ac:dyDescent="0.3">
      <c r="A1635" s="33" t="s">
        <v>791</v>
      </c>
      <c r="B1635" s="23" t="s">
        <v>79</v>
      </c>
      <c r="C1635" s="15">
        <v>4</v>
      </c>
      <c r="D1635" s="12">
        <v>-0.87037036999999995</v>
      </c>
      <c r="E1635" s="36">
        <v>0.19047618999999999</v>
      </c>
    </row>
    <row r="1636" spans="1:5" x14ac:dyDescent="0.3">
      <c r="A1636" s="33" t="s">
        <v>791</v>
      </c>
      <c r="B1636" s="23" t="s">
        <v>80</v>
      </c>
      <c r="C1636" s="15">
        <v>3.5</v>
      </c>
      <c r="D1636" s="12" t="s">
        <v>70</v>
      </c>
      <c r="E1636" s="36" t="s">
        <v>70</v>
      </c>
    </row>
    <row r="1637" spans="1:5" x14ac:dyDescent="0.3">
      <c r="A1637" s="33" t="s">
        <v>791</v>
      </c>
      <c r="B1637" s="23" t="s">
        <v>81</v>
      </c>
      <c r="C1637" s="15">
        <v>3</v>
      </c>
      <c r="D1637" s="12">
        <v>-0.43478260899999999</v>
      </c>
      <c r="E1637" s="36">
        <v>0.23809523799999999</v>
      </c>
    </row>
    <row r="1638" spans="1:5" x14ac:dyDescent="0.3">
      <c r="A1638" s="33" t="s">
        <v>792</v>
      </c>
      <c r="B1638" s="23" t="s">
        <v>72</v>
      </c>
      <c r="C1638" s="15">
        <v>3</v>
      </c>
      <c r="D1638" s="12" t="s">
        <v>70</v>
      </c>
      <c r="E1638" s="36" t="s">
        <v>70</v>
      </c>
    </row>
    <row r="1639" spans="1:5" x14ac:dyDescent="0.3">
      <c r="A1639" s="33" t="s">
        <v>792</v>
      </c>
      <c r="B1639" s="23" t="s">
        <v>73</v>
      </c>
      <c r="C1639" s="15">
        <v>4</v>
      </c>
      <c r="D1639" s="12">
        <v>0.156862745</v>
      </c>
      <c r="E1639" s="36">
        <v>0.220779221</v>
      </c>
    </row>
    <row r="1640" spans="1:5" x14ac:dyDescent="0.3">
      <c r="A1640" s="33" t="s">
        <v>792</v>
      </c>
      <c r="B1640" s="23" t="s">
        <v>74</v>
      </c>
      <c r="C1640" s="15">
        <v>2.5</v>
      </c>
      <c r="D1640" s="12" t="s">
        <v>70</v>
      </c>
      <c r="E1640" s="36" t="s">
        <v>70</v>
      </c>
    </row>
    <row r="1641" spans="1:5" x14ac:dyDescent="0.3">
      <c r="A1641" s="33" t="s">
        <v>792</v>
      </c>
      <c r="B1641" s="23" t="s">
        <v>75</v>
      </c>
      <c r="C1641" s="15">
        <v>3</v>
      </c>
      <c r="D1641" s="12">
        <v>-2.2857142860000002</v>
      </c>
      <c r="E1641" s="36">
        <v>-1.8235294120000001</v>
      </c>
    </row>
    <row r="1642" spans="1:5" x14ac:dyDescent="0.3">
      <c r="A1642" s="33" t="s">
        <v>792</v>
      </c>
      <c r="B1642" s="23" t="s">
        <v>76</v>
      </c>
      <c r="C1642" s="15">
        <v>4.5</v>
      </c>
      <c r="D1642" s="12" t="s">
        <v>70</v>
      </c>
      <c r="E1642" s="36" t="s">
        <v>70</v>
      </c>
    </row>
    <row r="1643" spans="1:5" x14ac:dyDescent="0.3">
      <c r="A1643" s="33" t="s">
        <v>792</v>
      </c>
      <c r="B1643" s="23" t="s">
        <v>77</v>
      </c>
      <c r="C1643" s="15">
        <v>1</v>
      </c>
      <c r="D1643" s="12" t="s">
        <v>70</v>
      </c>
      <c r="E1643" s="36" t="s">
        <v>70</v>
      </c>
    </row>
    <row r="1644" spans="1:5" x14ac:dyDescent="0.3">
      <c r="A1644" s="33" t="s">
        <v>792</v>
      </c>
      <c r="B1644" s="23" t="s">
        <v>78</v>
      </c>
      <c r="C1644" s="15">
        <v>3</v>
      </c>
      <c r="D1644" s="12">
        <v>0.486486486</v>
      </c>
      <c r="E1644" s="36">
        <v>0.393162393</v>
      </c>
    </row>
    <row r="1645" spans="1:5" x14ac:dyDescent="0.3">
      <c r="A1645" s="33" t="s">
        <v>792</v>
      </c>
      <c r="B1645" s="23" t="s">
        <v>79</v>
      </c>
      <c r="C1645" s="15">
        <v>3</v>
      </c>
      <c r="D1645" s="12" t="s">
        <v>70</v>
      </c>
      <c r="E1645" s="36" t="s">
        <v>70</v>
      </c>
    </row>
    <row r="1646" spans="1:5" x14ac:dyDescent="0.3">
      <c r="A1646" s="33" t="s">
        <v>792</v>
      </c>
      <c r="B1646" s="23" t="s">
        <v>80</v>
      </c>
      <c r="C1646" s="15">
        <v>3.5</v>
      </c>
      <c r="D1646" s="12">
        <v>-0.80487804900000004</v>
      </c>
      <c r="E1646" s="36">
        <v>4.0485829999999997E-3</v>
      </c>
    </row>
    <row r="1647" spans="1:5" x14ac:dyDescent="0.3">
      <c r="A1647" s="33" t="s">
        <v>792</v>
      </c>
      <c r="B1647" s="23" t="s">
        <v>81</v>
      </c>
      <c r="C1647" s="15">
        <v>3</v>
      </c>
      <c r="D1647" s="12" t="s">
        <v>70</v>
      </c>
      <c r="E1647" s="36" t="s">
        <v>70</v>
      </c>
    </row>
    <row r="1648" spans="1:5" x14ac:dyDescent="0.3">
      <c r="A1648" s="33" t="s">
        <v>793</v>
      </c>
      <c r="B1648" s="23" t="s">
        <v>72</v>
      </c>
      <c r="C1648" s="15">
        <v>4</v>
      </c>
      <c r="D1648" s="12">
        <v>0.332096475</v>
      </c>
      <c r="E1648" s="36">
        <v>0.441930618</v>
      </c>
    </row>
    <row r="1649" spans="1:5" x14ac:dyDescent="0.3">
      <c r="A1649" s="33" t="s">
        <v>793</v>
      </c>
      <c r="B1649" s="23" t="s">
        <v>73</v>
      </c>
      <c r="C1649" s="15">
        <v>3.5</v>
      </c>
      <c r="D1649" s="12" t="s">
        <v>70</v>
      </c>
      <c r="E1649" s="36" t="s">
        <v>70</v>
      </c>
    </row>
    <row r="1650" spans="1:5" x14ac:dyDescent="0.3">
      <c r="A1650" s="33" t="s">
        <v>793</v>
      </c>
      <c r="B1650" s="23" t="s">
        <v>74</v>
      </c>
      <c r="C1650" s="15">
        <v>4</v>
      </c>
      <c r="D1650" s="12">
        <v>0.28260869599999999</v>
      </c>
      <c r="E1650" s="36">
        <v>0.60130718999999999</v>
      </c>
    </row>
    <row r="1651" spans="1:5" x14ac:dyDescent="0.3">
      <c r="A1651" s="33" t="s">
        <v>793</v>
      </c>
      <c r="B1651" s="23" t="s">
        <v>75</v>
      </c>
      <c r="C1651" s="15">
        <v>4</v>
      </c>
      <c r="D1651" s="12">
        <v>-1.2</v>
      </c>
      <c r="E1651" s="36">
        <v>3.1746032E-2</v>
      </c>
    </row>
    <row r="1652" spans="1:5" x14ac:dyDescent="0.3">
      <c r="A1652" s="33" t="s">
        <v>793</v>
      </c>
      <c r="B1652" s="23" t="s">
        <v>76</v>
      </c>
      <c r="C1652" s="15">
        <v>3</v>
      </c>
      <c r="D1652" s="12" t="s">
        <v>70</v>
      </c>
      <c r="E1652" s="36" t="s">
        <v>70</v>
      </c>
    </row>
    <row r="1653" spans="1:5" x14ac:dyDescent="0.3">
      <c r="A1653" s="33" t="s">
        <v>793</v>
      </c>
      <c r="B1653" s="23" t="s">
        <v>77</v>
      </c>
      <c r="C1653" s="15">
        <v>3.5</v>
      </c>
      <c r="D1653" s="12">
        <v>-4.4444444E-2</v>
      </c>
      <c r="E1653" s="36">
        <v>0.36363636399999999</v>
      </c>
    </row>
    <row r="1654" spans="1:5" x14ac:dyDescent="0.3">
      <c r="A1654" s="33" t="s">
        <v>793</v>
      </c>
      <c r="B1654" s="23" t="s">
        <v>78</v>
      </c>
      <c r="C1654" s="15">
        <v>2</v>
      </c>
      <c r="D1654" s="12" t="s">
        <v>70</v>
      </c>
      <c r="E1654" s="36" t="s">
        <v>70</v>
      </c>
    </row>
    <row r="1655" spans="1:5" x14ac:dyDescent="0.3">
      <c r="A1655" s="33" t="s">
        <v>793</v>
      </c>
      <c r="B1655" s="23" t="s">
        <v>79</v>
      </c>
      <c r="C1655" s="15">
        <v>3</v>
      </c>
      <c r="D1655" s="12">
        <v>0.38805970099999998</v>
      </c>
      <c r="E1655" s="36">
        <v>0.36170212800000001</v>
      </c>
    </row>
    <row r="1656" spans="1:5" x14ac:dyDescent="0.3">
      <c r="A1656" s="33" t="s">
        <v>793</v>
      </c>
      <c r="B1656" s="23" t="s">
        <v>80</v>
      </c>
      <c r="C1656" s="15">
        <v>3.5</v>
      </c>
      <c r="D1656" s="12">
        <v>-0.69230769199999997</v>
      </c>
      <c r="E1656" s="36">
        <v>-0.276595745</v>
      </c>
    </row>
    <row r="1657" spans="1:5" x14ac:dyDescent="0.3">
      <c r="A1657" s="33" t="s">
        <v>793</v>
      </c>
      <c r="B1657" s="23" t="s">
        <v>81</v>
      </c>
      <c r="C1657" s="15">
        <v>3</v>
      </c>
      <c r="D1657" s="12" t="s">
        <v>70</v>
      </c>
      <c r="E1657" s="36" t="s">
        <v>70</v>
      </c>
    </row>
    <row r="1658" spans="1:5" x14ac:dyDescent="0.3">
      <c r="A1658" s="33" t="s">
        <v>794</v>
      </c>
      <c r="B1658" s="23" t="s">
        <v>72</v>
      </c>
      <c r="C1658" s="15">
        <v>4.5</v>
      </c>
      <c r="D1658" s="12">
        <v>0.42528735600000001</v>
      </c>
      <c r="E1658" s="36">
        <v>0.21755725200000001</v>
      </c>
    </row>
    <row r="1659" spans="1:5" x14ac:dyDescent="0.3">
      <c r="A1659" s="33" t="s">
        <v>794</v>
      </c>
      <c r="B1659" s="23" t="s">
        <v>73</v>
      </c>
      <c r="C1659" s="15">
        <v>4.5</v>
      </c>
      <c r="D1659" s="12">
        <v>0.6875</v>
      </c>
      <c r="E1659" s="36">
        <v>0.592592593</v>
      </c>
    </row>
    <row r="1660" spans="1:5" x14ac:dyDescent="0.3">
      <c r="A1660" s="33" t="s">
        <v>794</v>
      </c>
      <c r="B1660" s="23" t="s">
        <v>74</v>
      </c>
      <c r="C1660" s="15">
        <v>2</v>
      </c>
      <c r="D1660" s="12">
        <v>-1.5333333330000001</v>
      </c>
      <c r="E1660" s="36">
        <v>-0.63636363600000001</v>
      </c>
    </row>
    <row r="1661" spans="1:5" x14ac:dyDescent="0.3">
      <c r="A1661" s="33" t="s">
        <v>794</v>
      </c>
      <c r="B1661" s="23" t="s">
        <v>75</v>
      </c>
      <c r="C1661" s="15">
        <v>1.5</v>
      </c>
      <c r="D1661" s="12">
        <v>-3.0303030000000002E-2</v>
      </c>
      <c r="E1661" s="36">
        <v>0.19811320800000001</v>
      </c>
    </row>
    <row r="1662" spans="1:5" x14ac:dyDescent="0.3">
      <c r="A1662" s="33" t="s">
        <v>794</v>
      </c>
      <c r="B1662" s="23" t="s">
        <v>76</v>
      </c>
      <c r="C1662" s="15">
        <v>4.5</v>
      </c>
      <c r="D1662" s="12" t="s">
        <v>70</v>
      </c>
      <c r="E1662" s="36" t="s">
        <v>70</v>
      </c>
    </row>
    <row r="1663" spans="1:5" x14ac:dyDescent="0.3">
      <c r="A1663" s="33" t="s">
        <v>794</v>
      </c>
      <c r="B1663" s="23" t="s">
        <v>77</v>
      </c>
      <c r="C1663" s="15">
        <v>1</v>
      </c>
      <c r="D1663" s="12">
        <v>-1.5</v>
      </c>
      <c r="E1663" s="36">
        <v>-1.5277777779999999</v>
      </c>
    </row>
    <row r="1664" spans="1:5" x14ac:dyDescent="0.3">
      <c r="A1664" s="33" t="s">
        <v>794</v>
      </c>
      <c r="B1664" s="23" t="s">
        <v>78</v>
      </c>
      <c r="C1664" s="15">
        <v>1.5</v>
      </c>
      <c r="D1664" s="12" t="s">
        <v>70</v>
      </c>
      <c r="E1664" s="36" t="s">
        <v>70</v>
      </c>
    </row>
    <row r="1665" spans="1:5" x14ac:dyDescent="0.3">
      <c r="A1665" s="33" t="s">
        <v>794</v>
      </c>
      <c r="B1665" s="23" t="s">
        <v>79</v>
      </c>
      <c r="C1665" s="15">
        <v>2</v>
      </c>
      <c r="D1665" s="12">
        <v>-9.6774193999999994E-2</v>
      </c>
      <c r="E1665" s="36">
        <v>0.26027397299999999</v>
      </c>
    </row>
    <row r="1666" spans="1:5" x14ac:dyDescent="0.3">
      <c r="A1666" s="33" t="s">
        <v>794</v>
      </c>
      <c r="B1666" s="23" t="s">
        <v>80</v>
      </c>
      <c r="C1666" s="15" t="s">
        <v>70</v>
      </c>
      <c r="D1666" s="12" t="s">
        <v>70</v>
      </c>
      <c r="E1666" s="36" t="s">
        <v>70</v>
      </c>
    </row>
    <row r="1667" spans="1:5" x14ac:dyDescent="0.3">
      <c r="A1667" s="33" t="s">
        <v>794</v>
      </c>
      <c r="B1667" s="23" t="s">
        <v>81</v>
      </c>
      <c r="C1667" s="15">
        <v>2.5</v>
      </c>
      <c r="D1667" s="12">
        <v>0.58333333300000001</v>
      </c>
      <c r="E1667" s="36">
        <v>0.56896551699999998</v>
      </c>
    </row>
    <row r="1668" spans="1:5" x14ac:dyDescent="0.3">
      <c r="A1668" s="33" t="s">
        <v>795</v>
      </c>
      <c r="B1668" s="23" t="s">
        <v>72</v>
      </c>
      <c r="C1668" s="15">
        <v>4</v>
      </c>
      <c r="D1668" s="12" t="s">
        <v>70</v>
      </c>
      <c r="E1668" s="36" t="s">
        <v>70</v>
      </c>
    </row>
    <row r="1669" spans="1:5" x14ac:dyDescent="0.3">
      <c r="A1669" s="33" t="s">
        <v>795</v>
      </c>
      <c r="B1669" s="23" t="s">
        <v>73</v>
      </c>
      <c r="C1669" s="15">
        <v>4</v>
      </c>
      <c r="D1669" s="12">
        <v>0.52083333300000001</v>
      </c>
      <c r="E1669" s="36">
        <v>0.5</v>
      </c>
    </row>
    <row r="1670" spans="1:5" x14ac:dyDescent="0.3">
      <c r="A1670" s="33" t="s">
        <v>795</v>
      </c>
      <c r="B1670" s="23" t="s">
        <v>74</v>
      </c>
      <c r="C1670" s="15">
        <v>3.5</v>
      </c>
      <c r="D1670" s="12" t="s">
        <v>70</v>
      </c>
      <c r="E1670" s="36" t="s">
        <v>70</v>
      </c>
    </row>
    <row r="1671" spans="1:5" x14ac:dyDescent="0.3">
      <c r="A1671" s="33" t="s">
        <v>795</v>
      </c>
      <c r="B1671" s="23" t="s">
        <v>75</v>
      </c>
      <c r="C1671" s="15">
        <v>3</v>
      </c>
      <c r="D1671" s="12">
        <v>0.46739130400000001</v>
      </c>
      <c r="E1671" s="36">
        <v>0.292035398</v>
      </c>
    </row>
    <row r="1672" spans="1:5" x14ac:dyDescent="0.3">
      <c r="A1672" s="33" t="s">
        <v>795</v>
      </c>
      <c r="B1672" s="23" t="s">
        <v>76</v>
      </c>
      <c r="C1672" s="15">
        <v>2.5</v>
      </c>
      <c r="D1672" s="12">
        <v>-0.52777777800000003</v>
      </c>
      <c r="E1672" s="36">
        <v>2.6315788999999999E-2</v>
      </c>
    </row>
    <row r="1673" spans="1:5" x14ac:dyDescent="0.3">
      <c r="A1673" s="33" t="s">
        <v>795</v>
      </c>
      <c r="B1673" s="23" t="s">
        <v>77</v>
      </c>
      <c r="C1673" s="15">
        <v>3</v>
      </c>
      <c r="D1673" s="12" t="s">
        <v>70</v>
      </c>
      <c r="E1673" s="36" t="s">
        <v>70</v>
      </c>
    </row>
    <row r="1674" spans="1:5" x14ac:dyDescent="0.3">
      <c r="A1674" s="33" t="s">
        <v>795</v>
      </c>
      <c r="B1674" s="23" t="s">
        <v>78</v>
      </c>
      <c r="C1674" s="15">
        <v>3.5</v>
      </c>
      <c r="D1674" s="12" t="s">
        <v>70</v>
      </c>
      <c r="E1674" s="36" t="s">
        <v>70</v>
      </c>
    </row>
    <row r="1675" spans="1:5" x14ac:dyDescent="0.3">
      <c r="A1675" s="33" t="s">
        <v>795</v>
      </c>
      <c r="B1675" s="23" t="s">
        <v>79</v>
      </c>
      <c r="C1675" s="15">
        <v>0.5</v>
      </c>
      <c r="D1675" s="12" t="s">
        <v>70</v>
      </c>
      <c r="E1675" s="36" t="s">
        <v>70</v>
      </c>
    </row>
    <row r="1676" spans="1:5" x14ac:dyDescent="0.3">
      <c r="A1676" s="33" t="s">
        <v>795</v>
      </c>
      <c r="B1676" s="23" t="s">
        <v>80</v>
      </c>
      <c r="C1676" s="15">
        <v>3</v>
      </c>
      <c r="D1676" s="12">
        <v>0.50943396200000002</v>
      </c>
      <c r="E1676" s="36">
        <v>0.58659217900000005</v>
      </c>
    </row>
    <row r="1677" spans="1:5" x14ac:dyDescent="0.3">
      <c r="A1677" s="33" t="s">
        <v>795</v>
      </c>
      <c r="B1677" s="23" t="s">
        <v>81</v>
      </c>
      <c r="C1677" s="15">
        <v>3</v>
      </c>
      <c r="D1677" s="12" t="s">
        <v>70</v>
      </c>
      <c r="E1677" s="36" t="s">
        <v>70</v>
      </c>
    </row>
    <row r="1678" spans="1:5" x14ac:dyDescent="0.3">
      <c r="A1678" s="33" t="s">
        <v>796</v>
      </c>
      <c r="B1678" s="23" t="s">
        <v>72</v>
      </c>
      <c r="C1678" s="15">
        <v>4.5</v>
      </c>
      <c r="D1678" s="12">
        <v>0.112745098</v>
      </c>
      <c r="E1678" s="36">
        <v>0.33103448299999999</v>
      </c>
    </row>
    <row r="1679" spans="1:5" x14ac:dyDescent="0.3">
      <c r="A1679" s="33" t="s">
        <v>796</v>
      </c>
      <c r="B1679" s="23" t="s">
        <v>73</v>
      </c>
      <c r="C1679" s="15">
        <v>5</v>
      </c>
      <c r="D1679" s="12" t="s">
        <v>70</v>
      </c>
      <c r="E1679" s="36" t="s">
        <v>70</v>
      </c>
    </row>
    <row r="1680" spans="1:5" x14ac:dyDescent="0.3">
      <c r="A1680" s="33" t="s">
        <v>796</v>
      </c>
      <c r="B1680" s="23" t="s">
        <v>74</v>
      </c>
      <c r="C1680" s="15">
        <v>2.5</v>
      </c>
      <c r="D1680" s="12" t="s">
        <v>70</v>
      </c>
      <c r="E1680" s="36" t="s">
        <v>70</v>
      </c>
    </row>
    <row r="1681" spans="1:5" x14ac:dyDescent="0.3">
      <c r="A1681" s="33" t="s">
        <v>796</v>
      </c>
      <c r="B1681" s="23" t="s">
        <v>75</v>
      </c>
      <c r="C1681" s="15">
        <v>4</v>
      </c>
      <c r="D1681" s="12">
        <v>0.2</v>
      </c>
      <c r="E1681" s="36">
        <v>0.324324324</v>
      </c>
    </row>
    <row r="1682" spans="1:5" x14ac:dyDescent="0.3">
      <c r="A1682" s="33" t="s">
        <v>796</v>
      </c>
      <c r="B1682" s="23" t="s">
        <v>76</v>
      </c>
      <c r="C1682" s="15">
        <v>3</v>
      </c>
      <c r="D1682" s="12" t="s">
        <v>70</v>
      </c>
      <c r="E1682" s="36" t="s">
        <v>70</v>
      </c>
    </row>
    <row r="1683" spans="1:5" x14ac:dyDescent="0.3">
      <c r="A1683" s="33" t="s">
        <v>796</v>
      </c>
      <c r="B1683" s="23" t="s">
        <v>77</v>
      </c>
      <c r="C1683" s="15">
        <v>4</v>
      </c>
      <c r="D1683" s="12">
        <v>0.30769230800000003</v>
      </c>
      <c r="E1683" s="36">
        <v>0.41538461500000001</v>
      </c>
    </row>
    <row r="1684" spans="1:5" x14ac:dyDescent="0.3">
      <c r="A1684" s="33" t="s">
        <v>796</v>
      </c>
      <c r="B1684" s="23" t="s">
        <v>78</v>
      </c>
      <c r="C1684" s="15">
        <v>3.5</v>
      </c>
      <c r="D1684" s="12">
        <v>0.62015503900000002</v>
      </c>
      <c r="E1684" s="36">
        <v>0.43693693700000003</v>
      </c>
    </row>
    <row r="1685" spans="1:5" x14ac:dyDescent="0.3">
      <c r="A1685" s="33" t="s">
        <v>796</v>
      </c>
      <c r="B1685" s="23" t="s">
        <v>79</v>
      </c>
      <c r="C1685" s="15">
        <v>3</v>
      </c>
      <c r="D1685" s="12">
        <v>0.140939597</v>
      </c>
      <c r="E1685" s="36">
        <v>0.22500000000000001</v>
      </c>
    </row>
    <row r="1686" spans="1:5" x14ac:dyDescent="0.3">
      <c r="A1686" s="33" t="s">
        <v>796</v>
      </c>
      <c r="B1686" s="23" t="s">
        <v>80</v>
      </c>
      <c r="C1686" s="15">
        <v>3.5</v>
      </c>
      <c r="D1686" s="12">
        <v>-0.19565217400000001</v>
      </c>
      <c r="E1686" s="36">
        <v>0.48015872999999998</v>
      </c>
    </row>
    <row r="1687" spans="1:5" x14ac:dyDescent="0.3">
      <c r="A1687" s="33" t="s">
        <v>796</v>
      </c>
      <c r="B1687" s="23" t="s">
        <v>81</v>
      </c>
      <c r="C1687" s="15">
        <v>4.5</v>
      </c>
      <c r="D1687" s="12" t="s">
        <v>70</v>
      </c>
      <c r="E1687" s="36" t="s">
        <v>70</v>
      </c>
    </row>
    <row r="1688" spans="1:5" x14ac:dyDescent="0.3">
      <c r="A1688" s="33" t="s">
        <v>797</v>
      </c>
      <c r="B1688" s="23" t="s">
        <v>72</v>
      </c>
      <c r="C1688" s="15">
        <v>4</v>
      </c>
      <c r="D1688" s="12">
        <v>0.27574170999999997</v>
      </c>
      <c r="E1688" s="36">
        <v>0.49004975099999998</v>
      </c>
    </row>
    <row r="1689" spans="1:5" x14ac:dyDescent="0.3">
      <c r="A1689" s="33" t="s">
        <v>797</v>
      </c>
      <c r="B1689" s="23" t="s">
        <v>73</v>
      </c>
      <c r="C1689" s="15">
        <v>4.5</v>
      </c>
      <c r="D1689" s="12">
        <v>-0.1</v>
      </c>
      <c r="E1689" s="36">
        <v>0.10204081600000001</v>
      </c>
    </row>
    <row r="1690" spans="1:5" x14ac:dyDescent="0.3">
      <c r="A1690" s="33" t="s">
        <v>797</v>
      </c>
      <c r="B1690" s="23" t="s">
        <v>74</v>
      </c>
      <c r="C1690" s="15">
        <v>4.5</v>
      </c>
      <c r="D1690" s="12">
        <v>0.46969696999999999</v>
      </c>
      <c r="E1690" s="36">
        <v>0.45</v>
      </c>
    </row>
    <row r="1691" spans="1:5" x14ac:dyDescent="0.3">
      <c r="A1691" s="33" t="s">
        <v>797</v>
      </c>
      <c r="B1691" s="23" t="s">
        <v>75</v>
      </c>
      <c r="C1691" s="15">
        <v>4</v>
      </c>
      <c r="D1691" s="12">
        <v>0.29213483099999998</v>
      </c>
      <c r="E1691" s="36">
        <v>0.45882352900000001</v>
      </c>
    </row>
    <row r="1692" spans="1:5" x14ac:dyDescent="0.3">
      <c r="A1692" s="33" t="s">
        <v>797</v>
      </c>
      <c r="B1692" s="23" t="s">
        <v>76</v>
      </c>
      <c r="C1692" s="15">
        <v>3</v>
      </c>
      <c r="D1692" s="12">
        <v>0.23232323199999999</v>
      </c>
      <c r="E1692" s="36">
        <v>0.66666666699999999</v>
      </c>
    </row>
    <row r="1693" spans="1:5" x14ac:dyDescent="0.3">
      <c r="A1693" s="33" t="s">
        <v>797</v>
      </c>
      <c r="B1693" s="23" t="s">
        <v>77</v>
      </c>
      <c r="C1693" s="15">
        <v>3</v>
      </c>
      <c r="D1693" s="12">
        <v>-0.26315789499999998</v>
      </c>
      <c r="E1693" s="36">
        <v>0.36363636399999999</v>
      </c>
    </row>
    <row r="1694" spans="1:5" x14ac:dyDescent="0.3">
      <c r="A1694" s="33" t="s">
        <v>797</v>
      </c>
      <c r="B1694" s="23" t="s">
        <v>78</v>
      </c>
      <c r="C1694" s="15">
        <v>5</v>
      </c>
      <c r="D1694" s="12" t="s">
        <v>70</v>
      </c>
      <c r="E1694" s="36" t="s">
        <v>70</v>
      </c>
    </row>
    <row r="1695" spans="1:5" x14ac:dyDescent="0.3">
      <c r="A1695" s="33" t="s">
        <v>797</v>
      </c>
      <c r="B1695" s="23" t="s">
        <v>79</v>
      </c>
      <c r="C1695" s="15">
        <v>1</v>
      </c>
      <c r="D1695" s="12">
        <v>-1.06</v>
      </c>
      <c r="E1695" s="36">
        <v>-0.48993288600000001</v>
      </c>
    </row>
    <row r="1696" spans="1:5" x14ac:dyDescent="0.3">
      <c r="A1696" s="33" t="s">
        <v>797</v>
      </c>
      <c r="B1696" s="23" t="s">
        <v>80</v>
      </c>
      <c r="C1696" s="15">
        <v>3</v>
      </c>
      <c r="D1696" s="12" t="s">
        <v>70</v>
      </c>
      <c r="E1696" s="36" t="s">
        <v>70</v>
      </c>
    </row>
    <row r="1697" spans="1:5" x14ac:dyDescent="0.3">
      <c r="A1697" s="33" t="s">
        <v>797</v>
      </c>
      <c r="B1697" s="23" t="s">
        <v>81</v>
      </c>
      <c r="C1697" s="15">
        <v>3</v>
      </c>
      <c r="D1697" s="12">
        <v>-1.2181818179999999</v>
      </c>
      <c r="E1697" s="36">
        <v>-0.88461538500000003</v>
      </c>
    </row>
    <row r="1698" spans="1:5" x14ac:dyDescent="0.3">
      <c r="A1698" s="33" t="s">
        <v>798</v>
      </c>
      <c r="B1698" s="23" t="s">
        <v>72</v>
      </c>
      <c r="C1698" s="15">
        <v>1</v>
      </c>
      <c r="D1698" s="12">
        <v>-0.61842105300000005</v>
      </c>
      <c r="E1698" s="36">
        <v>6.1728394999999998E-2</v>
      </c>
    </row>
    <row r="1699" spans="1:5" x14ac:dyDescent="0.3">
      <c r="A1699" s="33" t="s">
        <v>798</v>
      </c>
      <c r="B1699" s="23" t="s">
        <v>73</v>
      </c>
      <c r="C1699" s="15">
        <v>4</v>
      </c>
      <c r="D1699" s="12" t="s">
        <v>70</v>
      </c>
      <c r="E1699" s="36" t="s">
        <v>70</v>
      </c>
    </row>
    <row r="1700" spans="1:5" x14ac:dyDescent="0.3">
      <c r="A1700" s="33" t="s">
        <v>798</v>
      </c>
      <c r="B1700" s="23" t="s">
        <v>74</v>
      </c>
      <c r="C1700" s="15">
        <v>2</v>
      </c>
      <c r="D1700" s="12">
        <v>-0.42222222199999998</v>
      </c>
      <c r="E1700" s="36">
        <v>0.19565217400000001</v>
      </c>
    </row>
    <row r="1701" spans="1:5" x14ac:dyDescent="0.3">
      <c r="A1701" s="33" t="s">
        <v>798</v>
      </c>
      <c r="B1701" s="23" t="s">
        <v>75</v>
      </c>
      <c r="C1701" s="15">
        <v>3</v>
      </c>
      <c r="D1701" s="12" t="s">
        <v>70</v>
      </c>
      <c r="E1701" s="36" t="s">
        <v>70</v>
      </c>
    </row>
    <row r="1702" spans="1:5" x14ac:dyDescent="0.3">
      <c r="A1702" s="33" t="s">
        <v>798</v>
      </c>
      <c r="B1702" s="23" t="s">
        <v>76</v>
      </c>
      <c r="C1702" s="15">
        <v>3</v>
      </c>
      <c r="D1702" s="12" t="s">
        <v>70</v>
      </c>
      <c r="E1702" s="36" t="s">
        <v>70</v>
      </c>
    </row>
    <row r="1703" spans="1:5" x14ac:dyDescent="0.3">
      <c r="A1703" s="33" t="s">
        <v>798</v>
      </c>
      <c r="B1703" s="23" t="s">
        <v>77</v>
      </c>
      <c r="C1703" s="15">
        <v>3</v>
      </c>
      <c r="D1703" s="12">
        <v>0.196428571</v>
      </c>
      <c r="E1703" s="36">
        <v>-0.46875</v>
      </c>
    </row>
    <row r="1704" spans="1:5" x14ac:dyDescent="0.3">
      <c r="A1704" s="33" t="s">
        <v>798</v>
      </c>
      <c r="B1704" s="23" t="s">
        <v>78</v>
      </c>
      <c r="C1704" s="15">
        <v>3</v>
      </c>
      <c r="D1704" s="12">
        <v>0.40625</v>
      </c>
      <c r="E1704" s="36">
        <v>0.43262411299999998</v>
      </c>
    </row>
    <row r="1705" spans="1:5" x14ac:dyDescent="0.3">
      <c r="A1705" s="33" t="s">
        <v>798</v>
      </c>
      <c r="B1705" s="23" t="s">
        <v>79</v>
      </c>
      <c r="C1705" s="15">
        <v>2.5</v>
      </c>
      <c r="D1705" s="12" t="s">
        <v>70</v>
      </c>
      <c r="E1705" s="36" t="s">
        <v>70</v>
      </c>
    </row>
    <row r="1706" spans="1:5" x14ac:dyDescent="0.3">
      <c r="A1706" s="33" t="s">
        <v>798</v>
      </c>
      <c r="B1706" s="23" t="s">
        <v>80</v>
      </c>
      <c r="C1706" s="15">
        <v>3.5</v>
      </c>
      <c r="D1706" s="12" t="s">
        <v>70</v>
      </c>
      <c r="E1706" s="36" t="s">
        <v>70</v>
      </c>
    </row>
    <row r="1707" spans="1:5" x14ac:dyDescent="0.3">
      <c r="A1707" s="33" t="s">
        <v>798</v>
      </c>
      <c r="B1707" s="23" t="s">
        <v>81</v>
      </c>
      <c r="C1707" s="15">
        <v>2.5</v>
      </c>
      <c r="D1707" s="12" t="s">
        <v>70</v>
      </c>
      <c r="E1707" s="36" t="s">
        <v>70</v>
      </c>
    </row>
    <row r="1708" spans="1:5" x14ac:dyDescent="0.3">
      <c r="A1708" s="33" t="s">
        <v>799</v>
      </c>
      <c r="B1708" s="23" t="s">
        <v>72</v>
      </c>
      <c r="C1708" s="15">
        <v>0.5</v>
      </c>
      <c r="D1708" s="12">
        <v>0.29018789099999998</v>
      </c>
      <c r="E1708" s="36">
        <v>9.5860565999999994E-2</v>
      </c>
    </row>
    <row r="1709" spans="1:5" x14ac:dyDescent="0.3">
      <c r="A1709" s="33" t="s">
        <v>799</v>
      </c>
      <c r="B1709" s="23" t="s">
        <v>73</v>
      </c>
      <c r="C1709" s="15">
        <v>4</v>
      </c>
      <c r="D1709" s="12">
        <v>0.237113402</v>
      </c>
      <c r="E1709" s="36">
        <v>0.54716981099999995</v>
      </c>
    </row>
    <row r="1710" spans="1:5" x14ac:dyDescent="0.3">
      <c r="A1710" s="33" t="s">
        <v>799</v>
      </c>
      <c r="B1710" s="23" t="s">
        <v>74</v>
      </c>
      <c r="C1710" s="15">
        <v>4</v>
      </c>
      <c r="D1710" s="12">
        <v>0.28125</v>
      </c>
      <c r="E1710" s="36">
        <v>0.56862745100000001</v>
      </c>
    </row>
    <row r="1711" spans="1:5" x14ac:dyDescent="0.3">
      <c r="A1711" s="33" t="s">
        <v>799</v>
      </c>
      <c r="B1711" s="23" t="s">
        <v>75</v>
      </c>
      <c r="C1711" s="15">
        <v>4</v>
      </c>
      <c r="D1711" s="12" t="s">
        <v>70</v>
      </c>
      <c r="E1711" s="36" t="s">
        <v>70</v>
      </c>
    </row>
    <row r="1712" spans="1:5" x14ac:dyDescent="0.3">
      <c r="A1712" s="33" t="s">
        <v>799</v>
      </c>
      <c r="B1712" s="23" t="s">
        <v>76</v>
      </c>
      <c r="C1712" s="15">
        <v>2</v>
      </c>
      <c r="D1712" s="12">
        <v>-0.44444444399999999</v>
      </c>
      <c r="E1712" s="36">
        <v>-0.35294117600000002</v>
      </c>
    </row>
    <row r="1713" spans="1:5" x14ac:dyDescent="0.3">
      <c r="A1713" s="33" t="s">
        <v>799</v>
      </c>
      <c r="B1713" s="23" t="s">
        <v>77</v>
      </c>
      <c r="C1713" s="15">
        <v>3</v>
      </c>
      <c r="D1713" s="12" t="s">
        <v>70</v>
      </c>
      <c r="E1713" s="36" t="s">
        <v>70</v>
      </c>
    </row>
    <row r="1714" spans="1:5" x14ac:dyDescent="0.3">
      <c r="A1714" s="33" t="s">
        <v>799</v>
      </c>
      <c r="B1714" s="23" t="s">
        <v>78</v>
      </c>
      <c r="C1714" s="15">
        <v>0.5</v>
      </c>
      <c r="D1714" s="12" t="s">
        <v>70</v>
      </c>
      <c r="E1714" s="36" t="s">
        <v>70</v>
      </c>
    </row>
    <row r="1715" spans="1:5" x14ac:dyDescent="0.3">
      <c r="A1715" s="33" t="s">
        <v>799</v>
      </c>
      <c r="B1715" s="23" t="s">
        <v>79</v>
      </c>
      <c r="C1715" s="15">
        <v>2</v>
      </c>
      <c r="D1715" s="12">
        <v>-0.43243243199999998</v>
      </c>
      <c r="E1715" s="36">
        <v>-1.6666667E-2</v>
      </c>
    </row>
    <row r="1716" spans="1:5" x14ac:dyDescent="0.3">
      <c r="A1716" s="33" t="s">
        <v>799</v>
      </c>
      <c r="B1716" s="23" t="s">
        <v>80</v>
      </c>
      <c r="C1716" s="15">
        <v>4.5</v>
      </c>
      <c r="D1716" s="12" t="s">
        <v>70</v>
      </c>
      <c r="E1716" s="36" t="s">
        <v>70</v>
      </c>
    </row>
    <row r="1717" spans="1:5" x14ac:dyDescent="0.3">
      <c r="A1717" s="33" t="s">
        <v>799</v>
      </c>
      <c r="B1717" s="23" t="s">
        <v>81</v>
      </c>
      <c r="C1717" s="15">
        <v>3.5</v>
      </c>
      <c r="D1717" s="12" t="s">
        <v>70</v>
      </c>
      <c r="E1717" s="36" t="s">
        <v>70</v>
      </c>
    </row>
    <row r="1718" spans="1:5" x14ac:dyDescent="0.3">
      <c r="A1718" s="33" t="s">
        <v>800</v>
      </c>
      <c r="B1718" s="23" t="s">
        <v>72</v>
      </c>
      <c r="C1718" s="15">
        <v>4.5</v>
      </c>
      <c r="D1718" s="12">
        <v>0.28571428599999998</v>
      </c>
      <c r="E1718" s="36">
        <v>0.45</v>
      </c>
    </row>
    <row r="1719" spans="1:5" x14ac:dyDescent="0.3">
      <c r="A1719" s="33" t="s">
        <v>800</v>
      </c>
      <c r="B1719" s="23" t="s">
        <v>73</v>
      </c>
      <c r="C1719" s="15">
        <v>5</v>
      </c>
      <c r="D1719" s="12" t="s">
        <v>70</v>
      </c>
      <c r="E1719" s="36" t="s">
        <v>70</v>
      </c>
    </row>
    <row r="1720" spans="1:5" x14ac:dyDescent="0.3">
      <c r="A1720" s="33" t="s">
        <v>800</v>
      </c>
      <c r="B1720" s="23" t="s">
        <v>74</v>
      </c>
      <c r="C1720" s="15">
        <v>3</v>
      </c>
      <c r="D1720" s="12">
        <v>-1</v>
      </c>
      <c r="E1720" s="36">
        <v>7.6923077000000006E-2</v>
      </c>
    </row>
    <row r="1721" spans="1:5" x14ac:dyDescent="0.3">
      <c r="A1721" s="33" t="s">
        <v>800</v>
      </c>
      <c r="B1721" s="23" t="s">
        <v>75</v>
      </c>
      <c r="C1721" s="15">
        <v>4</v>
      </c>
      <c r="D1721" s="12" t="s">
        <v>70</v>
      </c>
      <c r="E1721" s="36" t="s">
        <v>70</v>
      </c>
    </row>
    <row r="1722" spans="1:5" x14ac:dyDescent="0.3">
      <c r="A1722" s="33" t="s">
        <v>800</v>
      </c>
      <c r="B1722" s="23" t="s">
        <v>76</v>
      </c>
      <c r="C1722" s="15" t="s">
        <v>70</v>
      </c>
      <c r="D1722" s="12" t="s">
        <v>70</v>
      </c>
      <c r="E1722" s="36" t="s">
        <v>70</v>
      </c>
    </row>
    <row r="1723" spans="1:5" x14ac:dyDescent="0.3">
      <c r="A1723" s="33" t="s">
        <v>800</v>
      </c>
      <c r="B1723" s="23" t="s">
        <v>77</v>
      </c>
      <c r="C1723" s="15">
        <v>4</v>
      </c>
      <c r="D1723" s="12">
        <v>0.484375</v>
      </c>
      <c r="E1723" s="36">
        <v>0.43421052599999999</v>
      </c>
    </row>
    <row r="1724" spans="1:5" x14ac:dyDescent="0.3">
      <c r="A1724" s="33" t="s">
        <v>800</v>
      </c>
      <c r="B1724" s="23" t="s">
        <v>78</v>
      </c>
      <c r="C1724" s="15">
        <v>4.5</v>
      </c>
      <c r="D1724" s="12" t="s">
        <v>70</v>
      </c>
      <c r="E1724" s="36" t="s">
        <v>70</v>
      </c>
    </row>
    <row r="1725" spans="1:5" x14ac:dyDescent="0.3">
      <c r="A1725" s="33" t="s">
        <v>800</v>
      </c>
      <c r="B1725" s="23" t="s">
        <v>79</v>
      </c>
      <c r="C1725" s="15">
        <v>4</v>
      </c>
      <c r="D1725" s="12" t="s">
        <v>70</v>
      </c>
      <c r="E1725" s="36" t="s">
        <v>70</v>
      </c>
    </row>
    <row r="1726" spans="1:5" x14ac:dyDescent="0.3">
      <c r="A1726" s="33" t="s">
        <v>800</v>
      </c>
      <c r="B1726" s="23" t="s">
        <v>80</v>
      </c>
      <c r="C1726" s="15">
        <v>3</v>
      </c>
      <c r="D1726" s="12" t="s">
        <v>70</v>
      </c>
      <c r="E1726" s="36">
        <v>-2.2982456139999998</v>
      </c>
    </row>
    <row r="1727" spans="1:5" x14ac:dyDescent="0.3">
      <c r="A1727" s="33" t="s">
        <v>800</v>
      </c>
      <c r="B1727" s="23" t="s">
        <v>81</v>
      </c>
      <c r="C1727" s="15">
        <v>4</v>
      </c>
      <c r="D1727" s="12">
        <v>0.875</v>
      </c>
      <c r="E1727" s="36">
        <v>0.90344827599999999</v>
      </c>
    </row>
    <row r="1728" spans="1:5" x14ac:dyDescent="0.3">
      <c r="A1728" s="33" t="s">
        <v>801</v>
      </c>
      <c r="B1728" s="23" t="s">
        <v>72</v>
      </c>
      <c r="C1728" s="15" t="s">
        <v>70</v>
      </c>
      <c r="D1728" s="12" t="s">
        <v>70</v>
      </c>
      <c r="E1728" s="36" t="s">
        <v>70</v>
      </c>
    </row>
    <row r="1729" spans="1:5" x14ac:dyDescent="0.3">
      <c r="A1729" s="33" t="s">
        <v>801</v>
      </c>
      <c r="B1729" s="23" t="s">
        <v>73</v>
      </c>
      <c r="C1729" s="15">
        <v>4.5</v>
      </c>
      <c r="D1729" s="12" t="s">
        <v>70</v>
      </c>
      <c r="E1729" s="36" t="s">
        <v>70</v>
      </c>
    </row>
    <row r="1730" spans="1:5" x14ac:dyDescent="0.3">
      <c r="A1730" s="33" t="s">
        <v>801</v>
      </c>
      <c r="B1730" s="23" t="s">
        <v>74</v>
      </c>
      <c r="C1730" s="15">
        <v>2.5</v>
      </c>
      <c r="D1730" s="12" t="s">
        <v>70</v>
      </c>
      <c r="E1730" s="36" t="s">
        <v>70</v>
      </c>
    </row>
    <row r="1731" spans="1:5" x14ac:dyDescent="0.3">
      <c r="A1731" s="33" t="s">
        <v>801</v>
      </c>
      <c r="B1731" s="23" t="s">
        <v>75</v>
      </c>
      <c r="C1731" s="15">
        <v>2.5</v>
      </c>
      <c r="D1731" s="12">
        <v>8.6956521999999994E-2</v>
      </c>
      <c r="E1731" s="36">
        <v>0.45538461499999999</v>
      </c>
    </row>
    <row r="1732" spans="1:5" x14ac:dyDescent="0.3">
      <c r="A1732" s="33" t="s">
        <v>801</v>
      </c>
      <c r="B1732" s="23" t="s">
        <v>76</v>
      </c>
      <c r="C1732" s="15">
        <v>3</v>
      </c>
      <c r="D1732" s="12">
        <v>0.234636872</v>
      </c>
      <c r="E1732" s="36">
        <v>0.43827160500000001</v>
      </c>
    </row>
    <row r="1733" spans="1:5" x14ac:dyDescent="0.3">
      <c r="A1733" s="33" t="s">
        <v>801</v>
      </c>
      <c r="B1733" s="23" t="s">
        <v>77</v>
      </c>
      <c r="C1733" s="15">
        <v>4</v>
      </c>
      <c r="D1733" s="12" t="s">
        <v>70</v>
      </c>
      <c r="E1733" s="36" t="s">
        <v>70</v>
      </c>
    </row>
    <row r="1734" spans="1:5" x14ac:dyDescent="0.3">
      <c r="A1734" s="33" t="s">
        <v>801</v>
      </c>
      <c r="B1734" s="23" t="s">
        <v>78</v>
      </c>
      <c r="C1734" s="15">
        <v>2.5</v>
      </c>
      <c r="D1734" s="12" t="s">
        <v>70</v>
      </c>
      <c r="E1734" s="36" t="s">
        <v>70</v>
      </c>
    </row>
    <row r="1735" spans="1:5" x14ac:dyDescent="0.3">
      <c r="A1735" s="33" t="s">
        <v>801</v>
      </c>
      <c r="B1735" s="23" t="s">
        <v>79</v>
      </c>
      <c r="C1735" s="15">
        <v>3</v>
      </c>
      <c r="D1735" s="12">
        <v>-2.266666667</v>
      </c>
      <c r="E1735" s="36" t="s">
        <v>70</v>
      </c>
    </row>
    <row r="1736" spans="1:5" x14ac:dyDescent="0.3">
      <c r="A1736" s="33" t="s">
        <v>801</v>
      </c>
      <c r="B1736" s="23" t="s">
        <v>80</v>
      </c>
      <c r="C1736" s="15">
        <v>2.5</v>
      </c>
      <c r="D1736" s="12">
        <v>-1</v>
      </c>
      <c r="E1736" s="36">
        <v>-0.59523809500000002</v>
      </c>
    </row>
    <row r="1737" spans="1:5" x14ac:dyDescent="0.3">
      <c r="A1737" s="33" t="s">
        <v>801</v>
      </c>
      <c r="B1737" s="23" t="s">
        <v>81</v>
      </c>
      <c r="C1737" s="15">
        <v>3</v>
      </c>
      <c r="D1737" s="12" t="s">
        <v>70</v>
      </c>
      <c r="E1737" s="36" t="s">
        <v>70</v>
      </c>
    </row>
    <row r="1738" spans="1:5" x14ac:dyDescent="0.3">
      <c r="A1738" s="33" t="s">
        <v>802</v>
      </c>
      <c r="B1738" s="23" t="s">
        <v>72</v>
      </c>
      <c r="C1738" s="15">
        <v>4.5</v>
      </c>
      <c r="D1738" s="12" t="s">
        <v>70</v>
      </c>
      <c r="E1738" s="36" t="s">
        <v>70</v>
      </c>
    </row>
    <row r="1739" spans="1:5" x14ac:dyDescent="0.3">
      <c r="A1739" s="33" t="s">
        <v>802</v>
      </c>
      <c r="B1739" s="23" t="s">
        <v>73</v>
      </c>
      <c r="C1739" s="15">
        <v>4</v>
      </c>
      <c r="D1739" s="12">
        <v>0.37837837800000002</v>
      </c>
      <c r="E1739" s="36">
        <v>-0.16279069800000001</v>
      </c>
    </row>
    <row r="1740" spans="1:5" x14ac:dyDescent="0.3">
      <c r="A1740" s="33" t="s">
        <v>802</v>
      </c>
      <c r="B1740" s="23" t="s">
        <v>74</v>
      </c>
      <c r="C1740" s="15">
        <v>4</v>
      </c>
      <c r="D1740" s="12" t="s">
        <v>70</v>
      </c>
      <c r="E1740" s="36" t="s">
        <v>70</v>
      </c>
    </row>
    <row r="1741" spans="1:5" x14ac:dyDescent="0.3">
      <c r="A1741" s="33" t="s">
        <v>802</v>
      </c>
      <c r="B1741" s="23" t="s">
        <v>75</v>
      </c>
      <c r="C1741" s="15">
        <v>5</v>
      </c>
      <c r="D1741" s="12" t="s">
        <v>70</v>
      </c>
      <c r="E1741" s="36" t="s">
        <v>70</v>
      </c>
    </row>
    <row r="1742" spans="1:5" x14ac:dyDescent="0.3">
      <c r="A1742" s="33" t="s">
        <v>802</v>
      </c>
      <c r="B1742" s="23" t="s">
        <v>76</v>
      </c>
      <c r="C1742" s="15">
        <v>4</v>
      </c>
      <c r="D1742" s="12" t="s">
        <v>70</v>
      </c>
      <c r="E1742" s="36" t="s">
        <v>70</v>
      </c>
    </row>
    <row r="1743" spans="1:5" x14ac:dyDescent="0.3">
      <c r="A1743" s="33" t="s">
        <v>802</v>
      </c>
      <c r="B1743" s="23" t="s">
        <v>77</v>
      </c>
      <c r="C1743" s="15">
        <v>4</v>
      </c>
      <c r="D1743" s="12">
        <v>-1.1666666670000001</v>
      </c>
      <c r="E1743" s="36">
        <v>-0.58620689699999995</v>
      </c>
    </row>
    <row r="1744" spans="1:5" x14ac:dyDescent="0.3">
      <c r="A1744" s="33" t="s">
        <v>802</v>
      </c>
      <c r="B1744" s="23" t="s">
        <v>78</v>
      </c>
      <c r="C1744" s="15">
        <v>4</v>
      </c>
      <c r="D1744" s="12" t="s">
        <v>70</v>
      </c>
      <c r="E1744" s="36" t="s">
        <v>70</v>
      </c>
    </row>
    <row r="1745" spans="1:5" x14ac:dyDescent="0.3">
      <c r="A1745" s="33" t="s">
        <v>802</v>
      </c>
      <c r="B1745" s="23" t="s">
        <v>79</v>
      </c>
      <c r="C1745" s="15">
        <v>4.5</v>
      </c>
      <c r="D1745" s="12">
        <v>0.16</v>
      </c>
      <c r="E1745" s="36">
        <v>0.16304347799999999</v>
      </c>
    </row>
    <row r="1746" spans="1:5" x14ac:dyDescent="0.3">
      <c r="A1746" s="33" t="s">
        <v>802</v>
      </c>
      <c r="B1746" s="23" t="s">
        <v>80</v>
      </c>
      <c r="C1746" s="15">
        <v>4</v>
      </c>
      <c r="D1746" s="12" t="s">
        <v>70</v>
      </c>
      <c r="E1746" s="36" t="s">
        <v>70</v>
      </c>
    </row>
    <row r="1747" spans="1:5" x14ac:dyDescent="0.3">
      <c r="A1747" s="33" t="s">
        <v>802</v>
      </c>
      <c r="B1747" s="23" t="s">
        <v>81</v>
      </c>
      <c r="C1747" s="15">
        <v>4.5</v>
      </c>
      <c r="D1747" s="12">
        <v>0.87610619499999998</v>
      </c>
      <c r="E1747" s="36">
        <v>0.70238095199999995</v>
      </c>
    </row>
    <row r="1748" spans="1:5" x14ac:dyDescent="0.3">
      <c r="A1748" s="33" t="s">
        <v>803</v>
      </c>
      <c r="B1748" s="23" t="s">
        <v>72</v>
      </c>
      <c r="C1748" s="15">
        <v>2.5</v>
      </c>
      <c r="D1748" s="12">
        <v>1.8404908000000001E-2</v>
      </c>
      <c r="E1748" s="36">
        <v>9.7287183999999999E-2</v>
      </c>
    </row>
    <row r="1749" spans="1:5" x14ac:dyDescent="0.3">
      <c r="A1749" s="33" t="s">
        <v>803</v>
      </c>
      <c r="B1749" s="23" t="s">
        <v>73</v>
      </c>
      <c r="C1749" s="15">
        <v>3.5</v>
      </c>
      <c r="D1749" s="12">
        <v>-0.47826087</v>
      </c>
      <c r="E1749" s="36">
        <v>0.112359551</v>
      </c>
    </row>
    <row r="1750" spans="1:5" x14ac:dyDescent="0.3">
      <c r="A1750" s="33" t="s">
        <v>803</v>
      </c>
      <c r="B1750" s="23" t="s">
        <v>74</v>
      </c>
      <c r="C1750" s="15">
        <v>4</v>
      </c>
      <c r="D1750" s="12">
        <v>0.15942028999999999</v>
      </c>
      <c r="E1750" s="36">
        <v>0.27922077899999997</v>
      </c>
    </row>
    <row r="1751" spans="1:5" x14ac:dyDescent="0.3">
      <c r="A1751" s="33" t="s">
        <v>803</v>
      </c>
      <c r="B1751" s="23" t="s">
        <v>75</v>
      </c>
      <c r="C1751" s="15" t="s">
        <v>70</v>
      </c>
      <c r="D1751" s="12" t="s">
        <v>70</v>
      </c>
      <c r="E1751" s="36" t="s">
        <v>70</v>
      </c>
    </row>
    <row r="1752" spans="1:5" x14ac:dyDescent="0.3">
      <c r="A1752" s="33" t="s">
        <v>803</v>
      </c>
      <c r="B1752" s="23" t="s">
        <v>76</v>
      </c>
      <c r="C1752" s="15">
        <v>2.5</v>
      </c>
      <c r="D1752" s="12">
        <v>-0.25581395299999998</v>
      </c>
      <c r="E1752" s="36">
        <v>0.13750000000000001</v>
      </c>
    </row>
    <row r="1753" spans="1:5" x14ac:dyDescent="0.3">
      <c r="A1753" s="33" t="s">
        <v>803</v>
      </c>
      <c r="B1753" s="23" t="s">
        <v>77</v>
      </c>
      <c r="C1753" s="15">
        <v>4</v>
      </c>
      <c r="D1753" s="12" t="s">
        <v>70</v>
      </c>
      <c r="E1753" s="36" t="s">
        <v>70</v>
      </c>
    </row>
    <row r="1754" spans="1:5" x14ac:dyDescent="0.3">
      <c r="A1754" s="33" t="s">
        <v>803</v>
      </c>
      <c r="B1754" s="23" t="s">
        <v>78</v>
      </c>
      <c r="C1754" s="15">
        <v>3</v>
      </c>
      <c r="D1754" s="12" t="s">
        <v>70</v>
      </c>
      <c r="E1754" s="36" t="s">
        <v>70</v>
      </c>
    </row>
    <row r="1755" spans="1:5" x14ac:dyDescent="0.3">
      <c r="A1755" s="33" t="s">
        <v>803</v>
      </c>
      <c r="B1755" s="23" t="s">
        <v>79</v>
      </c>
      <c r="C1755" s="15">
        <v>3</v>
      </c>
      <c r="D1755" s="12">
        <v>0.12621359200000001</v>
      </c>
      <c r="E1755" s="36">
        <v>0.63200000000000001</v>
      </c>
    </row>
    <row r="1756" spans="1:5" x14ac:dyDescent="0.3">
      <c r="A1756" s="33" t="s">
        <v>803</v>
      </c>
      <c r="B1756" s="23" t="s">
        <v>80</v>
      </c>
      <c r="C1756" s="15">
        <v>3</v>
      </c>
      <c r="D1756" s="12" t="s">
        <v>70</v>
      </c>
      <c r="E1756" s="36" t="s">
        <v>70</v>
      </c>
    </row>
    <row r="1757" spans="1:5" x14ac:dyDescent="0.3">
      <c r="A1757" s="33" t="s">
        <v>803</v>
      </c>
      <c r="B1757" s="23" t="s">
        <v>81</v>
      </c>
      <c r="C1757" s="15">
        <v>3</v>
      </c>
      <c r="D1757" s="12" t="s">
        <v>70</v>
      </c>
      <c r="E1757" s="36" t="s">
        <v>70</v>
      </c>
    </row>
    <row r="1758" spans="1:5" x14ac:dyDescent="0.3">
      <c r="A1758" s="33" t="s">
        <v>804</v>
      </c>
      <c r="B1758" s="23" t="s">
        <v>72</v>
      </c>
      <c r="C1758" s="15">
        <v>4.5</v>
      </c>
      <c r="D1758" s="12">
        <v>0.69151671000000003</v>
      </c>
      <c r="E1758" s="36">
        <v>0.37321937300000002</v>
      </c>
    </row>
    <row r="1759" spans="1:5" x14ac:dyDescent="0.3">
      <c r="A1759" s="33" t="s">
        <v>804</v>
      </c>
      <c r="B1759" s="23" t="s">
        <v>73</v>
      </c>
      <c r="C1759" s="15">
        <v>3.5</v>
      </c>
      <c r="D1759" s="12">
        <v>-2.1276595999999998E-2</v>
      </c>
      <c r="E1759" s="36">
        <v>0.15384615400000001</v>
      </c>
    </row>
    <row r="1760" spans="1:5" x14ac:dyDescent="0.3">
      <c r="A1760" s="33" t="s">
        <v>804</v>
      </c>
      <c r="B1760" s="23" t="s">
        <v>74</v>
      </c>
      <c r="C1760" s="15">
        <v>2.5</v>
      </c>
      <c r="D1760" s="12">
        <v>-0.60526315799999997</v>
      </c>
      <c r="E1760" s="36">
        <v>-3.8461538000000003E-2</v>
      </c>
    </row>
    <row r="1761" spans="1:5" x14ac:dyDescent="0.3">
      <c r="A1761" s="33" t="s">
        <v>804</v>
      </c>
      <c r="B1761" s="23" t="s">
        <v>75</v>
      </c>
      <c r="C1761" s="15">
        <v>3.5</v>
      </c>
      <c r="D1761" s="12" t="s">
        <v>70</v>
      </c>
      <c r="E1761" s="36" t="s">
        <v>70</v>
      </c>
    </row>
    <row r="1762" spans="1:5" x14ac:dyDescent="0.3">
      <c r="A1762" s="33" t="s">
        <v>804</v>
      </c>
      <c r="B1762" s="23" t="s">
        <v>76</v>
      </c>
      <c r="C1762" s="15">
        <v>3</v>
      </c>
      <c r="D1762" s="12">
        <v>-0.30882352899999999</v>
      </c>
      <c r="E1762" s="36">
        <v>0.20253164600000001</v>
      </c>
    </row>
    <row r="1763" spans="1:5" x14ac:dyDescent="0.3">
      <c r="A1763" s="33" t="s">
        <v>804</v>
      </c>
      <c r="B1763" s="23" t="s">
        <v>77</v>
      </c>
      <c r="C1763" s="15">
        <v>0.5</v>
      </c>
      <c r="D1763" s="12">
        <v>-1.615384615</v>
      </c>
      <c r="E1763" s="36">
        <v>-0.65</v>
      </c>
    </row>
    <row r="1764" spans="1:5" x14ac:dyDescent="0.3">
      <c r="A1764" s="33" t="s">
        <v>804</v>
      </c>
      <c r="B1764" s="23" t="s">
        <v>78</v>
      </c>
      <c r="C1764" s="15">
        <v>3</v>
      </c>
      <c r="D1764" s="12">
        <v>-0.10810810799999999</v>
      </c>
      <c r="E1764" s="36">
        <v>0.46969696999999999</v>
      </c>
    </row>
    <row r="1765" spans="1:5" x14ac:dyDescent="0.3">
      <c r="A1765" s="33" t="s">
        <v>804</v>
      </c>
      <c r="B1765" s="23" t="s">
        <v>79</v>
      </c>
      <c r="C1765" s="15">
        <v>3</v>
      </c>
      <c r="D1765" s="12">
        <v>-0.71794871800000004</v>
      </c>
      <c r="E1765" s="36">
        <v>-0.54347826099999996</v>
      </c>
    </row>
    <row r="1766" spans="1:5" x14ac:dyDescent="0.3">
      <c r="A1766" s="33" t="s">
        <v>804</v>
      </c>
      <c r="B1766" s="23" t="s">
        <v>80</v>
      </c>
      <c r="C1766" s="15">
        <v>3</v>
      </c>
      <c r="D1766" s="12" t="s">
        <v>70</v>
      </c>
      <c r="E1766" s="36" t="s">
        <v>70</v>
      </c>
    </row>
    <row r="1767" spans="1:5" x14ac:dyDescent="0.3">
      <c r="A1767" s="33" t="s">
        <v>804</v>
      </c>
      <c r="B1767" s="23" t="s">
        <v>81</v>
      </c>
      <c r="C1767" s="15">
        <v>3</v>
      </c>
      <c r="D1767" s="12">
        <v>0.42499999999999999</v>
      </c>
      <c r="E1767" s="36">
        <v>0.55371900799999996</v>
      </c>
    </row>
    <row r="1768" spans="1:5" x14ac:dyDescent="0.3">
      <c r="A1768" s="33" t="s">
        <v>805</v>
      </c>
      <c r="B1768" s="23" t="s">
        <v>72</v>
      </c>
      <c r="C1768" s="15">
        <v>4</v>
      </c>
      <c r="D1768" s="12">
        <v>0.53374233100000001</v>
      </c>
      <c r="E1768" s="36">
        <v>0.325581395</v>
      </c>
    </row>
    <row r="1769" spans="1:5" x14ac:dyDescent="0.3">
      <c r="A1769" s="33" t="s">
        <v>805</v>
      </c>
      <c r="B1769" s="23" t="s">
        <v>73</v>
      </c>
      <c r="C1769" s="15">
        <v>4.5</v>
      </c>
      <c r="D1769" s="12">
        <v>0.571428571</v>
      </c>
      <c r="E1769" s="36">
        <v>0.48333333299999998</v>
      </c>
    </row>
    <row r="1770" spans="1:5" x14ac:dyDescent="0.3">
      <c r="A1770" s="33" t="s">
        <v>805</v>
      </c>
      <c r="B1770" s="23" t="s">
        <v>74</v>
      </c>
      <c r="C1770" s="15">
        <v>4</v>
      </c>
      <c r="D1770" s="12">
        <v>0.26315789499999998</v>
      </c>
      <c r="E1770" s="36">
        <v>0.65551839499999998</v>
      </c>
    </row>
    <row r="1771" spans="1:5" x14ac:dyDescent="0.3">
      <c r="A1771" s="33" t="s">
        <v>805</v>
      </c>
      <c r="B1771" s="23" t="s">
        <v>75</v>
      </c>
      <c r="C1771" s="15">
        <v>2.5</v>
      </c>
      <c r="D1771" s="12">
        <v>0.191111111</v>
      </c>
      <c r="E1771" s="36">
        <v>0.32116788299999999</v>
      </c>
    </row>
    <row r="1772" spans="1:5" x14ac:dyDescent="0.3">
      <c r="A1772" s="33" t="s">
        <v>805</v>
      </c>
      <c r="B1772" s="23" t="s">
        <v>76</v>
      </c>
      <c r="C1772" s="15">
        <v>4</v>
      </c>
      <c r="D1772" s="12">
        <v>0.52845528500000005</v>
      </c>
      <c r="E1772" s="36">
        <v>0.52988047800000004</v>
      </c>
    </row>
    <row r="1773" spans="1:5" x14ac:dyDescent="0.3">
      <c r="A1773" s="33" t="s">
        <v>805</v>
      </c>
      <c r="B1773" s="23" t="s">
        <v>77</v>
      </c>
      <c r="C1773" s="15">
        <v>4</v>
      </c>
      <c r="D1773" s="12">
        <v>6.25E-2</v>
      </c>
      <c r="E1773" s="36">
        <v>0.25619834699999999</v>
      </c>
    </row>
    <row r="1774" spans="1:5" x14ac:dyDescent="0.3">
      <c r="A1774" s="33" t="s">
        <v>805</v>
      </c>
      <c r="B1774" s="23" t="s">
        <v>78</v>
      </c>
      <c r="C1774" s="15">
        <v>3</v>
      </c>
      <c r="D1774" s="12">
        <v>0.79372197300000003</v>
      </c>
      <c r="E1774" s="36">
        <v>0.57664233600000003</v>
      </c>
    </row>
    <row r="1775" spans="1:5" x14ac:dyDescent="0.3">
      <c r="A1775" s="33" t="s">
        <v>805</v>
      </c>
      <c r="B1775" s="23" t="s">
        <v>79</v>
      </c>
      <c r="C1775" s="15">
        <v>3.5</v>
      </c>
      <c r="D1775" s="12" t="s">
        <v>70</v>
      </c>
      <c r="E1775" s="36" t="s">
        <v>70</v>
      </c>
    </row>
    <row r="1776" spans="1:5" x14ac:dyDescent="0.3">
      <c r="A1776" s="33" t="s">
        <v>805</v>
      </c>
      <c r="B1776" s="23" t="s">
        <v>80</v>
      </c>
      <c r="C1776" s="15">
        <v>3</v>
      </c>
      <c r="D1776" s="12">
        <v>-1.0476190480000001</v>
      </c>
      <c r="E1776" s="36">
        <v>0.35915492999999998</v>
      </c>
    </row>
    <row r="1777" spans="1:5" x14ac:dyDescent="0.3">
      <c r="A1777" s="33" t="s">
        <v>805</v>
      </c>
      <c r="B1777" s="23" t="s">
        <v>81</v>
      </c>
      <c r="C1777" s="15">
        <v>3</v>
      </c>
      <c r="D1777" s="12">
        <v>0.57857142900000003</v>
      </c>
      <c r="E1777" s="36">
        <v>0.42399999999999999</v>
      </c>
    </row>
    <row r="1778" spans="1:5" x14ac:dyDescent="0.3">
      <c r="A1778" s="33" t="s">
        <v>806</v>
      </c>
      <c r="B1778" s="23" t="s">
        <v>72</v>
      </c>
      <c r="C1778" s="15">
        <v>4</v>
      </c>
      <c r="D1778" s="12">
        <v>0.17322834600000001</v>
      </c>
      <c r="E1778" s="36">
        <v>0.16835699800000001</v>
      </c>
    </row>
    <row r="1779" spans="1:5" x14ac:dyDescent="0.3">
      <c r="A1779" s="33" t="s">
        <v>806</v>
      </c>
      <c r="B1779" s="23" t="s">
        <v>73</v>
      </c>
      <c r="C1779" s="15">
        <v>3.5</v>
      </c>
      <c r="D1779" s="12">
        <v>-4.1666666999999998E-2</v>
      </c>
      <c r="E1779" s="36">
        <v>0.44</v>
      </c>
    </row>
    <row r="1780" spans="1:5" x14ac:dyDescent="0.3">
      <c r="A1780" s="33" t="s">
        <v>806</v>
      </c>
      <c r="B1780" s="23" t="s">
        <v>74</v>
      </c>
      <c r="C1780" s="15">
        <v>3</v>
      </c>
      <c r="D1780" s="12" t="s">
        <v>70</v>
      </c>
      <c r="E1780" s="36" t="s">
        <v>70</v>
      </c>
    </row>
    <row r="1781" spans="1:5" x14ac:dyDescent="0.3">
      <c r="A1781" s="33" t="s">
        <v>806</v>
      </c>
      <c r="B1781" s="23" t="s">
        <v>75</v>
      </c>
      <c r="C1781" s="15">
        <v>3.5</v>
      </c>
      <c r="D1781" s="12">
        <v>-1.4</v>
      </c>
      <c r="E1781" s="36">
        <v>7.9545455000000001E-2</v>
      </c>
    </row>
    <row r="1782" spans="1:5" x14ac:dyDescent="0.3">
      <c r="A1782" s="33" t="s">
        <v>806</v>
      </c>
      <c r="B1782" s="23" t="s">
        <v>76</v>
      </c>
      <c r="C1782" s="15">
        <v>3</v>
      </c>
      <c r="D1782" s="12" t="s">
        <v>70</v>
      </c>
      <c r="E1782" s="36" t="s">
        <v>70</v>
      </c>
    </row>
    <row r="1783" spans="1:5" x14ac:dyDescent="0.3">
      <c r="A1783" s="33" t="s">
        <v>806</v>
      </c>
      <c r="B1783" s="23" t="s">
        <v>77</v>
      </c>
      <c r="C1783" s="15">
        <v>2.5</v>
      </c>
      <c r="D1783" s="12">
        <v>-0.48051948100000003</v>
      </c>
      <c r="E1783" s="36">
        <v>0.5</v>
      </c>
    </row>
    <row r="1784" spans="1:5" x14ac:dyDescent="0.3">
      <c r="A1784" s="33" t="s">
        <v>806</v>
      </c>
      <c r="B1784" s="23" t="s">
        <v>78</v>
      </c>
      <c r="C1784" s="15">
        <v>3</v>
      </c>
      <c r="D1784" s="12">
        <v>0.4</v>
      </c>
      <c r="E1784" s="36">
        <v>0.31092437000000001</v>
      </c>
    </row>
    <row r="1785" spans="1:5" x14ac:dyDescent="0.3">
      <c r="A1785" s="33" t="s">
        <v>806</v>
      </c>
      <c r="B1785" s="23" t="s">
        <v>79</v>
      </c>
      <c r="C1785" s="15">
        <v>3</v>
      </c>
      <c r="D1785" s="12">
        <v>0.35897435900000002</v>
      </c>
      <c r="E1785" s="36">
        <v>0.45132743400000003</v>
      </c>
    </row>
    <row r="1786" spans="1:5" x14ac:dyDescent="0.3">
      <c r="A1786" s="33" t="s">
        <v>806</v>
      </c>
      <c r="B1786" s="23" t="s">
        <v>80</v>
      </c>
      <c r="C1786" s="15">
        <v>2</v>
      </c>
      <c r="D1786" s="12">
        <v>-1.769230769</v>
      </c>
      <c r="E1786" s="36">
        <v>0.225225225</v>
      </c>
    </row>
    <row r="1787" spans="1:5" x14ac:dyDescent="0.3">
      <c r="A1787" s="33" t="s">
        <v>806</v>
      </c>
      <c r="B1787" s="23" t="s">
        <v>81</v>
      </c>
      <c r="C1787" s="15">
        <v>2.5</v>
      </c>
      <c r="D1787" s="12">
        <v>0.148514851</v>
      </c>
      <c r="E1787" s="36">
        <v>0.28571428599999998</v>
      </c>
    </row>
    <row r="1788" spans="1:5" x14ac:dyDescent="0.3">
      <c r="A1788" s="33" t="s">
        <v>807</v>
      </c>
      <c r="B1788" s="23" t="s">
        <v>72</v>
      </c>
      <c r="C1788" s="15">
        <v>4.5</v>
      </c>
      <c r="D1788" s="12">
        <v>0.192982456</v>
      </c>
      <c r="E1788" s="36">
        <v>-0.27500000000000002</v>
      </c>
    </row>
    <row r="1789" spans="1:5" x14ac:dyDescent="0.3">
      <c r="A1789" s="33" t="s">
        <v>807</v>
      </c>
      <c r="B1789" s="23" t="s">
        <v>73</v>
      </c>
      <c r="C1789" s="15">
        <v>4</v>
      </c>
      <c r="D1789" s="12">
        <v>0.36363636399999999</v>
      </c>
      <c r="E1789" s="36">
        <v>0.546666667</v>
      </c>
    </row>
    <row r="1790" spans="1:5" x14ac:dyDescent="0.3">
      <c r="A1790" s="33" t="s">
        <v>807</v>
      </c>
      <c r="B1790" s="23" t="s">
        <v>74</v>
      </c>
      <c r="C1790" s="15">
        <v>4</v>
      </c>
      <c r="D1790" s="12">
        <v>-0.08</v>
      </c>
      <c r="E1790" s="36">
        <v>0.131578947</v>
      </c>
    </row>
    <row r="1791" spans="1:5" x14ac:dyDescent="0.3">
      <c r="A1791" s="33" t="s">
        <v>807</v>
      </c>
      <c r="B1791" s="23" t="s">
        <v>75</v>
      </c>
      <c r="C1791" s="15">
        <v>4</v>
      </c>
      <c r="D1791" s="12" t="s">
        <v>70</v>
      </c>
      <c r="E1791" s="36" t="s">
        <v>70</v>
      </c>
    </row>
    <row r="1792" spans="1:5" x14ac:dyDescent="0.3">
      <c r="A1792" s="33" t="s">
        <v>807</v>
      </c>
      <c r="B1792" s="23" t="s">
        <v>76</v>
      </c>
      <c r="C1792" s="15">
        <v>3</v>
      </c>
      <c r="D1792" s="12" t="s">
        <v>70</v>
      </c>
      <c r="E1792" s="36" t="s">
        <v>70</v>
      </c>
    </row>
    <row r="1793" spans="1:5" x14ac:dyDescent="0.3">
      <c r="A1793" s="33" t="s">
        <v>807</v>
      </c>
      <c r="B1793" s="23" t="s">
        <v>77</v>
      </c>
      <c r="C1793" s="15">
        <v>2.5</v>
      </c>
      <c r="D1793" s="12">
        <v>-1.224137931</v>
      </c>
      <c r="E1793" s="36">
        <v>0.31182795699999999</v>
      </c>
    </row>
    <row r="1794" spans="1:5" x14ac:dyDescent="0.3">
      <c r="A1794" s="33" t="s">
        <v>807</v>
      </c>
      <c r="B1794" s="23" t="s">
        <v>78</v>
      </c>
      <c r="C1794" s="15">
        <v>3</v>
      </c>
      <c r="D1794" s="12">
        <v>0.39072847700000002</v>
      </c>
      <c r="E1794" s="36">
        <v>0.172774869</v>
      </c>
    </row>
    <row r="1795" spans="1:5" x14ac:dyDescent="0.3">
      <c r="A1795" s="33" t="s">
        <v>807</v>
      </c>
      <c r="B1795" s="23" t="s">
        <v>79</v>
      </c>
      <c r="C1795" s="15">
        <v>2.5</v>
      </c>
      <c r="D1795" s="12" t="s">
        <v>70</v>
      </c>
      <c r="E1795" s="36" t="s">
        <v>70</v>
      </c>
    </row>
    <row r="1796" spans="1:5" x14ac:dyDescent="0.3">
      <c r="A1796" s="33" t="s">
        <v>807</v>
      </c>
      <c r="B1796" s="23" t="s">
        <v>80</v>
      </c>
      <c r="C1796" s="15">
        <v>0.5</v>
      </c>
      <c r="D1796" s="12">
        <v>-6.0344828000000003E-2</v>
      </c>
      <c r="E1796" s="36">
        <v>0.26190476200000001</v>
      </c>
    </row>
    <row r="1797" spans="1:5" x14ac:dyDescent="0.3">
      <c r="A1797" s="33" t="s">
        <v>807</v>
      </c>
      <c r="B1797" s="23" t="s">
        <v>81</v>
      </c>
      <c r="C1797" s="15">
        <v>3</v>
      </c>
      <c r="D1797" s="12">
        <v>0.41</v>
      </c>
      <c r="E1797" s="36">
        <v>0.30952381000000001</v>
      </c>
    </row>
    <row r="1798" spans="1:5" x14ac:dyDescent="0.3">
      <c r="A1798" s="33" t="s">
        <v>808</v>
      </c>
      <c r="B1798" s="23" t="s">
        <v>72</v>
      </c>
      <c r="C1798" s="15">
        <v>2.5</v>
      </c>
      <c r="D1798" s="12">
        <v>0.40978077600000001</v>
      </c>
      <c r="E1798" s="36">
        <v>0.21926910299999999</v>
      </c>
    </row>
    <row r="1799" spans="1:5" x14ac:dyDescent="0.3">
      <c r="A1799" s="33" t="s">
        <v>808</v>
      </c>
      <c r="B1799" s="23" t="s">
        <v>73</v>
      </c>
      <c r="C1799" s="15">
        <v>3</v>
      </c>
      <c r="D1799" s="12">
        <v>-0.85714285700000004</v>
      </c>
      <c r="E1799" s="36">
        <v>-0.407407407</v>
      </c>
    </row>
    <row r="1800" spans="1:5" x14ac:dyDescent="0.3">
      <c r="A1800" s="33" t="s">
        <v>808</v>
      </c>
      <c r="B1800" s="23" t="s">
        <v>74</v>
      </c>
      <c r="C1800" s="15">
        <v>3</v>
      </c>
      <c r="D1800" s="12">
        <v>-2.9411764999999999E-2</v>
      </c>
      <c r="E1800" s="36">
        <v>-6.1728394999999998E-2</v>
      </c>
    </row>
    <row r="1801" spans="1:5" x14ac:dyDescent="0.3">
      <c r="A1801" s="33" t="s">
        <v>808</v>
      </c>
      <c r="B1801" s="23" t="s">
        <v>75</v>
      </c>
      <c r="C1801" s="15">
        <v>4.5</v>
      </c>
      <c r="D1801" s="12">
        <v>0.407407407</v>
      </c>
      <c r="E1801" s="36">
        <v>0.4</v>
      </c>
    </row>
    <row r="1802" spans="1:5" x14ac:dyDescent="0.3">
      <c r="A1802" s="33" t="s">
        <v>808</v>
      </c>
      <c r="B1802" s="23" t="s">
        <v>76</v>
      </c>
      <c r="C1802" s="15">
        <v>4</v>
      </c>
      <c r="D1802" s="12">
        <v>0.77419354799999995</v>
      </c>
      <c r="E1802" s="36">
        <v>0.50549450500000004</v>
      </c>
    </row>
    <row r="1803" spans="1:5" x14ac:dyDescent="0.3">
      <c r="A1803" s="33" t="s">
        <v>808</v>
      </c>
      <c r="B1803" s="23" t="s">
        <v>77</v>
      </c>
      <c r="C1803" s="15">
        <v>4</v>
      </c>
      <c r="D1803" s="12" t="s">
        <v>70</v>
      </c>
      <c r="E1803" s="36" t="s">
        <v>70</v>
      </c>
    </row>
    <row r="1804" spans="1:5" x14ac:dyDescent="0.3">
      <c r="A1804" s="33" t="s">
        <v>808</v>
      </c>
      <c r="B1804" s="23" t="s">
        <v>78</v>
      </c>
      <c r="C1804" s="15">
        <v>3</v>
      </c>
      <c r="D1804" s="12" t="s">
        <v>70</v>
      </c>
      <c r="E1804" s="36" t="s">
        <v>70</v>
      </c>
    </row>
    <row r="1805" spans="1:5" x14ac:dyDescent="0.3">
      <c r="A1805" s="33" t="s">
        <v>808</v>
      </c>
      <c r="B1805" s="23" t="s">
        <v>79</v>
      </c>
      <c r="C1805" s="15">
        <v>0.5</v>
      </c>
      <c r="D1805" s="12">
        <v>0.41666666699999999</v>
      </c>
      <c r="E1805" s="36">
        <v>0.24</v>
      </c>
    </row>
    <row r="1806" spans="1:5" x14ac:dyDescent="0.3">
      <c r="A1806" s="33" t="s">
        <v>808</v>
      </c>
      <c r="B1806" s="23" t="s">
        <v>80</v>
      </c>
      <c r="C1806" s="15" t="s">
        <v>70</v>
      </c>
      <c r="D1806" s="12" t="s">
        <v>70</v>
      </c>
      <c r="E1806" s="36" t="s">
        <v>70</v>
      </c>
    </row>
    <row r="1807" spans="1:5" x14ac:dyDescent="0.3">
      <c r="A1807" s="33" t="s">
        <v>808</v>
      </c>
      <c r="B1807" s="23" t="s">
        <v>81</v>
      </c>
      <c r="C1807" s="15">
        <v>3.5</v>
      </c>
      <c r="D1807" s="12" t="s">
        <v>70</v>
      </c>
      <c r="E1807" s="36" t="s">
        <v>70</v>
      </c>
    </row>
    <row r="1808" spans="1:5" x14ac:dyDescent="0.3">
      <c r="A1808" s="33" t="s">
        <v>809</v>
      </c>
      <c r="B1808" s="23" t="s">
        <v>72</v>
      </c>
      <c r="C1808" s="15">
        <v>1.5</v>
      </c>
      <c r="D1808" s="12">
        <v>9.4202899000000007E-2</v>
      </c>
      <c r="E1808" s="36">
        <v>0.39890710400000001</v>
      </c>
    </row>
    <row r="1809" spans="1:5" x14ac:dyDescent="0.3">
      <c r="A1809" s="33" t="s">
        <v>809</v>
      </c>
      <c r="B1809" s="23" t="s">
        <v>73</v>
      </c>
      <c r="C1809" s="15">
        <v>3</v>
      </c>
      <c r="D1809" s="12">
        <v>0.102564103</v>
      </c>
      <c r="E1809" s="36">
        <v>-0.44186046499999998</v>
      </c>
    </row>
    <row r="1810" spans="1:5" x14ac:dyDescent="0.3">
      <c r="A1810" s="33" t="s">
        <v>809</v>
      </c>
      <c r="B1810" s="23" t="s">
        <v>74</v>
      </c>
      <c r="C1810" s="15" t="s">
        <v>70</v>
      </c>
      <c r="D1810" s="12" t="s">
        <v>70</v>
      </c>
      <c r="E1810" s="36" t="s">
        <v>70</v>
      </c>
    </row>
    <row r="1811" spans="1:5" x14ac:dyDescent="0.3">
      <c r="A1811" s="33" t="s">
        <v>809</v>
      </c>
      <c r="B1811" s="23" t="s">
        <v>75</v>
      </c>
      <c r="C1811" s="15">
        <v>3</v>
      </c>
      <c r="D1811" s="12">
        <v>-0.48936170200000001</v>
      </c>
      <c r="E1811" s="36">
        <v>0.05</v>
      </c>
    </row>
    <row r="1812" spans="1:5" x14ac:dyDescent="0.3">
      <c r="A1812" s="33" t="s">
        <v>809</v>
      </c>
      <c r="B1812" s="23" t="s">
        <v>76</v>
      </c>
      <c r="C1812" s="15">
        <v>3</v>
      </c>
      <c r="D1812" s="12">
        <v>0.19047618999999999</v>
      </c>
      <c r="E1812" s="36">
        <v>0.65284974100000004</v>
      </c>
    </row>
    <row r="1813" spans="1:5" x14ac:dyDescent="0.3">
      <c r="A1813" s="33" t="s">
        <v>809</v>
      </c>
      <c r="B1813" s="23" t="s">
        <v>77</v>
      </c>
      <c r="C1813" s="15">
        <v>1</v>
      </c>
      <c r="D1813" s="12">
        <v>-7.2463767999999998E-2</v>
      </c>
      <c r="E1813" s="36">
        <v>0.54696132600000003</v>
      </c>
    </row>
    <row r="1814" spans="1:5" x14ac:dyDescent="0.3">
      <c r="A1814" s="33" t="s">
        <v>809</v>
      </c>
      <c r="B1814" s="23" t="s">
        <v>78</v>
      </c>
      <c r="C1814" s="15">
        <v>3</v>
      </c>
      <c r="D1814" s="12" t="s">
        <v>70</v>
      </c>
      <c r="E1814" s="36" t="s">
        <v>70</v>
      </c>
    </row>
    <row r="1815" spans="1:5" x14ac:dyDescent="0.3">
      <c r="A1815" s="33" t="s">
        <v>809</v>
      </c>
      <c r="B1815" s="23" t="s">
        <v>79</v>
      </c>
      <c r="C1815" s="15">
        <v>0.5</v>
      </c>
      <c r="D1815" s="12" t="s">
        <v>70</v>
      </c>
      <c r="E1815" s="36" t="s">
        <v>70</v>
      </c>
    </row>
    <row r="1816" spans="1:5" x14ac:dyDescent="0.3">
      <c r="A1816" s="33" t="s">
        <v>809</v>
      </c>
      <c r="B1816" s="23" t="s">
        <v>80</v>
      </c>
      <c r="C1816" s="15">
        <v>3</v>
      </c>
      <c r="D1816" s="12">
        <v>-0.10465116300000001</v>
      </c>
      <c r="E1816" s="36">
        <v>0.05</v>
      </c>
    </row>
    <row r="1817" spans="1:5" x14ac:dyDescent="0.3">
      <c r="A1817" s="33" t="s">
        <v>809</v>
      </c>
      <c r="B1817" s="23" t="s">
        <v>81</v>
      </c>
      <c r="C1817" s="15">
        <v>4</v>
      </c>
      <c r="D1817" s="12" t="s">
        <v>70</v>
      </c>
      <c r="E1817" s="36" t="s">
        <v>70</v>
      </c>
    </row>
    <row r="1818" spans="1:5" x14ac:dyDescent="0.3">
      <c r="A1818" s="33" t="s">
        <v>810</v>
      </c>
      <c r="B1818" s="23" t="s">
        <v>72</v>
      </c>
      <c r="C1818" s="15" t="s">
        <v>70</v>
      </c>
      <c r="D1818" s="12" t="s">
        <v>70</v>
      </c>
      <c r="E1818" s="36" t="s">
        <v>70</v>
      </c>
    </row>
    <row r="1819" spans="1:5" x14ac:dyDescent="0.3">
      <c r="A1819" s="33" t="s">
        <v>810</v>
      </c>
      <c r="B1819" s="23" t="s">
        <v>73</v>
      </c>
      <c r="C1819" s="15">
        <v>3</v>
      </c>
      <c r="D1819" s="12" t="s">
        <v>70</v>
      </c>
      <c r="E1819" s="36" t="s">
        <v>70</v>
      </c>
    </row>
    <row r="1820" spans="1:5" x14ac:dyDescent="0.3">
      <c r="A1820" s="33" t="s">
        <v>810</v>
      </c>
      <c r="B1820" s="23" t="s">
        <v>74</v>
      </c>
      <c r="C1820" s="15">
        <v>2.5</v>
      </c>
      <c r="D1820" s="12" t="s">
        <v>70</v>
      </c>
      <c r="E1820" s="36" t="s">
        <v>70</v>
      </c>
    </row>
    <row r="1821" spans="1:5" x14ac:dyDescent="0.3">
      <c r="A1821" s="33" t="s">
        <v>810</v>
      </c>
      <c r="B1821" s="23" t="s">
        <v>75</v>
      </c>
      <c r="C1821" s="15">
        <v>4</v>
      </c>
      <c r="D1821" s="12" t="s">
        <v>70</v>
      </c>
      <c r="E1821" s="36" t="s">
        <v>70</v>
      </c>
    </row>
    <row r="1822" spans="1:5" x14ac:dyDescent="0.3">
      <c r="A1822" s="33" t="s">
        <v>810</v>
      </c>
      <c r="B1822" s="23" t="s">
        <v>76</v>
      </c>
      <c r="C1822" s="15">
        <v>3</v>
      </c>
      <c r="D1822" s="12" t="s">
        <v>70</v>
      </c>
      <c r="E1822" s="36" t="s">
        <v>70</v>
      </c>
    </row>
    <row r="1823" spans="1:5" x14ac:dyDescent="0.3">
      <c r="A1823" s="33" t="s">
        <v>810</v>
      </c>
      <c r="B1823" s="23" t="s">
        <v>77</v>
      </c>
      <c r="C1823" s="15">
        <v>3</v>
      </c>
      <c r="D1823" s="12" t="s">
        <v>70</v>
      </c>
      <c r="E1823" s="36" t="s">
        <v>70</v>
      </c>
    </row>
    <row r="1824" spans="1:5" x14ac:dyDescent="0.3">
      <c r="A1824" s="33" t="s">
        <v>810</v>
      </c>
      <c r="B1824" s="23" t="s">
        <v>78</v>
      </c>
      <c r="C1824" s="15">
        <v>2.5</v>
      </c>
      <c r="D1824" s="12" t="s">
        <v>70</v>
      </c>
      <c r="E1824" s="36" t="s">
        <v>70</v>
      </c>
    </row>
    <row r="1825" spans="1:5" x14ac:dyDescent="0.3">
      <c r="A1825" s="33" t="s">
        <v>810</v>
      </c>
      <c r="B1825" s="23" t="s">
        <v>79</v>
      </c>
      <c r="C1825" s="15">
        <v>1</v>
      </c>
      <c r="D1825" s="12" t="s">
        <v>70</v>
      </c>
      <c r="E1825" s="36" t="s">
        <v>70</v>
      </c>
    </row>
    <row r="1826" spans="1:5" x14ac:dyDescent="0.3">
      <c r="A1826" s="33" t="s">
        <v>810</v>
      </c>
      <c r="B1826" s="23" t="s">
        <v>80</v>
      </c>
      <c r="C1826" s="15">
        <v>3</v>
      </c>
      <c r="D1826" s="12">
        <v>0.123076923</v>
      </c>
      <c r="E1826" s="36">
        <v>0.30656934299999999</v>
      </c>
    </row>
    <row r="1827" spans="1:5" x14ac:dyDescent="0.3">
      <c r="A1827" s="33" t="s">
        <v>810</v>
      </c>
      <c r="B1827" s="23" t="s">
        <v>81</v>
      </c>
      <c r="C1827" s="15">
        <v>2</v>
      </c>
      <c r="D1827" s="12" t="s">
        <v>70</v>
      </c>
      <c r="E1827" s="36" t="s">
        <v>70</v>
      </c>
    </row>
    <row r="1828" spans="1:5" x14ac:dyDescent="0.3">
      <c r="A1828" s="33" t="s">
        <v>811</v>
      </c>
      <c r="B1828" s="23" t="s">
        <v>72</v>
      </c>
      <c r="C1828" s="15">
        <v>4.5</v>
      </c>
      <c r="D1828" s="12">
        <v>-0.79069767400000002</v>
      </c>
      <c r="E1828" s="36">
        <v>-0.50925925900000002</v>
      </c>
    </row>
    <row r="1829" spans="1:5" x14ac:dyDescent="0.3">
      <c r="A1829" s="33" t="s">
        <v>811</v>
      </c>
      <c r="B1829" s="23" t="s">
        <v>73</v>
      </c>
      <c r="C1829" s="15">
        <v>3.5</v>
      </c>
      <c r="D1829" s="12">
        <v>0.42307692299999999</v>
      </c>
      <c r="E1829" s="36">
        <v>0.19047618999999999</v>
      </c>
    </row>
    <row r="1830" spans="1:5" x14ac:dyDescent="0.3">
      <c r="A1830" s="33" t="s">
        <v>811</v>
      </c>
      <c r="B1830" s="23" t="s">
        <v>74</v>
      </c>
      <c r="C1830" s="15">
        <v>3</v>
      </c>
      <c r="D1830" s="12">
        <v>-1.1458333329999999</v>
      </c>
      <c r="E1830" s="36">
        <v>-0.39473684199999998</v>
      </c>
    </row>
    <row r="1831" spans="1:5" x14ac:dyDescent="0.3">
      <c r="A1831" s="33" t="s">
        <v>811</v>
      </c>
      <c r="B1831" s="23" t="s">
        <v>75</v>
      </c>
      <c r="C1831" s="15">
        <v>3</v>
      </c>
      <c r="D1831" s="12">
        <v>0.05</v>
      </c>
      <c r="E1831" s="36">
        <v>2.5316456000000001E-2</v>
      </c>
    </row>
    <row r="1832" spans="1:5" x14ac:dyDescent="0.3">
      <c r="A1832" s="33" t="s">
        <v>811</v>
      </c>
      <c r="B1832" s="23" t="s">
        <v>76</v>
      </c>
      <c r="C1832" s="15">
        <v>3</v>
      </c>
      <c r="D1832" s="12" t="s">
        <v>70</v>
      </c>
      <c r="E1832" s="36" t="s">
        <v>70</v>
      </c>
    </row>
    <row r="1833" spans="1:5" x14ac:dyDescent="0.3">
      <c r="A1833" s="33" t="s">
        <v>811</v>
      </c>
      <c r="B1833" s="23" t="s">
        <v>77</v>
      </c>
      <c r="C1833" s="15">
        <v>3</v>
      </c>
      <c r="D1833" s="12">
        <v>-0.12857142899999999</v>
      </c>
      <c r="E1833" s="36">
        <v>-0.32402234600000002</v>
      </c>
    </row>
    <row r="1834" spans="1:5" x14ac:dyDescent="0.3">
      <c r="A1834" s="33" t="s">
        <v>811</v>
      </c>
      <c r="B1834" s="23" t="s">
        <v>78</v>
      </c>
      <c r="C1834" s="15">
        <v>3</v>
      </c>
      <c r="D1834" s="12" t="s">
        <v>70</v>
      </c>
      <c r="E1834" s="36" t="s">
        <v>70</v>
      </c>
    </row>
    <row r="1835" spans="1:5" x14ac:dyDescent="0.3">
      <c r="A1835" s="33" t="s">
        <v>811</v>
      </c>
      <c r="B1835" s="23" t="s">
        <v>79</v>
      </c>
      <c r="C1835" s="15">
        <v>2.5</v>
      </c>
      <c r="D1835" s="12">
        <v>-1.6666666670000001</v>
      </c>
      <c r="E1835" s="36">
        <v>-1.336363636</v>
      </c>
    </row>
    <row r="1836" spans="1:5" x14ac:dyDescent="0.3">
      <c r="A1836" s="33" t="s">
        <v>811</v>
      </c>
      <c r="B1836" s="23" t="s">
        <v>80</v>
      </c>
      <c r="C1836" s="15">
        <v>1</v>
      </c>
      <c r="D1836" s="12">
        <v>-0.39860139900000002</v>
      </c>
      <c r="E1836" s="36">
        <v>4.9808429000000001E-2</v>
      </c>
    </row>
    <row r="1837" spans="1:5" x14ac:dyDescent="0.3">
      <c r="A1837" s="33" t="s">
        <v>811</v>
      </c>
      <c r="B1837" s="23" t="s">
        <v>81</v>
      </c>
      <c r="C1837" s="15">
        <v>3</v>
      </c>
      <c r="D1837" s="12" t="s">
        <v>70</v>
      </c>
      <c r="E1837" s="36" t="s">
        <v>70</v>
      </c>
    </row>
    <row r="1838" spans="1:5" x14ac:dyDescent="0.3">
      <c r="A1838" s="33" t="s">
        <v>812</v>
      </c>
      <c r="B1838" s="23" t="s">
        <v>72</v>
      </c>
      <c r="C1838" s="15">
        <v>1.5</v>
      </c>
      <c r="D1838" s="12" t="s">
        <v>70</v>
      </c>
      <c r="E1838" s="36" t="s">
        <v>70</v>
      </c>
    </row>
    <row r="1839" spans="1:5" x14ac:dyDescent="0.3">
      <c r="A1839" s="33" t="s">
        <v>812</v>
      </c>
      <c r="B1839" s="23" t="s">
        <v>73</v>
      </c>
      <c r="C1839" s="15">
        <v>4.5</v>
      </c>
      <c r="D1839" s="12">
        <v>0.34939758999999998</v>
      </c>
      <c r="E1839" s="36">
        <v>-1.3157894999999999E-2</v>
      </c>
    </row>
    <row r="1840" spans="1:5" x14ac:dyDescent="0.3">
      <c r="A1840" s="33" t="s">
        <v>812</v>
      </c>
      <c r="B1840" s="23" t="s">
        <v>74</v>
      </c>
      <c r="C1840" s="15">
        <v>3</v>
      </c>
      <c r="D1840" s="12" t="s">
        <v>70</v>
      </c>
      <c r="E1840" s="36" t="s">
        <v>70</v>
      </c>
    </row>
    <row r="1841" spans="1:5" x14ac:dyDescent="0.3">
      <c r="A1841" s="33" t="s">
        <v>812</v>
      </c>
      <c r="B1841" s="23" t="s">
        <v>75</v>
      </c>
      <c r="C1841" s="15">
        <v>2.5</v>
      </c>
      <c r="D1841" s="12" t="s">
        <v>70</v>
      </c>
      <c r="E1841" s="36" t="s">
        <v>70</v>
      </c>
    </row>
    <row r="1842" spans="1:5" x14ac:dyDescent="0.3">
      <c r="A1842" s="33" t="s">
        <v>812</v>
      </c>
      <c r="B1842" s="23" t="s">
        <v>76</v>
      </c>
      <c r="C1842" s="15">
        <v>3</v>
      </c>
      <c r="D1842" s="12">
        <v>-2.2727272999999999E-2</v>
      </c>
      <c r="E1842" s="36">
        <v>0.291005291</v>
      </c>
    </row>
    <row r="1843" spans="1:5" x14ac:dyDescent="0.3">
      <c r="A1843" s="33" t="s">
        <v>812</v>
      </c>
      <c r="B1843" s="23" t="s">
        <v>77</v>
      </c>
      <c r="C1843" s="15">
        <v>2.5</v>
      </c>
      <c r="D1843" s="12" t="s">
        <v>70</v>
      </c>
      <c r="E1843" s="36" t="s">
        <v>70</v>
      </c>
    </row>
    <row r="1844" spans="1:5" x14ac:dyDescent="0.3">
      <c r="A1844" s="33" t="s">
        <v>812</v>
      </c>
      <c r="B1844" s="23" t="s">
        <v>78</v>
      </c>
      <c r="C1844" s="15">
        <v>2</v>
      </c>
      <c r="D1844" s="12" t="s">
        <v>70</v>
      </c>
      <c r="E1844" s="36" t="s">
        <v>70</v>
      </c>
    </row>
    <row r="1845" spans="1:5" x14ac:dyDescent="0.3">
      <c r="A1845" s="33" t="s">
        <v>812</v>
      </c>
      <c r="B1845" s="23" t="s">
        <v>79</v>
      </c>
      <c r="C1845" s="15">
        <v>1</v>
      </c>
      <c r="D1845" s="12" t="s">
        <v>70</v>
      </c>
      <c r="E1845" s="36" t="s">
        <v>70</v>
      </c>
    </row>
    <row r="1846" spans="1:5" x14ac:dyDescent="0.3">
      <c r="A1846" s="33" t="s">
        <v>812</v>
      </c>
      <c r="B1846" s="23" t="s">
        <v>80</v>
      </c>
      <c r="C1846" s="15">
        <v>2.5</v>
      </c>
      <c r="D1846" s="12" t="s">
        <v>70</v>
      </c>
      <c r="E1846" s="36" t="s">
        <v>70</v>
      </c>
    </row>
    <row r="1847" spans="1:5" x14ac:dyDescent="0.3">
      <c r="A1847" s="33" t="s">
        <v>812</v>
      </c>
      <c r="B1847" s="23" t="s">
        <v>81</v>
      </c>
      <c r="C1847" s="15">
        <v>3</v>
      </c>
      <c r="D1847" s="12">
        <v>0.59740259699999998</v>
      </c>
      <c r="E1847" s="36">
        <v>0.52136752099999994</v>
      </c>
    </row>
    <row r="1848" spans="1:5" x14ac:dyDescent="0.3">
      <c r="A1848" s="33" t="s">
        <v>813</v>
      </c>
      <c r="B1848" s="23" t="s">
        <v>72</v>
      </c>
      <c r="C1848" s="15">
        <v>3</v>
      </c>
      <c r="D1848" s="12">
        <v>0.67</v>
      </c>
      <c r="E1848" s="36">
        <v>0.57547169799999998</v>
      </c>
    </row>
    <row r="1849" spans="1:5" x14ac:dyDescent="0.3">
      <c r="A1849" s="33" t="s">
        <v>813</v>
      </c>
      <c r="B1849" s="23" t="s">
        <v>73</v>
      </c>
      <c r="C1849" s="15">
        <v>3.5</v>
      </c>
      <c r="D1849" s="12">
        <v>0.53846153799999996</v>
      </c>
      <c r="E1849" s="36">
        <v>0.233333333</v>
      </c>
    </row>
    <row r="1850" spans="1:5" x14ac:dyDescent="0.3">
      <c r="A1850" s="33" t="s">
        <v>813</v>
      </c>
      <c r="B1850" s="23" t="s">
        <v>74</v>
      </c>
      <c r="C1850" s="15">
        <v>2.5</v>
      </c>
      <c r="D1850" s="12" t="s">
        <v>70</v>
      </c>
      <c r="E1850" s="36" t="s">
        <v>70</v>
      </c>
    </row>
    <row r="1851" spans="1:5" x14ac:dyDescent="0.3">
      <c r="A1851" s="33" t="s">
        <v>813</v>
      </c>
      <c r="B1851" s="23" t="s">
        <v>75</v>
      </c>
      <c r="C1851" s="15">
        <v>3</v>
      </c>
      <c r="D1851" s="12">
        <v>0.23423423400000001</v>
      </c>
      <c r="E1851" s="36">
        <v>0.303030303</v>
      </c>
    </row>
    <row r="1852" spans="1:5" x14ac:dyDescent="0.3">
      <c r="A1852" s="33" t="s">
        <v>813</v>
      </c>
      <c r="B1852" s="23" t="s">
        <v>76</v>
      </c>
      <c r="C1852" s="15">
        <v>5</v>
      </c>
      <c r="D1852" s="12" t="s">
        <v>70</v>
      </c>
      <c r="E1852" s="36" t="s">
        <v>70</v>
      </c>
    </row>
    <row r="1853" spans="1:5" x14ac:dyDescent="0.3">
      <c r="A1853" s="33" t="s">
        <v>813</v>
      </c>
      <c r="B1853" s="23" t="s">
        <v>77</v>
      </c>
      <c r="C1853" s="15">
        <v>0.5</v>
      </c>
      <c r="D1853" s="12">
        <v>-6.4102564000000001E-2</v>
      </c>
      <c r="E1853" s="36">
        <v>9.7046413999999998E-2</v>
      </c>
    </row>
    <row r="1854" spans="1:5" x14ac:dyDescent="0.3">
      <c r="A1854" s="33" t="s">
        <v>813</v>
      </c>
      <c r="B1854" s="23" t="s">
        <v>78</v>
      </c>
      <c r="C1854" s="15">
        <v>3</v>
      </c>
      <c r="D1854" s="12">
        <v>0.37096774199999999</v>
      </c>
      <c r="E1854" s="36">
        <v>0.53211009200000003</v>
      </c>
    </row>
    <row r="1855" spans="1:5" x14ac:dyDescent="0.3">
      <c r="A1855" s="33" t="s">
        <v>813</v>
      </c>
      <c r="B1855" s="23" t="s">
        <v>79</v>
      </c>
      <c r="C1855" s="15">
        <v>3</v>
      </c>
      <c r="D1855" s="12">
        <v>-0.72222222199999997</v>
      </c>
      <c r="E1855" s="36">
        <v>-0.482758621</v>
      </c>
    </row>
    <row r="1856" spans="1:5" x14ac:dyDescent="0.3">
      <c r="A1856" s="33" t="s">
        <v>813</v>
      </c>
      <c r="B1856" s="23" t="s">
        <v>80</v>
      </c>
      <c r="C1856" s="15">
        <v>1</v>
      </c>
      <c r="D1856" s="12">
        <v>0.34343434299999998</v>
      </c>
      <c r="E1856" s="36">
        <v>0.6</v>
      </c>
    </row>
    <row r="1857" spans="1:5" x14ac:dyDescent="0.3">
      <c r="A1857" s="33" t="s">
        <v>813</v>
      </c>
      <c r="B1857" s="23" t="s">
        <v>81</v>
      </c>
      <c r="C1857" s="15">
        <v>4</v>
      </c>
      <c r="D1857" s="12">
        <v>0.60946745599999996</v>
      </c>
      <c r="E1857" s="36">
        <v>0.50607287400000001</v>
      </c>
    </row>
    <row r="1858" spans="1:5" x14ac:dyDescent="0.3">
      <c r="A1858" s="33" t="s">
        <v>814</v>
      </c>
      <c r="B1858" s="23" t="s">
        <v>72</v>
      </c>
      <c r="C1858" s="15">
        <v>4</v>
      </c>
      <c r="D1858" s="12">
        <v>0.42105263199999998</v>
      </c>
      <c r="E1858" s="36">
        <v>0.65517241400000004</v>
      </c>
    </row>
    <row r="1859" spans="1:5" x14ac:dyDescent="0.3">
      <c r="A1859" s="33" t="s">
        <v>814</v>
      </c>
      <c r="B1859" s="23" t="s">
        <v>73</v>
      </c>
      <c r="C1859" s="15">
        <v>4</v>
      </c>
      <c r="D1859" s="12">
        <v>0.35849056600000001</v>
      </c>
      <c r="E1859" s="36">
        <v>0.51612903200000004</v>
      </c>
    </row>
    <row r="1860" spans="1:5" x14ac:dyDescent="0.3">
      <c r="A1860" s="33" t="s">
        <v>814</v>
      </c>
      <c r="B1860" s="23" t="s">
        <v>74</v>
      </c>
      <c r="C1860" s="15">
        <v>3</v>
      </c>
      <c r="D1860" s="12" t="s">
        <v>70</v>
      </c>
      <c r="E1860" s="36" t="s">
        <v>70</v>
      </c>
    </row>
    <row r="1861" spans="1:5" x14ac:dyDescent="0.3">
      <c r="A1861" s="33" t="s">
        <v>814</v>
      </c>
      <c r="B1861" s="23" t="s">
        <v>75</v>
      </c>
      <c r="C1861" s="15">
        <v>3</v>
      </c>
      <c r="D1861" s="12">
        <v>0.11627907</v>
      </c>
      <c r="E1861" s="36">
        <v>0.58333333300000001</v>
      </c>
    </row>
    <row r="1862" spans="1:5" x14ac:dyDescent="0.3">
      <c r="A1862" s="33" t="s">
        <v>814</v>
      </c>
      <c r="B1862" s="23" t="s">
        <v>76</v>
      </c>
      <c r="C1862" s="15">
        <v>2.5</v>
      </c>
      <c r="D1862" s="12" t="s">
        <v>70</v>
      </c>
      <c r="E1862" s="36" t="s">
        <v>70</v>
      </c>
    </row>
    <row r="1863" spans="1:5" x14ac:dyDescent="0.3">
      <c r="A1863" s="33" t="s">
        <v>814</v>
      </c>
      <c r="B1863" s="23" t="s">
        <v>77</v>
      </c>
      <c r="C1863" s="15">
        <v>3</v>
      </c>
      <c r="D1863" s="12">
        <v>7.8431372999999999E-2</v>
      </c>
      <c r="E1863" s="36">
        <v>0.21481481499999999</v>
      </c>
    </row>
    <row r="1864" spans="1:5" x14ac:dyDescent="0.3">
      <c r="A1864" s="33" t="s">
        <v>814</v>
      </c>
      <c r="B1864" s="23" t="s">
        <v>78</v>
      </c>
      <c r="C1864" s="15">
        <v>3</v>
      </c>
      <c r="D1864" s="12" t="s">
        <v>70</v>
      </c>
      <c r="E1864" s="36" t="s">
        <v>70</v>
      </c>
    </row>
    <row r="1865" spans="1:5" x14ac:dyDescent="0.3">
      <c r="A1865" s="33" t="s">
        <v>814</v>
      </c>
      <c r="B1865" s="23" t="s">
        <v>79</v>
      </c>
      <c r="C1865" s="15">
        <v>4</v>
      </c>
      <c r="D1865" s="12" t="s">
        <v>70</v>
      </c>
      <c r="E1865" s="36" t="s">
        <v>70</v>
      </c>
    </row>
    <row r="1866" spans="1:5" x14ac:dyDescent="0.3">
      <c r="A1866" s="33" t="s">
        <v>814</v>
      </c>
      <c r="B1866" s="23" t="s">
        <v>80</v>
      </c>
      <c r="C1866" s="15">
        <v>3</v>
      </c>
      <c r="D1866" s="12" t="s">
        <v>70</v>
      </c>
      <c r="E1866" s="36" t="s">
        <v>70</v>
      </c>
    </row>
    <row r="1867" spans="1:5" x14ac:dyDescent="0.3">
      <c r="A1867" s="33" t="s">
        <v>814</v>
      </c>
      <c r="B1867" s="23" t="s">
        <v>81</v>
      </c>
      <c r="C1867" s="15">
        <v>4</v>
      </c>
      <c r="D1867" s="12" t="s">
        <v>70</v>
      </c>
      <c r="E1867" s="36" t="s">
        <v>70</v>
      </c>
    </row>
    <row r="1868" spans="1:5" x14ac:dyDescent="0.3">
      <c r="A1868" s="33" t="s">
        <v>815</v>
      </c>
      <c r="B1868" s="23" t="s">
        <v>72</v>
      </c>
      <c r="C1868" s="15">
        <v>1.5</v>
      </c>
      <c r="D1868" s="12">
        <v>-0.51063829800000005</v>
      </c>
      <c r="E1868" s="36">
        <v>0.39896373099999999</v>
      </c>
    </row>
    <row r="1869" spans="1:5" x14ac:dyDescent="0.3">
      <c r="A1869" s="33" t="s">
        <v>815</v>
      </c>
      <c r="B1869" s="23" t="s">
        <v>73</v>
      </c>
      <c r="C1869" s="15">
        <v>4.5</v>
      </c>
      <c r="D1869" s="12" t="s">
        <v>70</v>
      </c>
      <c r="E1869" s="36" t="s">
        <v>70</v>
      </c>
    </row>
    <row r="1870" spans="1:5" x14ac:dyDescent="0.3">
      <c r="A1870" s="33" t="s">
        <v>815</v>
      </c>
      <c r="B1870" s="23" t="s">
        <v>74</v>
      </c>
      <c r="C1870" s="15">
        <v>0.5</v>
      </c>
      <c r="D1870" s="12">
        <v>-0.72619047599999997</v>
      </c>
      <c r="E1870" s="36">
        <v>-1.0471698110000001</v>
      </c>
    </row>
    <row r="1871" spans="1:5" x14ac:dyDescent="0.3">
      <c r="A1871" s="33" t="s">
        <v>815</v>
      </c>
      <c r="B1871" s="23" t="s">
        <v>75</v>
      </c>
      <c r="C1871" s="15">
        <v>3.5</v>
      </c>
      <c r="D1871" s="12">
        <v>0.336734694</v>
      </c>
      <c r="E1871" s="36">
        <v>0.38926174499999999</v>
      </c>
    </row>
    <row r="1872" spans="1:5" x14ac:dyDescent="0.3">
      <c r="A1872" s="33" t="s">
        <v>815</v>
      </c>
      <c r="B1872" s="23" t="s">
        <v>76</v>
      </c>
      <c r="C1872" s="15">
        <v>2.5</v>
      </c>
      <c r="D1872" s="12">
        <v>-1.8867925000000001E-2</v>
      </c>
      <c r="E1872" s="36">
        <v>-0.37349397600000001</v>
      </c>
    </row>
    <row r="1873" spans="1:5" x14ac:dyDescent="0.3">
      <c r="A1873" s="33" t="s">
        <v>815</v>
      </c>
      <c r="B1873" s="23" t="s">
        <v>77</v>
      </c>
      <c r="C1873" s="15">
        <v>3</v>
      </c>
      <c r="D1873" s="12">
        <v>0.33802816899999999</v>
      </c>
      <c r="E1873" s="36">
        <v>0.449367089</v>
      </c>
    </row>
    <row r="1874" spans="1:5" x14ac:dyDescent="0.3">
      <c r="A1874" s="33" t="s">
        <v>815</v>
      </c>
      <c r="B1874" s="23" t="s">
        <v>78</v>
      </c>
      <c r="C1874" s="15">
        <v>3</v>
      </c>
      <c r="D1874" s="12" t="s">
        <v>70</v>
      </c>
      <c r="E1874" s="36" t="s">
        <v>70</v>
      </c>
    </row>
    <row r="1875" spans="1:5" x14ac:dyDescent="0.3">
      <c r="A1875" s="33" t="s">
        <v>815</v>
      </c>
      <c r="B1875" s="23" t="s">
        <v>79</v>
      </c>
      <c r="C1875" s="15">
        <v>2.5</v>
      </c>
      <c r="D1875" s="12">
        <v>-2.25</v>
      </c>
      <c r="E1875" s="36">
        <v>1.5151515000000001E-2</v>
      </c>
    </row>
    <row r="1876" spans="1:5" x14ac:dyDescent="0.3">
      <c r="A1876" s="33" t="s">
        <v>815</v>
      </c>
      <c r="B1876" s="23" t="s">
        <v>80</v>
      </c>
      <c r="C1876" s="15">
        <v>3</v>
      </c>
      <c r="D1876" s="12">
        <v>-0.25925925900000002</v>
      </c>
      <c r="E1876" s="36">
        <v>-1.3888889E-2</v>
      </c>
    </row>
    <row r="1877" spans="1:5" x14ac:dyDescent="0.3">
      <c r="A1877" s="33" t="s">
        <v>815</v>
      </c>
      <c r="B1877" s="23" t="s">
        <v>81</v>
      </c>
      <c r="C1877" s="15">
        <v>3</v>
      </c>
      <c r="D1877" s="12" t="s">
        <v>70</v>
      </c>
      <c r="E1877" s="36" t="s">
        <v>70</v>
      </c>
    </row>
    <row r="1878" spans="1:5" x14ac:dyDescent="0.3">
      <c r="A1878" s="33" t="s">
        <v>816</v>
      </c>
      <c r="B1878" s="23" t="s">
        <v>72</v>
      </c>
      <c r="C1878" s="15" t="s">
        <v>70</v>
      </c>
      <c r="D1878" s="12" t="s">
        <v>70</v>
      </c>
      <c r="E1878" s="36" t="s">
        <v>70</v>
      </c>
    </row>
    <row r="1879" spans="1:5" x14ac:dyDescent="0.3">
      <c r="A1879" s="33" t="s">
        <v>816</v>
      </c>
      <c r="B1879" s="23" t="s">
        <v>73</v>
      </c>
      <c r="C1879" s="15">
        <v>3.5</v>
      </c>
      <c r="D1879" s="12">
        <v>0.70769230800000005</v>
      </c>
      <c r="E1879" s="36">
        <v>0.53846153799999996</v>
      </c>
    </row>
    <row r="1880" spans="1:5" x14ac:dyDescent="0.3">
      <c r="A1880" s="33" t="s">
        <v>816</v>
      </c>
      <c r="B1880" s="23" t="s">
        <v>74</v>
      </c>
      <c r="C1880" s="15">
        <v>4</v>
      </c>
      <c r="D1880" s="12">
        <v>0.83088235300000002</v>
      </c>
      <c r="E1880" s="36">
        <v>0.61463414599999999</v>
      </c>
    </row>
    <row r="1881" spans="1:5" x14ac:dyDescent="0.3">
      <c r="A1881" s="33" t="s">
        <v>816</v>
      </c>
      <c r="B1881" s="23" t="s">
        <v>75</v>
      </c>
      <c r="C1881" s="15">
        <v>0.5</v>
      </c>
      <c r="D1881" s="12">
        <v>0.20754717</v>
      </c>
      <c r="E1881" s="36">
        <v>0.28488372099999998</v>
      </c>
    </row>
    <row r="1882" spans="1:5" x14ac:dyDescent="0.3">
      <c r="A1882" s="33" t="s">
        <v>816</v>
      </c>
      <c r="B1882" s="23" t="s">
        <v>76</v>
      </c>
      <c r="C1882" s="15">
        <v>3</v>
      </c>
      <c r="D1882" s="12" t="s">
        <v>70</v>
      </c>
      <c r="E1882" s="36" t="s">
        <v>70</v>
      </c>
    </row>
    <row r="1883" spans="1:5" x14ac:dyDescent="0.3">
      <c r="A1883" s="33" t="s">
        <v>816</v>
      </c>
      <c r="B1883" s="23" t="s">
        <v>77</v>
      </c>
      <c r="C1883" s="15">
        <v>3.5</v>
      </c>
      <c r="D1883" s="12">
        <v>-0.46236559100000002</v>
      </c>
      <c r="E1883" s="36">
        <v>-0.124260355</v>
      </c>
    </row>
    <row r="1884" spans="1:5" x14ac:dyDescent="0.3">
      <c r="A1884" s="33" t="s">
        <v>816</v>
      </c>
      <c r="B1884" s="23" t="s">
        <v>78</v>
      </c>
      <c r="C1884" s="15">
        <v>3</v>
      </c>
      <c r="D1884" s="12">
        <v>0.147058824</v>
      </c>
      <c r="E1884" s="36">
        <v>0.36448598100000001</v>
      </c>
    </row>
    <row r="1885" spans="1:5" x14ac:dyDescent="0.3">
      <c r="A1885" s="33" t="s">
        <v>816</v>
      </c>
      <c r="B1885" s="23" t="s">
        <v>79</v>
      </c>
      <c r="C1885" s="15">
        <v>3.5</v>
      </c>
      <c r="D1885" s="12" t="s">
        <v>70</v>
      </c>
      <c r="E1885" s="36" t="s">
        <v>70</v>
      </c>
    </row>
    <row r="1886" spans="1:5" x14ac:dyDescent="0.3">
      <c r="A1886" s="33" t="s">
        <v>816</v>
      </c>
      <c r="B1886" s="23" t="s">
        <v>80</v>
      </c>
      <c r="C1886" s="15">
        <v>3</v>
      </c>
      <c r="D1886" s="12" t="s">
        <v>70</v>
      </c>
      <c r="E1886" s="36" t="s">
        <v>70</v>
      </c>
    </row>
    <row r="1887" spans="1:5" x14ac:dyDescent="0.3">
      <c r="A1887" s="33" t="s">
        <v>816</v>
      </c>
      <c r="B1887" s="23" t="s">
        <v>81</v>
      </c>
      <c r="C1887" s="15">
        <v>3</v>
      </c>
      <c r="D1887" s="12">
        <v>-9.3333333000000004E-2</v>
      </c>
      <c r="E1887" s="36">
        <v>7.6923077000000006E-2</v>
      </c>
    </row>
    <row r="1888" spans="1:5" x14ac:dyDescent="0.3">
      <c r="A1888" s="33" t="s">
        <v>817</v>
      </c>
      <c r="B1888" s="23" t="s">
        <v>72</v>
      </c>
      <c r="C1888" s="15">
        <v>3</v>
      </c>
      <c r="D1888" s="12" t="s">
        <v>70</v>
      </c>
      <c r="E1888" s="36" t="s">
        <v>70</v>
      </c>
    </row>
    <row r="1889" spans="1:5" x14ac:dyDescent="0.3">
      <c r="A1889" s="33" t="s">
        <v>817</v>
      </c>
      <c r="B1889" s="23" t="s">
        <v>73</v>
      </c>
      <c r="C1889" s="15">
        <v>3</v>
      </c>
      <c r="D1889" s="12" t="s">
        <v>70</v>
      </c>
      <c r="E1889" s="36" t="s">
        <v>70</v>
      </c>
    </row>
    <row r="1890" spans="1:5" x14ac:dyDescent="0.3">
      <c r="A1890" s="33" t="s">
        <v>817</v>
      </c>
      <c r="B1890" s="23" t="s">
        <v>74</v>
      </c>
      <c r="C1890" s="15" t="s">
        <v>70</v>
      </c>
      <c r="D1890" s="12" t="s">
        <v>70</v>
      </c>
      <c r="E1890" s="36" t="s">
        <v>70</v>
      </c>
    </row>
    <row r="1891" spans="1:5" x14ac:dyDescent="0.3">
      <c r="A1891" s="33" t="s">
        <v>817</v>
      </c>
      <c r="B1891" s="23" t="s">
        <v>75</v>
      </c>
      <c r="C1891" s="15">
        <v>5</v>
      </c>
      <c r="D1891" s="12" t="s">
        <v>70</v>
      </c>
      <c r="E1891" s="36" t="s">
        <v>70</v>
      </c>
    </row>
    <row r="1892" spans="1:5" x14ac:dyDescent="0.3">
      <c r="A1892" s="33" t="s">
        <v>817</v>
      </c>
      <c r="B1892" s="23" t="s">
        <v>76</v>
      </c>
      <c r="C1892" s="15">
        <v>4</v>
      </c>
      <c r="D1892" s="12" t="s">
        <v>70</v>
      </c>
      <c r="E1892" s="36" t="s">
        <v>70</v>
      </c>
    </row>
    <row r="1893" spans="1:5" x14ac:dyDescent="0.3">
      <c r="A1893" s="33" t="s">
        <v>817</v>
      </c>
      <c r="B1893" s="23" t="s">
        <v>77</v>
      </c>
      <c r="C1893" s="15">
        <v>2.5</v>
      </c>
      <c r="D1893" s="12" t="s">
        <v>70</v>
      </c>
      <c r="E1893" s="36" t="s">
        <v>70</v>
      </c>
    </row>
    <row r="1894" spans="1:5" x14ac:dyDescent="0.3">
      <c r="A1894" s="33" t="s">
        <v>817</v>
      </c>
      <c r="B1894" s="23" t="s">
        <v>78</v>
      </c>
      <c r="C1894" s="15">
        <v>2.5</v>
      </c>
      <c r="D1894" s="12" t="s">
        <v>70</v>
      </c>
      <c r="E1894" s="36" t="s">
        <v>70</v>
      </c>
    </row>
    <row r="1895" spans="1:5" x14ac:dyDescent="0.3">
      <c r="A1895" s="33" t="s">
        <v>817</v>
      </c>
      <c r="B1895" s="23" t="s">
        <v>79</v>
      </c>
      <c r="C1895" s="15">
        <v>3</v>
      </c>
      <c r="D1895" s="12" t="s">
        <v>70</v>
      </c>
      <c r="E1895" s="36" t="s">
        <v>70</v>
      </c>
    </row>
    <row r="1896" spans="1:5" x14ac:dyDescent="0.3">
      <c r="A1896" s="33" t="s">
        <v>817</v>
      </c>
      <c r="B1896" s="23" t="s">
        <v>80</v>
      </c>
      <c r="C1896" s="15">
        <v>2.5</v>
      </c>
      <c r="D1896" s="12" t="s">
        <v>70</v>
      </c>
      <c r="E1896" s="36" t="s">
        <v>70</v>
      </c>
    </row>
    <row r="1897" spans="1:5" x14ac:dyDescent="0.3">
      <c r="A1897" s="33" t="s">
        <v>817</v>
      </c>
      <c r="B1897" s="23" t="s">
        <v>81</v>
      </c>
      <c r="C1897" s="15">
        <v>1</v>
      </c>
      <c r="D1897" s="12" t="s">
        <v>70</v>
      </c>
      <c r="E1897" s="36" t="s">
        <v>70</v>
      </c>
    </row>
    <row r="1898" spans="1:5" x14ac:dyDescent="0.3">
      <c r="A1898" s="33" t="s">
        <v>818</v>
      </c>
      <c r="B1898" s="23" t="s">
        <v>72</v>
      </c>
      <c r="C1898" s="15">
        <v>2.5</v>
      </c>
      <c r="D1898" s="12">
        <v>1.0526316000000001E-2</v>
      </c>
      <c r="E1898" s="36">
        <v>5.5555555999999999E-2</v>
      </c>
    </row>
    <row r="1899" spans="1:5" x14ac:dyDescent="0.3">
      <c r="A1899" s="33" t="s">
        <v>818</v>
      </c>
      <c r="B1899" s="23" t="s">
        <v>73</v>
      </c>
      <c r="C1899" s="15">
        <v>3.5</v>
      </c>
      <c r="D1899" s="12">
        <v>0.25</v>
      </c>
      <c r="E1899" s="36">
        <v>0.54098360700000003</v>
      </c>
    </row>
    <row r="1900" spans="1:5" x14ac:dyDescent="0.3">
      <c r="A1900" s="33" t="s">
        <v>818</v>
      </c>
      <c r="B1900" s="23" t="s">
        <v>74</v>
      </c>
      <c r="C1900" s="15">
        <v>2.5</v>
      </c>
      <c r="D1900" s="12">
        <v>-0.36986301399999999</v>
      </c>
      <c r="E1900" s="36">
        <v>0.26612903199999999</v>
      </c>
    </row>
    <row r="1901" spans="1:5" x14ac:dyDescent="0.3">
      <c r="A1901" s="33" t="s">
        <v>818</v>
      </c>
      <c r="B1901" s="23" t="s">
        <v>75</v>
      </c>
      <c r="C1901" s="15">
        <v>5</v>
      </c>
      <c r="D1901" s="12" t="s">
        <v>70</v>
      </c>
      <c r="E1901" s="36" t="s">
        <v>70</v>
      </c>
    </row>
    <row r="1902" spans="1:5" x14ac:dyDescent="0.3">
      <c r="A1902" s="33" t="s">
        <v>818</v>
      </c>
      <c r="B1902" s="23" t="s">
        <v>76</v>
      </c>
      <c r="C1902" s="15">
        <v>2.5</v>
      </c>
      <c r="D1902" s="12">
        <v>0.54098360700000003</v>
      </c>
      <c r="E1902" s="36">
        <v>0.72727272700000001</v>
      </c>
    </row>
    <row r="1903" spans="1:5" x14ac:dyDescent="0.3">
      <c r="A1903" s="33" t="s">
        <v>818</v>
      </c>
      <c r="B1903" s="23" t="s">
        <v>77</v>
      </c>
      <c r="C1903" s="15">
        <v>3</v>
      </c>
      <c r="D1903" s="12" t="s">
        <v>70</v>
      </c>
      <c r="E1903" s="36" t="s">
        <v>70</v>
      </c>
    </row>
    <row r="1904" spans="1:5" x14ac:dyDescent="0.3">
      <c r="A1904" s="33" t="s">
        <v>818</v>
      </c>
      <c r="B1904" s="23" t="s">
        <v>78</v>
      </c>
      <c r="C1904" s="15">
        <v>3</v>
      </c>
      <c r="D1904" s="12" t="s">
        <v>70</v>
      </c>
      <c r="E1904" s="36" t="s">
        <v>70</v>
      </c>
    </row>
    <row r="1905" spans="1:5" x14ac:dyDescent="0.3">
      <c r="A1905" s="33" t="s">
        <v>818</v>
      </c>
      <c r="B1905" s="23" t="s">
        <v>79</v>
      </c>
      <c r="C1905" s="15">
        <v>3</v>
      </c>
      <c r="D1905" s="12">
        <v>0.55555555599999995</v>
      </c>
      <c r="E1905" s="36">
        <v>-0.156626506</v>
      </c>
    </row>
    <row r="1906" spans="1:5" x14ac:dyDescent="0.3">
      <c r="A1906" s="33" t="s">
        <v>818</v>
      </c>
      <c r="B1906" s="23" t="s">
        <v>80</v>
      </c>
      <c r="C1906" s="15">
        <v>3</v>
      </c>
      <c r="D1906" s="12" t="s">
        <v>70</v>
      </c>
      <c r="E1906" s="36" t="s">
        <v>70</v>
      </c>
    </row>
    <row r="1907" spans="1:5" x14ac:dyDescent="0.3">
      <c r="A1907" s="33" t="s">
        <v>818</v>
      </c>
      <c r="B1907" s="23" t="s">
        <v>81</v>
      </c>
      <c r="C1907" s="15">
        <v>4</v>
      </c>
      <c r="D1907" s="12">
        <v>0.36170212800000001</v>
      </c>
      <c r="E1907" s="36">
        <v>0.42028985499999999</v>
      </c>
    </row>
    <row r="1908" spans="1:5" x14ac:dyDescent="0.3">
      <c r="A1908" s="33" t="s">
        <v>819</v>
      </c>
      <c r="B1908" s="23" t="s">
        <v>72</v>
      </c>
      <c r="C1908" s="15">
        <v>4</v>
      </c>
      <c r="D1908" s="12">
        <v>-0.37931034499999999</v>
      </c>
      <c r="E1908" s="36">
        <v>0.41021126800000002</v>
      </c>
    </row>
    <row r="1909" spans="1:5" x14ac:dyDescent="0.3">
      <c r="A1909" s="33" t="s">
        <v>819</v>
      </c>
      <c r="B1909" s="23" t="s">
        <v>73</v>
      </c>
      <c r="C1909" s="15">
        <v>3</v>
      </c>
      <c r="D1909" s="12" t="s">
        <v>70</v>
      </c>
      <c r="E1909" s="36" t="s">
        <v>70</v>
      </c>
    </row>
    <row r="1910" spans="1:5" x14ac:dyDescent="0.3">
      <c r="A1910" s="33" t="s">
        <v>819</v>
      </c>
      <c r="B1910" s="23" t="s">
        <v>74</v>
      </c>
      <c r="C1910" s="15" t="s">
        <v>70</v>
      </c>
      <c r="D1910" s="12" t="s">
        <v>70</v>
      </c>
      <c r="E1910" s="36" t="s">
        <v>70</v>
      </c>
    </row>
    <row r="1911" spans="1:5" x14ac:dyDescent="0.3">
      <c r="A1911" s="33" t="s">
        <v>819</v>
      </c>
      <c r="B1911" s="23" t="s">
        <v>75</v>
      </c>
      <c r="C1911" s="15" t="s">
        <v>70</v>
      </c>
      <c r="D1911" s="12" t="s">
        <v>70</v>
      </c>
      <c r="E1911" s="36" t="s">
        <v>70</v>
      </c>
    </row>
    <row r="1912" spans="1:5" x14ac:dyDescent="0.3">
      <c r="A1912" s="33" t="s">
        <v>819</v>
      </c>
      <c r="B1912" s="23" t="s">
        <v>76</v>
      </c>
      <c r="C1912" s="15" t="s">
        <v>70</v>
      </c>
      <c r="D1912" s="12" t="s">
        <v>70</v>
      </c>
      <c r="E1912" s="36" t="s">
        <v>70</v>
      </c>
    </row>
    <row r="1913" spans="1:5" x14ac:dyDescent="0.3">
      <c r="A1913" s="33" t="s">
        <v>819</v>
      </c>
      <c r="B1913" s="23" t="s">
        <v>77</v>
      </c>
      <c r="C1913" s="15">
        <v>3</v>
      </c>
      <c r="D1913" s="12" t="s">
        <v>70</v>
      </c>
      <c r="E1913" s="36" t="s">
        <v>70</v>
      </c>
    </row>
    <row r="1914" spans="1:5" x14ac:dyDescent="0.3">
      <c r="A1914" s="33" t="s">
        <v>819</v>
      </c>
      <c r="B1914" s="23" t="s">
        <v>78</v>
      </c>
      <c r="C1914" s="15">
        <v>3</v>
      </c>
      <c r="D1914" s="12">
        <v>0.50684931499999997</v>
      </c>
      <c r="E1914" s="36">
        <v>0.51500000000000001</v>
      </c>
    </row>
    <row r="1915" spans="1:5" x14ac:dyDescent="0.3">
      <c r="A1915" s="33" t="s">
        <v>819</v>
      </c>
      <c r="B1915" s="23" t="s">
        <v>79</v>
      </c>
      <c r="C1915" s="15">
        <v>4.5</v>
      </c>
      <c r="D1915" s="12" t="s">
        <v>70</v>
      </c>
      <c r="E1915" s="36" t="s">
        <v>70</v>
      </c>
    </row>
    <row r="1916" spans="1:5" x14ac:dyDescent="0.3">
      <c r="A1916" s="33" t="s">
        <v>819</v>
      </c>
      <c r="B1916" s="23" t="s">
        <v>80</v>
      </c>
      <c r="C1916" s="15">
        <v>3</v>
      </c>
      <c r="D1916" s="12" t="s">
        <v>70</v>
      </c>
      <c r="E1916" s="36" t="s">
        <v>70</v>
      </c>
    </row>
    <row r="1917" spans="1:5" x14ac:dyDescent="0.3">
      <c r="A1917" s="33" t="s">
        <v>819</v>
      </c>
      <c r="B1917" s="23" t="s">
        <v>81</v>
      </c>
      <c r="C1917" s="15">
        <v>4</v>
      </c>
      <c r="D1917" s="12">
        <v>0.75</v>
      </c>
      <c r="E1917" s="36">
        <v>0.673469388</v>
      </c>
    </row>
    <row r="1918" spans="1:5" x14ac:dyDescent="0.3">
      <c r="A1918" s="33" t="s">
        <v>820</v>
      </c>
      <c r="B1918" s="23" t="s">
        <v>72</v>
      </c>
      <c r="C1918" s="15" t="s">
        <v>70</v>
      </c>
      <c r="D1918" s="12" t="s">
        <v>70</v>
      </c>
      <c r="E1918" s="36" t="s">
        <v>70</v>
      </c>
    </row>
    <row r="1919" spans="1:5" x14ac:dyDescent="0.3">
      <c r="A1919" s="33" t="s">
        <v>820</v>
      </c>
      <c r="B1919" s="23" t="s">
        <v>73</v>
      </c>
      <c r="C1919" s="15">
        <v>4</v>
      </c>
      <c r="D1919" s="12" t="s">
        <v>70</v>
      </c>
      <c r="E1919" s="36" t="s">
        <v>70</v>
      </c>
    </row>
    <row r="1920" spans="1:5" x14ac:dyDescent="0.3">
      <c r="A1920" s="33" t="s">
        <v>820</v>
      </c>
      <c r="B1920" s="23" t="s">
        <v>74</v>
      </c>
      <c r="C1920" s="15">
        <v>3.5</v>
      </c>
      <c r="D1920" s="12">
        <v>0.15476190500000001</v>
      </c>
      <c r="E1920" s="36">
        <v>-0.233333333</v>
      </c>
    </row>
    <row r="1921" spans="1:5" x14ac:dyDescent="0.3">
      <c r="A1921" s="33" t="s">
        <v>820</v>
      </c>
      <c r="B1921" s="23" t="s">
        <v>75</v>
      </c>
      <c r="C1921" s="15">
        <v>3</v>
      </c>
      <c r="D1921" s="12" t="s">
        <v>70</v>
      </c>
      <c r="E1921" s="36" t="s">
        <v>70</v>
      </c>
    </row>
    <row r="1922" spans="1:5" x14ac:dyDescent="0.3">
      <c r="A1922" s="33" t="s">
        <v>820</v>
      </c>
      <c r="B1922" s="23" t="s">
        <v>76</v>
      </c>
      <c r="C1922" s="15">
        <v>3</v>
      </c>
      <c r="D1922" s="12" t="s">
        <v>70</v>
      </c>
      <c r="E1922" s="36" t="s">
        <v>70</v>
      </c>
    </row>
    <row r="1923" spans="1:5" x14ac:dyDescent="0.3">
      <c r="A1923" s="33" t="s">
        <v>820</v>
      </c>
      <c r="B1923" s="23" t="s">
        <v>77</v>
      </c>
      <c r="C1923" s="15">
        <v>3</v>
      </c>
      <c r="D1923" s="12">
        <v>0.30508474600000002</v>
      </c>
      <c r="E1923" s="36">
        <v>0.60611510800000001</v>
      </c>
    </row>
    <row r="1924" spans="1:5" x14ac:dyDescent="0.3">
      <c r="A1924" s="33" t="s">
        <v>820</v>
      </c>
      <c r="B1924" s="23" t="s">
        <v>78</v>
      </c>
      <c r="C1924" s="15">
        <v>0.5</v>
      </c>
      <c r="D1924" s="12" t="s">
        <v>70</v>
      </c>
      <c r="E1924" s="36" t="s">
        <v>70</v>
      </c>
    </row>
    <row r="1925" spans="1:5" x14ac:dyDescent="0.3">
      <c r="A1925" s="33" t="s">
        <v>820</v>
      </c>
      <c r="B1925" s="23" t="s">
        <v>79</v>
      </c>
      <c r="C1925" s="15">
        <v>4</v>
      </c>
      <c r="D1925" s="12">
        <v>-0.246376812</v>
      </c>
      <c r="E1925" s="36">
        <v>-0.17499999999999999</v>
      </c>
    </row>
    <row r="1926" spans="1:5" x14ac:dyDescent="0.3">
      <c r="A1926" s="33" t="s">
        <v>820</v>
      </c>
      <c r="B1926" s="23" t="s">
        <v>80</v>
      </c>
      <c r="C1926" s="15">
        <v>3</v>
      </c>
      <c r="D1926" s="12" t="s">
        <v>70</v>
      </c>
      <c r="E1926" s="36" t="s">
        <v>70</v>
      </c>
    </row>
    <row r="1927" spans="1:5" x14ac:dyDescent="0.3">
      <c r="A1927" s="33" t="s">
        <v>820</v>
      </c>
      <c r="B1927" s="23" t="s">
        <v>81</v>
      </c>
      <c r="C1927" s="15">
        <v>2.5</v>
      </c>
      <c r="D1927" s="12">
        <v>0.50909090899999998</v>
      </c>
      <c r="E1927" s="36">
        <v>-3.7974684000000002E-2</v>
      </c>
    </row>
    <row r="1928" spans="1:5" x14ac:dyDescent="0.3">
      <c r="A1928" s="33" t="s">
        <v>821</v>
      </c>
      <c r="B1928" s="23" t="s">
        <v>72</v>
      </c>
      <c r="C1928" s="15">
        <v>3.5</v>
      </c>
      <c r="D1928" s="12">
        <v>0.25837320600000002</v>
      </c>
      <c r="E1928" s="36">
        <v>0.456140351</v>
      </c>
    </row>
    <row r="1929" spans="1:5" x14ac:dyDescent="0.3">
      <c r="A1929" s="33" t="s">
        <v>821</v>
      </c>
      <c r="B1929" s="23" t="s">
        <v>73</v>
      </c>
      <c r="C1929" s="15">
        <v>4</v>
      </c>
      <c r="D1929" s="12">
        <v>0.37777777800000001</v>
      </c>
      <c r="E1929" s="36">
        <v>0.59722222199999997</v>
      </c>
    </row>
    <row r="1930" spans="1:5" x14ac:dyDescent="0.3">
      <c r="A1930" s="33" t="s">
        <v>821</v>
      </c>
      <c r="B1930" s="23" t="s">
        <v>74</v>
      </c>
      <c r="C1930" s="15">
        <v>3.5</v>
      </c>
      <c r="D1930" s="12">
        <v>0.6</v>
      </c>
      <c r="E1930" s="36">
        <v>0.28571428599999998</v>
      </c>
    </row>
    <row r="1931" spans="1:5" x14ac:dyDescent="0.3">
      <c r="A1931" s="33" t="s">
        <v>821</v>
      </c>
      <c r="B1931" s="23" t="s">
        <v>75</v>
      </c>
      <c r="C1931" s="15">
        <v>2.5</v>
      </c>
      <c r="D1931" s="12">
        <v>0.33333333300000001</v>
      </c>
      <c r="E1931" s="36">
        <v>3.5714285999999998E-2</v>
      </c>
    </row>
    <row r="1932" spans="1:5" x14ac:dyDescent="0.3">
      <c r="A1932" s="33" t="s">
        <v>821</v>
      </c>
      <c r="B1932" s="23" t="s">
        <v>76</v>
      </c>
      <c r="C1932" s="15">
        <v>3</v>
      </c>
      <c r="D1932" s="12">
        <v>-0.194029851</v>
      </c>
      <c r="E1932" s="36">
        <v>0.53846153799999996</v>
      </c>
    </row>
    <row r="1933" spans="1:5" x14ac:dyDescent="0.3">
      <c r="A1933" s="33" t="s">
        <v>821</v>
      </c>
      <c r="B1933" s="23" t="s">
        <v>77</v>
      </c>
      <c r="C1933" s="15">
        <v>3.5</v>
      </c>
      <c r="D1933" s="12">
        <v>0.446428571</v>
      </c>
      <c r="E1933" s="36">
        <v>0.71555555599999998</v>
      </c>
    </row>
    <row r="1934" spans="1:5" x14ac:dyDescent="0.3">
      <c r="A1934" s="33" t="s">
        <v>821</v>
      </c>
      <c r="B1934" s="23" t="s">
        <v>78</v>
      </c>
      <c r="C1934" s="15">
        <v>3</v>
      </c>
      <c r="D1934" s="12">
        <v>0.38636363600000001</v>
      </c>
      <c r="E1934" s="36">
        <v>0.5</v>
      </c>
    </row>
    <row r="1935" spans="1:5" x14ac:dyDescent="0.3">
      <c r="A1935" s="33" t="s">
        <v>821</v>
      </c>
      <c r="B1935" s="23" t="s">
        <v>79</v>
      </c>
      <c r="C1935" s="15">
        <v>3</v>
      </c>
      <c r="D1935" s="12" t="s">
        <v>70</v>
      </c>
      <c r="E1935" s="36" t="s">
        <v>70</v>
      </c>
    </row>
    <row r="1936" spans="1:5" x14ac:dyDescent="0.3">
      <c r="A1936" s="33" t="s">
        <v>821</v>
      </c>
      <c r="B1936" s="23" t="s">
        <v>80</v>
      </c>
      <c r="C1936" s="15">
        <v>3</v>
      </c>
      <c r="D1936" s="12">
        <v>-0.88888888899999996</v>
      </c>
      <c r="E1936" s="36">
        <v>0.35135135099999998</v>
      </c>
    </row>
    <row r="1937" spans="1:5" x14ac:dyDescent="0.3">
      <c r="A1937" s="33" t="s">
        <v>821</v>
      </c>
      <c r="B1937" s="23" t="s">
        <v>81</v>
      </c>
      <c r="C1937" s="15">
        <v>4</v>
      </c>
      <c r="D1937" s="12" t="s">
        <v>70</v>
      </c>
      <c r="E1937" s="36" t="s">
        <v>70</v>
      </c>
    </row>
    <row r="1938" spans="1:5" x14ac:dyDescent="0.3">
      <c r="A1938" s="33" t="s">
        <v>822</v>
      </c>
      <c r="B1938" s="23" t="s">
        <v>72</v>
      </c>
      <c r="C1938" s="15">
        <v>4.5</v>
      </c>
      <c r="D1938" s="12" t="s">
        <v>70</v>
      </c>
      <c r="E1938" s="36" t="s">
        <v>70</v>
      </c>
    </row>
    <row r="1939" spans="1:5" x14ac:dyDescent="0.3">
      <c r="A1939" s="33" t="s">
        <v>822</v>
      </c>
      <c r="B1939" s="23" t="s">
        <v>73</v>
      </c>
      <c r="C1939" s="15">
        <v>4.5</v>
      </c>
      <c r="D1939" s="12" t="s">
        <v>70</v>
      </c>
      <c r="E1939" s="36" t="s">
        <v>70</v>
      </c>
    </row>
    <row r="1940" spans="1:5" x14ac:dyDescent="0.3">
      <c r="A1940" s="33" t="s">
        <v>822</v>
      </c>
      <c r="B1940" s="23" t="s">
        <v>74</v>
      </c>
      <c r="C1940" s="15">
        <v>3</v>
      </c>
      <c r="D1940" s="12" t="s">
        <v>70</v>
      </c>
      <c r="E1940" s="36" t="s">
        <v>70</v>
      </c>
    </row>
    <row r="1941" spans="1:5" x14ac:dyDescent="0.3">
      <c r="A1941" s="33" t="s">
        <v>822</v>
      </c>
      <c r="B1941" s="23" t="s">
        <v>75</v>
      </c>
      <c r="C1941" s="15">
        <v>2.5</v>
      </c>
      <c r="D1941" s="12">
        <v>-0.115384615</v>
      </c>
      <c r="E1941" s="36">
        <v>0.53389830500000002</v>
      </c>
    </row>
    <row r="1942" spans="1:5" x14ac:dyDescent="0.3">
      <c r="A1942" s="33" t="s">
        <v>822</v>
      </c>
      <c r="B1942" s="23" t="s">
        <v>76</v>
      </c>
      <c r="C1942" s="15">
        <v>2.5</v>
      </c>
      <c r="D1942" s="12" t="s">
        <v>70</v>
      </c>
      <c r="E1942" s="36" t="s">
        <v>70</v>
      </c>
    </row>
    <row r="1943" spans="1:5" x14ac:dyDescent="0.3">
      <c r="A1943" s="33" t="s">
        <v>822</v>
      </c>
      <c r="B1943" s="23" t="s">
        <v>77</v>
      </c>
      <c r="C1943" s="15">
        <v>4.5</v>
      </c>
      <c r="D1943" s="12" t="s">
        <v>70</v>
      </c>
      <c r="E1943" s="36" t="s">
        <v>70</v>
      </c>
    </row>
    <row r="1944" spans="1:5" x14ac:dyDescent="0.3">
      <c r="A1944" s="33" t="s">
        <v>822</v>
      </c>
      <c r="B1944" s="23" t="s">
        <v>78</v>
      </c>
      <c r="C1944" s="15">
        <v>3</v>
      </c>
      <c r="D1944" s="12" t="s">
        <v>70</v>
      </c>
      <c r="E1944" s="36" t="s">
        <v>70</v>
      </c>
    </row>
    <row r="1945" spans="1:5" x14ac:dyDescent="0.3">
      <c r="A1945" s="33" t="s">
        <v>822</v>
      </c>
      <c r="B1945" s="23" t="s">
        <v>79</v>
      </c>
      <c r="C1945" s="15">
        <v>2.5</v>
      </c>
      <c r="D1945" s="12">
        <v>6.25E-2</v>
      </c>
      <c r="E1945" s="36">
        <v>0.29133858299999998</v>
      </c>
    </row>
    <row r="1946" spans="1:5" x14ac:dyDescent="0.3">
      <c r="A1946" s="33" t="s">
        <v>822</v>
      </c>
      <c r="B1946" s="23" t="s">
        <v>80</v>
      </c>
      <c r="C1946" s="15">
        <v>3</v>
      </c>
      <c r="D1946" s="12" t="s">
        <v>70</v>
      </c>
      <c r="E1946" s="36" t="s">
        <v>70</v>
      </c>
    </row>
    <row r="1947" spans="1:5" x14ac:dyDescent="0.3">
      <c r="A1947" s="33" t="s">
        <v>822</v>
      </c>
      <c r="B1947" s="23" t="s">
        <v>81</v>
      </c>
      <c r="C1947" s="15">
        <v>2.5</v>
      </c>
      <c r="D1947" s="12" t="s">
        <v>70</v>
      </c>
      <c r="E1947" s="36" t="s">
        <v>70</v>
      </c>
    </row>
    <row r="1948" spans="1:5" x14ac:dyDescent="0.3">
      <c r="A1948" s="33" t="s">
        <v>823</v>
      </c>
      <c r="B1948" s="23" t="s">
        <v>72</v>
      </c>
      <c r="C1948" s="15">
        <v>4.5</v>
      </c>
      <c r="D1948" s="12">
        <v>6.4935065E-2</v>
      </c>
      <c r="E1948" s="36">
        <v>-0.486486486</v>
      </c>
    </row>
    <row r="1949" spans="1:5" x14ac:dyDescent="0.3">
      <c r="A1949" s="33" t="s">
        <v>823</v>
      </c>
      <c r="B1949" s="23" t="s">
        <v>73</v>
      </c>
      <c r="C1949" s="15">
        <v>2</v>
      </c>
      <c r="D1949" s="12">
        <v>0.39189189200000002</v>
      </c>
      <c r="E1949" s="36">
        <v>0.63333333300000005</v>
      </c>
    </row>
    <row r="1950" spans="1:5" x14ac:dyDescent="0.3">
      <c r="A1950" s="33" t="s">
        <v>823</v>
      </c>
      <c r="B1950" s="23" t="s">
        <v>74</v>
      </c>
      <c r="C1950" s="15">
        <v>0.5</v>
      </c>
      <c r="D1950" s="12">
        <v>-1.7142857140000001</v>
      </c>
      <c r="E1950" s="36">
        <v>-0.11904761899999999</v>
      </c>
    </row>
    <row r="1951" spans="1:5" x14ac:dyDescent="0.3">
      <c r="A1951" s="33" t="s">
        <v>823</v>
      </c>
      <c r="B1951" s="23" t="s">
        <v>75</v>
      </c>
      <c r="C1951" s="15">
        <v>3</v>
      </c>
      <c r="D1951" s="12">
        <v>0.62352941200000001</v>
      </c>
      <c r="E1951" s="36">
        <v>0.52173913000000005</v>
      </c>
    </row>
    <row r="1952" spans="1:5" x14ac:dyDescent="0.3">
      <c r="A1952" s="33" t="s">
        <v>823</v>
      </c>
      <c r="B1952" s="23" t="s">
        <v>76</v>
      </c>
      <c r="C1952" s="15">
        <v>2.5</v>
      </c>
      <c r="D1952" s="12">
        <v>-0.360655738</v>
      </c>
      <c r="E1952" s="36">
        <v>0.3125</v>
      </c>
    </row>
    <row r="1953" spans="1:5" x14ac:dyDescent="0.3">
      <c r="A1953" s="33" t="s">
        <v>823</v>
      </c>
      <c r="B1953" s="23" t="s">
        <v>77</v>
      </c>
      <c r="C1953" s="15">
        <v>3</v>
      </c>
      <c r="D1953" s="12">
        <v>-6.8181818000000005E-2</v>
      </c>
      <c r="E1953" s="36">
        <v>0.487804878</v>
      </c>
    </row>
    <row r="1954" spans="1:5" x14ac:dyDescent="0.3">
      <c r="A1954" s="33" t="s">
        <v>823</v>
      </c>
      <c r="B1954" s="23" t="s">
        <v>78</v>
      </c>
      <c r="C1954" s="15">
        <v>4</v>
      </c>
      <c r="D1954" s="12" t="s">
        <v>70</v>
      </c>
      <c r="E1954" s="36" t="s">
        <v>70</v>
      </c>
    </row>
    <row r="1955" spans="1:5" x14ac:dyDescent="0.3">
      <c r="A1955" s="33" t="s">
        <v>823</v>
      </c>
      <c r="B1955" s="23" t="s">
        <v>79</v>
      </c>
      <c r="C1955" s="15">
        <v>0.5</v>
      </c>
      <c r="D1955" s="12" t="s">
        <v>70</v>
      </c>
      <c r="E1955" s="36" t="s">
        <v>70</v>
      </c>
    </row>
    <row r="1956" spans="1:5" x14ac:dyDescent="0.3">
      <c r="A1956" s="33" t="s">
        <v>823</v>
      </c>
      <c r="B1956" s="23" t="s">
        <v>80</v>
      </c>
      <c r="C1956" s="15">
        <v>3.5</v>
      </c>
      <c r="D1956" s="12">
        <v>0.6</v>
      </c>
      <c r="E1956" s="36">
        <v>0.34</v>
      </c>
    </row>
    <row r="1957" spans="1:5" x14ac:dyDescent="0.3">
      <c r="A1957" s="33" t="s">
        <v>823</v>
      </c>
      <c r="B1957" s="23" t="s">
        <v>81</v>
      </c>
      <c r="C1957" s="15">
        <v>3.5</v>
      </c>
      <c r="D1957" s="12">
        <v>-0.46511627900000002</v>
      </c>
      <c r="E1957" s="36">
        <v>0.12195122</v>
      </c>
    </row>
    <row r="1958" spans="1:5" x14ac:dyDescent="0.3">
      <c r="A1958" s="33" t="s">
        <v>824</v>
      </c>
      <c r="B1958" s="23" t="s">
        <v>72</v>
      </c>
      <c r="C1958" s="15">
        <v>3</v>
      </c>
      <c r="D1958" s="12">
        <v>0.56428571400000005</v>
      </c>
      <c r="E1958" s="36">
        <v>0.31460674199999999</v>
      </c>
    </row>
    <row r="1959" spans="1:5" x14ac:dyDescent="0.3">
      <c r="A1959" s="33" t="s">
        <v>824</v>
      </c>
      <c r="B1959" s="23" t="s">
        <v>73</v>
      </c>
      <c r="C1959" s="15">
        <v>4</v>
      </c>
      <c r="D1959" s="12">
        <v>0.37373737400000001</v>
      </c>
      <c r="E1959" s="36">
        <v>0.47761194000000001</v>
      </c>
    </row>
    <row r="1960" spans="1:5" x14ac:dyDescent="0.3">
      <c r="A1960" s="33" t="s">
        <v>824</v>
      </c>
      <c r="B1960" s="23" t="s">
        <v>74</v>
      </c>
      <c r="C1960" s="15">
        <v>4</v>
      </c>
      <c r="D1960" s="12">
        <v>0.41249999999999998</v>
      </c>
      <c r="E1960" s="36">
        <v>0.28244274800000002</v>
      </c>
    </row>
    <row r="1961" spans="1:5" x14ac:dyDescent="0.3">
      <c r="A1961" s="33" t="s">
        <v>824</v>
      </c>
      <c r="B1961" s="23" t="s">
        <v>75</v>
      </c>
      <c r="C1961" s="15">
        <v>3</v>
      </c>
      <c r="D1961" s="12">
        <v>0.61224489800000004</v>
      </c>
      <c r="E1961" s="36">
        <v>0.40677966100000001</v>
      </c>
    </row>
    <row r="1962" spans="1:5" x14ac:dyDescent="0.3">
      <c r="A1962" s="33" t="s">
        <v>824</v>
      </c>
      <c r="B1962" s="23" t="s">
        <v>76</v>
      </c>
      <c r="C1962" s="15">
        <v>3</v>
      </c>
      <c r="D1962" s="12">
        <v>0.489795918</v>
      </c>
      <c r="E1962" s="36">
        <v>0.44497607700000003</v>
      </c>
    </row>
    <row r="1963" spans="1:5" x14ac:dyDescent="0.3">
      <c r="A1963" s="33" t="s">
        <v>824</v>
      </c>
      <c r="B1963" s="23" t="s">
        <v>77</v>
      </c>
      <c r="C1963" s="15">
        <v>3</v>
      </c>
      <c r="D1963" s="12">
        <v>-1.5</v>
      </c>
      <c r="E1963" s="36">
        <v>-1.0405405409999999</v>
      </c>
    </row>
    <row r="1964" spans="1:5" x14ac:dyDescent="0.3">
      <c r="A1964" s="33" t="s">
        <v>824</v>
      </c>
      <c r="B1964" s="23" t="s">
        <v>78</v>
      </c>
      <c r="C1964" s="15">
        <v>4</v>
      </c>
      <c r="D1964" s="12" t="s">
        <v>70</v>
      </c>
      <c r="E1964" s="36" t="s">
        <v>70</v>
      </c>
    </row>
    <row r="1965" spans="1:5" x14ac:dyDescent="0.3">
      <c r="A1965" s="33" t="s">
        <v>824</v>
      </c>
      <c r="B1965" s="23" t="s">
        <v>79</v>
      </c>
      <c r="C1965" s="15">
        <v>3.5</v>
      </c>
      <c r="D1965" s="12">
        <v>0.44444444399999999</v>
      </c>
      <c r="E1965" s="36">
        <v>0.5</v>
      </c>
    </row>
    <row r="1966" spans="1:5" x14ac:dyDescent="0.3">
      <c r="A1966" s="33" t="s">
        <v>824</v>
      </c>
      <c r="B1966" s="23" t="s">
        <v>80</v>
      </c>
      <c r="C1966" s="15">
        <v>4</v>
      </c>
      <c r="D1966" s="12">
        <v>0.678571429</v>
      </c>
      <c r="E1966" s="36">
        <v>0.24666666700000001</v>
      </c>
    </row>
    <row r="1967" spans="1:5" x14ac:dyDescent="0.3">
      <c r="A1967" s="33" t="s">
        <v>824</v>
      </c>
      <c r="B1967" s="23" t="s">
        <v>81</v>
      </c>
      <c r="C1967" s="15">
        <v>3</v>
      </c>
      <c r="D1967" s="12" t="s">
        <v>70</v>
      </c>
      <c r="E1967" s="36" t="s">
        <v>70</v>
      </c>
    </row>
    <row r="1968" spans="1:5" x14ac:dyDescent="0.3">
      <c r="A1968" s="33" t="s">
        <v>825</v>
      </c>
      <c r="B1968" s="23" t="s">
        <v>72</v>
      </c>
      <c r="C1968" s="15">
        <v>4</v>
      </c>
      <c r="D1968" s="12">
        <v>0.72727272700000001</v>
      </c>
      <c r="E1968" s="36">
        <v>0.76106194699999996</v>
      </c>
    </row>
    <row r="1969" spans="1:5" x14ac:dyDescent="0.3">
      <c r="A1969" s="33" t="s">
        <v>825</v>
      </c>
      <c r="B1969" s="23" t="s">
        <v>73</v>
      </c>
      <c r="C1969" s="15">
        <v>3</v>
      </c>
      <c r="D1969" s="12" t="s">
        <v>70</v>
      </c>
      <c r="E1969" s="36" t="s">
        <v>70</v>
      </c>
    </row>
    <row r="1970" spans="1:5" x14ac:dyDescent="0.3">
      <c r="A1970" s="33" t="s">
        <v>825</v>
      </c>
      <c r="B1970" s="23" t="s">
        <v>74</v>
      </c>
      <c r="C1970" s="15">
        <v>2.5</v>
      </c>
      <c r="D1970" s="12">
        <v>-0.35</v>
      </c>
      <c r="E1970" s="36">
        <v>0.232758621</v>
      </c>
    </row>
    <row r="1971" spans="1:5" x14ac:dyDescent="0.3">
      <c r="A1971" s="33" t="s">
        <v>825</v>
      </c>
      <c r="B1971" s="23" t="s">
        <v>75</v>
      </c>
      <c r="C1971" s="15">
        <v>3</v>
      </c>
      <c r="D1971" s="12">
        <v>0.45098039200000001</v>
      </c>
      <c r="E1971" s="36">
        <v>0.53191489400000003</v>
      </c>
    </row>
    <row r="1972" spans="1:5" x14ac:dyDescent="0.3">
      <c r="A1972" s="33" t="s">
        <v>825</v>
      </c>
      <c r="B1972" s="23" t="s">
        <v>76</v>
      </c>
      <c r="C1972" s="15">
        <v>2.5</v>
      </c>
      <c r="D1972" s="12">
        <v>-0.27868852500000002</v>
      </c>
      <c r="E1972" s="36">
        <v>0.227848101</v>
      </c>
    </row>
    <row r="1973" spans="1:5" x14ac:dyDescent="0.3">
      <c r="A1973" s="33" t="s">
        <v>825</v>
      </c>
      <c r="B1973" s="23" t="s">
        <v>77</v>
      </c>
      <c r="C1973" s="15">
        <v>1.5</v>
      </c>
      <c r="D1973" s="12" t="s">
        <v>70</v>
      </c>
      <c r="E1973" s="36" t="s">
        <v>70</v>
      </c>
    </row>
    <row r="1974" spans="1:5" x14ac:dyDescent="0.3">
      <c r="A1974" s="33" t="s">
        <v>825</v>
      </c>
      <c r="B1974" s="23" t="s">
        <v>78</v>
      </c>
      <c r="C1974" s="15">
        <v>3.5</v>
      </c>
      <c r="D1974" s="12" t="s">
        <v>70</v>
      </c>
      <c r="E1974" s="36" t="s">
        <v>70</v>
      </c>
    </row>
    <row r="1975" spans="1:5" x14ac:dyDescent="0.3">
      <c r="A1975" s="33" t="s">
        <v>825</v>
      </c>
      <c r="B1975" s="23" t="s">
        <v>79</v>
      </c>
      <c r="C1975" s="15">
        <v>0.5</v>
      </c>
      <c r="D1975" s="12" t="s">
        <v>70</v>
      </c>
      <c r="E1975" s="36" t="s">
        <v>70</v>
      </c>
    </row>
    <row r="1976" spans="1:5" x14ac:dyDescent="0.3">
      <c r="A1976" s="33" t="s">
        <v>825</v>
      </c>
      <c r="B1976" s="23" t="s">
        <v>80</v>
      </c>
      <c r="C1976" s="15">
        <v>3</v>
      </c>
      <c r="D1976" s="12">
        <v>-2.153846154</v>
      </c>
      <c r="E1976" s="36">
        <v>-0.366666667</v>
      </c>
    </row>
    <row r="1977" spans="1:5" x14ac:dyDescent="0.3">
      <c r="A1977" s="33" t="s">
        <v>825</v>
      </c>
      <c r="B1977" s="23" t="s">
        <v>81</v>
      </c>
      <c r="C1977" s="15">
        <v>3</v>
      </c>
      <c r="D1977" s="12" t="s">
        <v>70</v>
      </c>
      <c r="E1977" s="36" t="s">
        <v>70</v>
      </c>
    </row>
    <row r="1978" spans="1:5" x14ac:dyDescent="0.3">
      <c r="A1978" s="33" t="s">
        <v>826</v>
      </c>
      <c r="B1978" s="23" t="s">
        <v>72</v>
      </c>
      <c r="C1978" s="15">
        <v>4.5</v>
      </c>
      <c r="D1978" s="12">
        <v>0.34920634900000003</v>
      </c>
      <c r="E1978" s="36">
        <v>0.40350877200000002</v>
      </c>
    </row>
    <row r="1979" spans="1:5" x14ac:dyDescent="0.3">
      <c r="A1979" s="33" t="s">
        <v>826</v>
      </c>
      <c r="B1979" s="23" t="s">
        <v>73</v>
      </c>
      <c r="C1979" s="15">
        <v>5</v>
      </c>
      <c r="D1979" s="12" t="s">
        <v>70</v>
      </c>
      <c r="E1979" s="36" t="s">
        <v>70</v>
      </c>
    </row>
    <row r="1980" spans="1:5" x14ac:dyDescent="0.3">
      <c r="A1980" s="33" t="s">
        <v>826</v>
      </c>
      <c r="B1980" s="23" t="s">
        <v>74</v>
      </c>
      <c r="C1980" s="15">
        <v>4.5</v>
      </c>
      <c r="D1980" s="12" t="s">
        <v>70</v>
      </c>
      <c r="E1980" s="36" t="s">
        <v>70</v>
      </c>
    </row>
    <row r="1981" spans="1:5" x14ac:dyDescent="0.3">
      <c r="A1981" s="33" t="s">
        <v>826</v>
      </c>
      <c r="B1981" s="23" t="s">
        <v>75</v>
      </c>
      <c r="C1981" s="15">
        <v>4</v>
      </c>
      <c r="D1981" s="12">
        <v>0.61224489800000004</v>
      </c>
      <c r="E1981" s="36">
        <v>0.64406779700000005</v>
      </c>
    </row>
    <row r="1982" spans="1:5" x14ac:dyDescent="0.3">
      <c r="A1982" s="33" t="s">
        <v>826</v>
      </c>
      <c r="B1982" s="23" t="s">
        <v>76</v>
      </c>
      <c r="C1982" s="15">
        <v>3</v>
      </c>
      <c r="D1982" s="12" t="s">
        <v>70</v>
      </c>
      <c r="E1982" s="36" t="s">
        <v>70</v>
      </c>
    </row>
    <row r="1983" spans="1:5" x14ac:dyDescent="0.3">
      <c r="A1983" s="33" t="s">
        <v>826</v>
      </c>
      <c r="B1983" s="23" t="s">
        <v>77</v>
      </c>
      <c r="C1983" s="15">
        <v>2.5</v>
      </c>
      <c r="D1983" s="12" t="s">
        <v>70</v>
      </c>
      <c r="E1983" s="36" t="s">
        <v>70</v>
      </c>
    </row>
    <row r="1984" spans="1:5" x14ac:dyDescent="0.3">
      <c r="A1984" s="33" t="s">
        <v>826</v>
      </c>
      <c r="B1984" s="23" t="s">
        <v>78</v>
      </c>
      <c r="C1984" s="15">
        <v>4</v>
      </c>
      <c r="D1984" s="12">
        <v>0.31666666700000001</v>
      </c>
      <c r="E1984" s="36">
        <v>0.43571428600000001</v>
      </c>
    </row>
    <row r="1985" spans="1:5" x14ac:dyDescent="0.3">
      <c r="A1985" s="33" t="s">
        <v>826</v>
      </c>
      <c r="B1985" s="23" t="s">
        <v>79</v>
      </c>
      <c r="C1985" s="15">
        <v>3</v>
      </c>
      <c r="D1985" s="12" t="s">
        <v>70</v>
      </c>
      <c r="E1985" s="36" t="s">
        <v>70</v>
      </c>
    </row>
    <row r="1986" spans="1:5" x14ac:dyDescent="0.3">
      <c r="A1986" s="33" t="s">
        <v>826</v>
      </c>
      <c r="B1986" s="23" t="s">
        <v>80</v>
      </c>
      <c r="C1986" s="15">
        <v>3.5</v>
      </c>
      <c r="D1986" s="12">
        <v>-2.7027026999999999E-2</v>
      </c>
      <c r="E1986" s="36">
        <v>0.32620320899999999</v>
      </c>
    </row>
    <row r="1987" spans="1:5" x14ac:dyDescent="0.3">
      <c r="A1987" s="33" t="s">
        <v>826</v>
      </c>
      <c r="B1987" s="23" t="s">
        <v>81</v>
      </c>
      <c r="C1987" s="15">
        <v>3.5</v>
      </c>
      <c r="D1987" s="12">
        <v>3.7974684000000002E-2</v>
      </c>
      <c r="E1987" s="36">
        <v>6.5217391E-2</v>
      </c>
    </row>
    <row r="1988" spans="1:5" x14ac:dyDescent="0.3">
      <c r="A1988" s="33" t="s">
        <v>827</v>
      </c>
      <c r="B1988" s="23" t="s">
        <v>72</v>
      </c>
      <c r="C1988" s="15">
        <v>4.5</v>
      </c>
      <c r="D1988" s="12">
        <v>-0.14285714299999999</v>
      </c>
      <c r="E1988" s="36">
        <v>0.70972423799999995</v>
      </c>
    </row>
    <row r="1989" spans="1:5" x14ac:dyDescent="0.3">
      <c r="A1989" s="33" t="s">
        <v>827</v>
      </c>
      <c r="B1989" s="23" t="s">
        <v>73</v>
      </c>
      <c r="C1989" s="15">
        <v>4</v>
      </c>
      <c r="D1989" s="12">
        <v>0.1</v>
      </c>
      <c r="E1989" s="36">
        <v>-8.6956521999999994E-2</v>
      </c>
    </row>
    <row r="1990" spans="1:5" x14ac:dyDescent="0.3">
      <c r="A1990" s="33" t="s">
        <v>827</v>
      </c>
      <c r="B1990" s="23" t="s">
        <v>74</v>
      </c>
      <c r="C1990" s="15">
        <v>3.5</v>
      </c>
      <c r="D1990" s="12">
        <v>-0.6875</v>
      </c>
      <c r="E1990" s="36">
        <v>2.0833332999999999E-2</v>
      </c>
    </row>
    <row r="1991" spans="1:5" x14ac:dyDescent="0.3">
      <c r="A1991" s="33" t="s">
        <v>827</v>
      </c>
      <c r="B1991" s="23" t="s">
        <v>75</v>
      </c>
      <c r="C1991" s="15">
        <v>3.5</v>
      </c>
      <c r="D1991" s="12">
        <v>0.743243243</v>
      </c>
      <c r="E1991" s="36">
        <v>0.72093023300000003</v>
      </c>
    </row>
    <row r="1992" spans="1:5" x14ac:dyDescent="0.3">
      <c r="A1992" s="33" t="s">
        <v>827</v>
      </c>
      <c r="B1992" s="23" t="s">
        <v>76</v>
      </c>
      <c r="C1992" s="15">
        <v>3.5</v>
      </c>
      <c r="D1992" s="12" t="s">
        <v>70</v>
      </c>
      <c r="E1992" s="36" t="s">
        <v>70</v>
      </c>
    </row>
    <row r="1993" spans="1:5" x14ac:dyDescent="0.3">
      <c r="A1993" s="33" t="s">
        <v>827</v>
      </c>
      <c r="B1993" s="23" t="s">
        <v>77</v>
      </c>
      <c r="C1993" s="15">
        <v>3</v>
      </c>
      <c r="D1993" s="12">
        <v>-0.413793103</v>
      </c>
      <c r="E1993" s="36">
        <v>1.369863E-2</v>
      </c>
    </row>
    <row r="1994" spans="1:5" x14ac:dyDescent="0.3">
      <c r="A1994" s="33" t="s">
        <v>827</v>
      </c>
      <c r="B1994" s="23" t="s">
        <v>78</v>
      </c>
      <c r="C1994" s="15">
        <v>3</v>
      </c>
      <c r="D1994" s="12">
        <v>0.29166666699999999</v>
      </c>
      <c r="E1994" s="36">
        <v>0.34579439299999998</v>
      </c>
    </row>
    <row r="1995" spans="1:5" x14ac:dyDescent="0.3">
      <c r="A1995" s="33" t="s">
        <v>827</v>
      </c>
      <c r="B1995" s="23" t="s">
        <v>79</v>
      </c>
      <c r="C1995" s="15">
        <v>0.5</v>
      </c>
      <c r="D1995" s="12">
        <v>-0.26388888900000002</v>
      </c>
      <c r="E1995" s="36">
        <v>0.29629629600000001</v>
      </c>
    </row>
    <row r="1996" spans="1:5" x14ac:dyDescent="0.3">
      <c r="A1996" s="33" t="s">
        <v>827</v>
      </c>
      <c r="B1996" s="23" t="s">
        <v>80</v>
      </c>
      <c r="C1996" s="15">
        <v>4</v>
      </c>
      <c r="D1996" s="12">
        <v>0.38095238100000001</v>
      </c>
      <c r="E1996" s="36">
        <v>0.33333333300000001</v>
      </c>
    </row>
    <row r="1997" spans="1:5" x14ac:dyDescent="0.3">
      <c r="A1997" s="33" t="s">
        <v>827</v>
      </c>
      <c r="B1997" s="23" t="s">
        <v>81</v>
      </c>
      <c r="C1997" s="15">
        <v>4</v>
      </c>
      <c r="D1997" s="12">
        <v>0.71428571399999996</v>
      </c>
      <c r="E1997" s="36">
        <v>0.5</v>
      </c>
    </row>
    <row r="1998" spans="1:5" x14ac:dyDescent="0.3">
      <c r="A1998" s="33" t="s">
        <v>828</v>
      </c>
      <c r="B1998" s="23" t="s">
        <v>72</v>
      </c>
      <c r="C1998" s="15">
        <v>4.5</v>
      </c>
      <c r="D1998" s="12" t="s">
        <v>70</v>
      </c>
      <c r="E1998" s="36" t="s">
        <v>70</v>
      </c>
    </row>
    <row r="1999" spans="1:5" x14ac:dyDescent="0.3">
      <c r="A1999" s="33" t="s">
        <v>828</v>
      </c>
      <c r="B1999" s="23" t="s">
        <v>73</v>
      </c>
      <c r="C1999" s="15">
        <v>4.5</v>
      </c>
      <c r="D1999" s="12" t="s">
        <v>70</v>
      </c>
      <c r="E1999" s="36" t="s">
        <v>70</v>
      </c>
    </row>
    <row r="2000" spans="1:5" x14ac:dyDescent="0.3">
      <c r="A2000" s="33" t="s">
        <v>828</v>
      </c>
      <c r="B2000" s="23" t="s">
        <v>74</v>
      </c>
      <c r="C2000" s="15">
        <v>3</v>
      </c>
      <c r="D2000" s="12">
        <v>0.13793103400000001</v>
      </c>
      <c r="E2000" s="36">
        <v>0.40476190499999998</v>
      </c>
    </row>
    <row r="2001" spans="1:5" x14ac:dyDescent="0.3">
      <c r="A2001" s="33" t="s">
        <v>828</v>
      </c>
      <c r="B2001" s="23" t="s">
        <v>75</v>
      </c>
      <c r="C2001" s="15">
        <v>3</v>
      </c>
      <c r="D2001" s="12">
        <v>-6.6666666999999999E-2</v>
      </c>
      <c r="E2001" s="36">
        <v>-0.20930232600000001</v>
      </c>
    </row>
    <row r="2002" spans="1:5" x14ac:dyDescent="0.3">
      <c r="A2002" s="33" t="s">
        <v>828</v>
      </c>
      <c r="B2002" s="23" t="s">
        <v>76</v>
      </c>
      <c r="C2002" s="15">
        <v>2.5</v>
      </c>
      <c r="D2002" s="12">
        <v>0.125</v>
      </c>
      <c r="E2002" s="36">
        <v>0.41463414599999998</v>
      </c>
    </row>
    <row r="2003" spans="1:5" x14ac:dyDescent="0.3">
      <c r="A2003" s="33" t="s">
        <v>828</v>
      </c>
      <c r="B2003" s="23" t="s">
        <v>77</v>
      </c>
      <c r="C2003" s="15">
        <v>1.5</v>
      </c>
      <c r="D2003" s="12">
        <v>0.368421053</v>
      </c>
      <c r="E2003" s="36">
        <v>0.6</v>
      </c>
    </row>
    <row r="2004" spans="1:5" x14ac:dyDescent="0.3">
      <c r="A2004" s="33" t="s">
        <v>828</v>
      </c>
      <c r="B2004" s="23" t="s">
        <v>78</v>
      </c>
      <c r="C2004" s="15">
        <v>3</v>
      </c>
      <c r="D2004" s="12">
        <v>0.39285714300000002</v>
      </c>
      <c r="E2004" s="36">
        <v>0.24</v>
      </c>
    </row>
    <row r="2005" spans="1:5" x14ac:dyDescent="0.3">
      <c r="A2005" s="33" t="s">
        <v>828</v>
      </c>
      <c r="B2005" s="23" t="s">
        <v>79</v>
      </c>
      <c r="C2005" s="15">
        <v>2.5</v>
      </c>
      <c r="D2005" s="12">
        <v>-0.72</v>
      </c>
      <c r="E2005" s="36">
        <v>-0.408450704</v>
      </c>
    </row>
    <row r="2006" spans="1:5" x14ac:dyDescent="0.3">
      <c r="A2006" s="33" t="s">
        <v>828</v>
      </c>
      <c r="B2006" s="23" t="s">
        <v>80</v>
      </c>
      <c r="C2006" s="15">
        <v>4</v>
      </c>
      <c r="D2006" s="12">
        <v>0.21428571399999999</v>
      </c>
      <c r="E2006" s="36">
        <v>0.70967741900000003</v>
      </c>
    </row>
    <row r="2007" spans="1:5" x14ac:dyDescent="0.3">
      <c r="A2007" s="33" t="s">
        <v>828</v>
      </c>
      <c r="B2007" s="23" t="s">
        <v>81</v>
      </c>
      <c r="C2007" s="15">
        <v>0.5</v>
      </c>
      <c r="D2007" s="12" t="s">
        <v>70</v>
      </c>
      <c r="E2007" s="36" t="s">
        <v>70</v>
      </c>
    </row>
    <row r="2008" spans="1:5" x14ac:dyDescent="0.3">
      <c r="A2008" s="33" t="s">
        <v>829</v>
      </c>
      <c r="B2008" s="23" t="s">
        <v>72</v>
      </c>
      <c r="C2008" s="15">
        <v>3</v>
      </c>
      <c r="D2008" s="12">
        <v>-0.78947368399999995</v>
      </c>
      <c r="E2008" s="36">
        <v>-0.34375</v>
      </c>
    </row>
    <row r="2009" spans="1:5" x14ac:dyDescent="0.3">
      <c r="A2009" s="33" t="s">
        <v>829</v>
      </c>
      <c r="B2009" s="23" t="s">
        <v>73</v>
      </c>
      <c r="C2009" s="15">
        <v>1.5</v>
      </c>
      <c r="D2009" s="12">
        <v>-0.2</v>
      </c>
      <c r="E2009" s="36">
        <v>0.128205128</v>
      </c>
    </row>
    <row r="2010" spans="1:5" x14ac:dyDescent="0.3">
      <c r="A2010" s="33" t="s">
        <v>829</v>
      </c>
      <c r="B2010" s="23" t="s">
        <v>74</v>
      </c>
      <c r="C2010" s="15">
        <v>2</v>
      </c>
      <c r="D2010" s="12">
        <v>-3.7037037000000002E-2</v>
      </c>
      <c r="E2010" s="36">
        <v>0.159090909</v>
      </c>
    </row>
    <row r="2011" spans="1:5" x14ac:dyDescent="0.3">
      <c r="A2011" s="33" t="s">
        <v>829</v>
      </c>
      <c r="B2011" s="23" t="s">
        <v>75</v>
      </c>
      <c r="C2011" s="15">
        <v>4</v>
      </c>
      <c r="D2011" s="12">
        <v>0.48148148099999999</v>
      </c>
      <c r="E2011" s="36">
        <v>0.50375939800000002</v>
      </c>
    </row>
    <row r="2012" spans="1:5" x14ac:dyDescent="0.3">
      <c r="A2012" s="33" t="s">
        <v>829</v>
      </c>
      <c r="B2012" s="23" t="s">
        <v>76</v>
      </c>
      <c r="C2012" s="15">
        <v>3.5</v>
      </c>
      <c r="D2012" s="12">
        <v>0.235294118</v>
      </c>
      <c r="E2012" s="36">
        <v>0.30208333300000001</v>
      </c>
    </row>
    <row r="2013" spans="1:5" x14ac:dyDescent="0.3">
      <c r="A2013" s="33" t="s">
        <v>829</v>
      </c>
      <c r="B2013" s="23" t="s">
        <v>77</v>
      </c>
      <c r="C2013" s="15">
        <v>3</v>
      </c>
      <c r="D2013" s="12" t="s">
        <v>70</v>
      </c>
      <c r="E2013" s="36" t="s">
        <v>70</v>
      </c>
    </row>
    <row r="2014" spans="1:5" x14ac:dyDescent="0.3">
      <c r="A2014" s="33" t="s">
        <v>829</v>
      </c>
      <c r="B2014" s="23" t="s">
        <v>78</v>
      </c>
      <c r="C2014" s="15">
        <v>3</v>
      </c>
      <c r="D2014" s="12" t="s">
        <v>70</v>
      </c>
      <c r="E2014" s="36" t="s">
        <v>70</v>
      </c>
    </row>
    <row r="2015" spans="1:5" x14ac:dyDescent="0.3">
      <c r="A2015" s="33" t="s">
        <v>829</v>
      </c>
      <c r="B2015" s="23" t="s">
        <v>79</v>
      </c>
      <c r="C2015" s="15">
        <v>1</v>
      </c>
      <c r="D2015" s="12">
        <v>0.837837838</v>
      </c>
      <c r="E2015" s="36">
        <v>0.66956521700000005</v>
      </c>
    </row>
    <row r="2016" spans="1:5" x14ac:dyDescent="0.3">
      <c r="A2016" s="33" t="s">
        <v>829</v>
      </c>
      <c r="B2016" s="23" t="s">
        <v>80</v>
      </c>
      <c r="C2016" s="15">
        <v>3.5</v>
      </c>
      <c r="D2016" s="12" t="s">
        <v>70</v>
      </c>
      <c r="E2016" s="36" t="s">
        <v>70</v>
      </c>
    </row>
    <row r="2017" spans="1:5" x14ac:dyDescent="0.3">
      <c r="A2017" s="33" t="s">
        <v>829</v>
      </c>
      <c r="B2017" s="23" t="s">
        <v>81</v>
      </c>
      <c r="C2017" s="15">
        <v>4.5</v>
      </c>
      <c r="D2017" s="12" t="s">
        <v>70</v>
      </c>
      <c r="E2017" s="36" t="s">
        <v>70</v>
      </c>
    </row>
    <row r="2018" spans="1:5" x14ac:dyDescent="0.3">
      <c r="A2018" s="33" t="s">
        <v>830</v>
      </c>
      <c r="B2018" s="23" t="s">
        <v>72</v>
      </c>
      <c r="C2018" s="15">
        <v>2.5</v>
      </c>
      <c r="D2018" s="12">
        <v>5.4726367999999997E-2</v>
      </c>
      <c r="E2018" s="36">
        <v>-4.8689138999999999E-2</v>
      </c>
    </row>
    <row r="2019" spans="1:5" x14ac:dyDescent="0.3">
      <c r="A2019" s="33" t="s">
        <v>830</v>
      </c>
      <c r="B2019" s="23" t="s">
        <v>73</v>
      </c>
      <c r="C2019" s="15">
        <v>4</v>
      </c>
      <c r="D2019" s="12">
        <v>0.75</v>
      </c>
      <c r="E2019" s="36">
        <v>0.60869565199999998</v>
      </c>
    </row>
    <row r="2020" spans="1:5" x14ac:dyDescent="0.3">
      <c r="A2020" s="33" t="s">
        <v>830</v>
      </c>
      <c r="B2020" s="23" t="s">
        <v>74</v>
      </c>
      <c r="C2020" s="15">
        <v>2.5</v>
      </c>
      <c r="D2020" s="12">
        <v>0.27586206899999999</v>
      </c>
      <c r="E2020" s="36">
        <v>5.2631578999999998E-2</v>
      </c>
    </row>
    <row r="2021" spans="1:5" x14ac:dyDescent="0.3">
      <c r="A2021" s="33" t="s">
        <v>830</v>
      </c>
      <c r="B2021" s="23" t="s">
        <v>75</v>
      </c>
      <c r="C2021" s="15">
        <v>3</v>
      </c>
      <c r="D2021" s="12" t="s">
        <v>70</v>
      </c>
      <c r="E2021" s="36" t="s">
        <v>70</v>
      </c>
    </row>
    <row r="2022" spans="1:5" x14ac:dyDescent="0.3">
      <c r="A2022" s="33" t="s">
        <v>830</v>
      </c>
      <c r="B2022" s="23" t="s">
        <v>76</v>
      </c>
      <c r="C2022" s="15">
        <v>3</v>
      </c>
      <c r="D2022" s="12">
        <v>0.59782608699999995</v>
      </c>
      <c r="E2022" s="36">
        <v>0.5</v>
      </c>
    </row>
    <row r="2023" spans="1:5" x14ac:dyDescent="0.3">
      <c r="A2023" s="33" t="s">
        <v>830</v>
      </c>
      <c r="B2023" s="23" t="s">
        <v>77</v>
      </c>
      <c r="C2023" s="15">
        <v>0.5</v>
      </c>
      <c r="D2023" s="12">
        <v>-0.33333333300000001</v>
      </c>
      <c r="E2023" s="36">
        <v>0.38297872300000002</v>
      </c>
    </row>
    <row r="2024" spans="1:5" x14ac:dyDescent="0.3">
      <c r="A2024" s="33" t="s">
        <v>830</v>
      </c>
      <c r="B2024" s="23" t="s">
        <v>78</v>
      </c>
      <c r="C2024" s="15">
        <v>2.5</v>
      </c>
      <c r="D2024" s="12">
        <v>0.105263158</v>
      </c>
      <c r="E2024" s="36">
        <v>0.52884615400000001</v>
      </c>
    </row>
    <row r="2025" spans="1:5" x14ac:dyDescent="0.3">
      <c r="A2025" s="33" t="s">
        <v>830</v>
      </c>
      <c r="B2025" s="23" t="s">
        <v>79</v>
      </c>
      <c r="C2025" s="15">
        <v>0</v>
      </c>
      <c r="D2025" s="12">
        <v>0.85833333300000003</v>
      </c>
      <c r="E2025" s="36">
        <v>0.79032258099999997</v>
      </c>
    </row>
    <row r="2026" spans="1:5" x14ac:dyDescent="0.3">
      <c r="A2026" s="33" t="s">
        <v>830</v>
      </c>
      <c r="B2026" s="23" t="s">
        <v>80</v>
      </c>
      <c r="C2026" s="15">
        <v>2.5</v>
      </c>
      <c r="D2026" s="12" t="s">
        <v>70</v>
      </c>
      <c r="E2026" s="36" t="s">
        <v>70</v>
      </c>
    </row>
    <row r="2027" spans="1:5" x14ac:dyDescent="0.3">
      <c r="A2027" s="33" t="s">
        <v>830</v>
      </c>
      <c r="B2027" s="23" t="s">
        <v>81</v>
      </c>
      <c r="C2027" s="15">
        <v>4</v>
      </c>
      <c r="D2027" s="12" t="s">
        <v>70</v>
      </c>
      <c r="E2027" s="36" t="s">
        <v>70</v>
      </c>
    </row>
    <row r="2028" spans="1:5" x14ac:dyDescent="0.3">
      <c r="A2028" s="33" t="s">
        <v>831</v>
      </c>
      <c r="B2028" s="23" t="s">
        <v>72</v>
      </c>
      <c r="C2028" s="15">
        <v>0.5</v>
      </c>
      <c r="D2028" s="12">
        <v>-0.66666666699999999</v>
      </c>
      <c r="E2028" s="36">
        <v>7.3333333000000001E-2</v>
      </c>
    </row>
    <row r="2029" spans="1:5" x14ac:dyDescent="0.3">
      <c r="A2029" s="33" t="s">
        <v>831</v>
      </c>
      <c r="B2029" s="23" t="s">
        <v>73</v>
      </c>
      <c r="C2029" s="15">
        <v>3.5</v>
      </c>
      <c r="D2029" s="12">
        <v>0.659090909</v>
      </c>
      <c r="E2029" s="36">
        <v>0.27419354800000001</v>
      </c>
    </row>
    <row r="2030" spans="1:5" x14ac:dyDescent="0.3">
      <c r="A2030" s="33" t="s">
        <v>831</v>
      </c>
      <c r="B2030" s="23" t="s">
        <v>74</v>
      </c>
      <c r="C2030" s="15">
        <v>3.5</v>
      </c>
      <c r="D2030" s="12">
        <v>-0.58490565999999999</v>
      </c>
      <c r="E2030" s="36">
        <v>0.3</v>
      </c>
    </row>
    <row r="2031" spans="1:5" x14ac:dyDescent="0.3">
      <c r="A2031" s="33" t="s">
        <v>831</v>
      </c>
      <c r="B2031" s="23" t="s">
        <v>75</v>
      </c>
      <c r="C2031" s="15">
        <v>3</v>
      </c>
      <c r="D2031" s="12" t="s">
        <v>70</v>
      </c>
      <c r="E2031" s="36" t="s">
        <v>70</v>
      </c>
    </row>
    <row r="2032" spans="1:5" x14ac:dyDescent="0.3">
      <c r="A2032" s="33" t="s">
        <v>831</v>
      </c>
      <c r="B2032" s="23" t="s">
        <v>76</v>
      </c>
      <c r="C2032" s="15">
        <v>2.5</v>
      </c>
      <c r="D2032" s="12">
        <v>0.114285714</v>
      </c>
      <c r="E2032" s="36">
        <v>0.2890625</v>
      </c>
    </row>
    <row r="2033" spans="1:5" x14ac:dyDescent="0.3">
      <c r="A2033" s="33" t="s">
        <v>831</v>
      </c>
      <c r="B2033" s="23" t="s">
        <v>77</v>
      </c>
      <c r="C2033" s="15">
        <v>2.5</v>
      </c>
      <c r="D2033" s="12">
        <v>0.12121212100000001</v>
      </c>
      <c r="E2033" s="36">
        <v>0.23943661999999999</v>
      </c>
    </row>
    <row r="2034" spans="1:5" x14ac:dyDescent="0.3">
      <c r="A2034" s="33" t="s">
        <v>831</v>
      </c>
      <c r="B2034" s="23" t="s">
        <v>78</v>
      </c>
      <c r="C2034" s="15">
        <v>4.5</v>
      </c>
      <c r="D2034" s="12" t="s">
        <v>70</v>
      </c>
      <c r="E2034" s="36" t="s">
        <v>70</v>
      </c>
    </row>
    <row r="2035" spans="1:5" x14ac:dyDescent="0.3">
      <c r="A2035" s="33" t="s">
        <v>831</v>
      </c>
      <c r="B2035" s="23" t="s">
        <v>79</v>
      </c>
      <c r="C2035" s="15">
        <v>3</v>
      </c>
      <c r="D2035" s="12">
        <v>0.57446808500000002</v>
      </c>
      <c r="E2035" s="36">
        <v>0.69620253200000004</v>
      </c>
    </row>
    <row r="2036" spans="1:5" x14ac:dyDescent="0.3">
      <c r="A2036" s="33" t="s">
        <v>831</v>
      </c>
      <c r="B2036" s="23" t="s">
        <v>80</v>
      </c>
      <c r="C2036" s="15">
        <v>4</v>
      </c>
      <c r="D2036" s="12">
        <v>0.71739130399999995</v>
      </c>
      <c r="E2036" s="36">
        <v>0.64545454499999999</v>
      </c>
    </row>
    <row r="2037" spans="1:5" x14ac:dyDescent="0.3">
      <c r="A2037" s="33" t="s">
        <v>831</v>
      </c>
      <c r="B2037" s="23" t="s">
        <v>81</v>
      </c>
      <c r="C2037" s="15">
        <v>1.5</v>
      </c>
      <c r="D2037" s="12">
        <v>0.15555555600000001</v>
      </c>
      <c r="E2037" s="36">
        <v>7.2727272999999995E-2</v>
      </c>
    </row>
    <row r="2038" spans="1:5" x14ac:dyDescent="0.3">
      <c r="A2038" s="33" t="s">
        <v>832</v>
      </c>
      <c r="B2038" s="23" t="s">
        <v>72</v>
      </c>
      <c r="C2038" s="15">
        <v>4.5</v>
      </c>
      <c r="D2038" s="12">
        <v>1.3157894999999999E-2</v>
      </c>
      <c r="E2038" s="36">
        <v>0.355608592</v>
      </c>
    </row>
    <row r="2039" spans="1:5" x14ac:dyDescent="0.3">
      <c r="A2039" s="33" t="s">
        <v>832</v>
      </c>
      <c r="B2039" s="23" t="s">
        <v>73</v>
      </c>
      <c r="C2039" s="15">
        <v>4.5</v>
      </c>
      <c r="D2039" s="12">
        <v>-0.30769230800000003</v>
      </c>
      <c r="E2039" s="36">
        <v>-7.4626866E-2</v>
      </c>
    </row>
    <row r="2040" spans="1:5" x14ac:dyDescent="0.3">
      <c r="A2040" s="33" t="s">
        <v>832</v>
      </c>
      <c r="B2040" s="23" t="s">
        <v>74</v>
      </c>
      <c r="C2040" s="15">
        <v>4</v>
      </c>
      <c r="D2040" s="12">
        <v>9.6774193999999994E-2</v>
      </c>
      <c r="E2040" s="36">
        <v>0.12676056299999999</v>
      </c>
    </row>
    <row r="2041" spans="1:5" x14ac:dyDescent="0.3">
      <c r="A2041" s="33" t="s">
        <v>832</v>
      </c>
      <c r="B2041" s="23" t="s">
        <v>75</v>
      </c>
      <c r="C2041" s="15">
        <v>3</v>
      </c>
      <c r="D2041" s="12" t="s">
        <v>70</v>
      </c>
      <c r="E2041" s="36" t="s">
        <v>70</v>
      </c>
    </row>
    <row r="2042" spans="1:5" x14ac:dyDescent="0.3">
      <c r="A2042" s="33" t="s">
        <v>832</v>
      </c>
      <c r="B2042" s="23" t="s">
        <v>76</v>
      </c>
      <c r="C2042" s="15">
        <v>3</v>
      </c>
      <c r="D2042" s="12">
        <v>0.178571429</v>
      </c>
      <c r="E2042" s="36">
        <v>7.0422534999999994E-2</v>
      </c>
    </row>
    <row r="2043" spans="1:5" x14ac:dyDescent="0.3">
      <c r="A2043" s="33" t="s">
        <v>832</v>
      </c>
      <c r="B2043" s="23" t="s">
        <v>77</v>
      </c>
      <c r="C2043" s="15">
        <v>4</v>
      </c>
      <c r="D2043" s="12">
        <v>0.14893617000000001</v>
      </c>
      <c r="E2043" s="36">
        <v>0.33333333300000001</v>
      </c>
    </row>
    <row r="2044" spans="1:5" x14ac:dyDescent="0.3">
      <c r="A2044" s="33" t="s">
        <v>832</v>
      </c>
      <c r="B2044" s="23" t="s">
        <v>78</v>
      </c>
      <c r="C2044" s="15">
        <v>2.5</v>
      </c>
      <c r="D2044" s="12" t="s">
        <v>70</v>
      </c>
      <c r="E2044" s="36" t="s">
        <v>70</v>
      </c>
    </row>
    <row r="2045" spans="1:5" x14ac:dyDescent="0.3">
      <c r="A2045" s="33" t="s">
        <v>832</v>
      </c>
      <c r="B2045" s="23" t="s">
        <v>79</v>
      </c>
      <c r="C2045" s="15">
        <v>2.5</v>
      </c>
      <c r="D2045" s="12">
        <v>-0.57446808500000002</v>
      </c>
      <c r="E2045" s="36">
        <v>-0.51666666699999997</v>
      </c>
    </row>
    <row r="2046" spans="1:5" x14ac:dyDescent="0.3">
      <c r="A2046" s="33" t="s">
        <v>832</v>
      </c>
      <c r="B2046" s="23" t="s">
        <v>80</v>
      </c>
      <c r="C2046" s="15">
        <v>2</v>
      </c>
      <c r="D2046" s="12" t="s">
        <v>70</v>
      </c>
      <c r="E2046" s="36" t="s">
        <v>70</v>
      </c>
    </row>
    <row r="2047" spans="1:5" x14ac:dyDescent="0.3">
      <c r="A2047" s="33" t="s">
        <v>832</v>
      </c>
      <c r="B2047" s="23" t="s">
        <v>81</v>
      </c>
      <c r="C2047" s="15">
        <v>3.5</v>
      </c>
      <c r="D2047" s="12" t="s">
        <v>70</v>
      </c>
      <c r="E2047" s="36" t="s">
        <v>70</v>
      </c>
    </row>
    <row r="2048" spans="1:5" x14ac:dyDescent="0.3">
      <c r="A2048" s="33" t="s">
        <v>833</v>
      </c>
      <c r="B2048" s="23" t="s">
        <v>72</v>
      </c>
      <c r="C2048" s="15">
        <v>5</v>
      </c>
      <c r="D2048" s="12" t="s">
        <v>70</v>
      </c>
      <c r="E2048" s="36" t="s">
        <v>70</v>
      </c>
    </row>
    <row r="2049" spans="1:5" x14ac:dyDescent="0.3">
      <c r="A2049" s="33" t="s">
        <v>833</v>
      </c>
      <c r="B2049" s="23" t="s">
        <v>73</v>
      </c>
      <c r="C2049" s="15">
        <v>5</v>
      </c>
      <c r="D2049" s="12">
        <v>0.60526315799999997</v>
      </c>
      <c r="E2049" s="36">
        <v>0.26666666700000002</v>
      </c>
    </row>
    <row r="2050" spans="1:5" x14ac:dyDescent="0.3">
      <c r="A2050" s="33" t="s">
        <v>833</v>
      </c>
      <c r="B2050" s="23" t="s">
        <v>74</v>
      </c>
      <c r="C2050" s="15">
        <v>4.5</v>
      </c>
      <c r="D2050" s="12">
        <v>0.46153846199999998</v>
      </c>
      <c r="E2050" s="36">
        <v>0.47368421100000002</v>
      </c>
    </row>
    <row r="2051" spans="1:5" x14ac:dyDescent="0.3">
      <c r="A2051" s="33" t="s">
        <v>833</v>
      </c>
      <c r="B2051" s="23" t="s">
        <v>75</v>
      </c>
      <c r="C2051" s="15">
        <v>3</v>
      </c>
      <c r="D2051" s="12" t="s">
        <v>70</v>
      </c>
      <c r="E2051" s="36" t="s">
        <v>70</v>
      </c>
    </row>
    <row r="2052" spans="1:5" x14ac:dyDescent="0.3">
      <c r="A2052" s="33" t="s">
        <v>833</v>
      </c>
      <c r="B2052" s="23" t="s">
        <v>76</v>
      </c>
      <c r="C2052" s="15">
        <v>4</v>
      </c>
      <c r="D2052" s="12">
        <v>-2.1276595999999998E-2</v>
      </c>
      <c r="E2052" s="36">
        <v>-0.196428571</v>
      </c>
    </row>
    <row r="2053" spans="1:5" x14ac:dyDescent="0.3">
      <c r="A2053" s="33" t="s">
        <v>833</v>
      </c>
      <c r="B2053" s="23" t="s">
        <v>77</v>
      </c>
      <c r="C2053" s="15">
        <v>2</v>
      </c>
      <c r="D2053" s="12" t="s">
        <v>70</v>
      </c>
      <c r="E2053" s="36" t="s">
        <v>70</v>
      </c>
    </row>
    <row r="2054" spans="1:5" x14ac:dyDescent="0.3">
      <c r="A2054" s="33" t="s">
        <v>833</v>
      </c>
      <c r="B2054" s="23" t="s">
        <v>78</v>
      </c>
      <c r="C2054" s="15">
        <v>4</v>
      </c>
      <c r="D2054" s="12" t="s">
        <v>70</v>
      </c>
      <c r="E2054" s="36" t="s">
        <v>70</v>
      </c>
    </row>
    <row r="2055" spans="1:5" x14ac:dyDescent="0.3">
      <c r="A2055" s="33" t="s">
        <v>833</v>
      </c>
      <c r="B2055" s="23" t="s">
        <v>79</v>
      </c>
      <c r="C2055" s="15">
        <v>4</v>
      </c>
      <c r="D2055" s="12" t="s">
        <v>70</v>
      </c>
      <c r="E2055" s="36" t="s">
        <v>70</v>
      </c>
    </row>
    <row r="2056" spans="1:5" x14ac:dyDescent="0.3">
      <c r="A2056" s="33" t="s">
        <v>833</v>
      </c>
      <c r="B2056" s="23" t="s">
        <v>80</v>
      </c>
      <c r="C2056" s="15">
        <v>2.5</v>
      </c>
      <c r="D2056" s="12" t="s">
        <v>70</v>
      </c>
      <c r="E2056" s="36" t="s">
        <v>70</v>
      </c>
    </row>
    <row r="2057" spans="1:5" x14ac:dyDescent="0.3">
      <c r="A2057" s="33" t="s">
        <v>833</v>
      </c>
      <c r="B2057" s="23" t="s">
        <v>81</v>
      </c>
      <c r="C2057" s="15">
        <v>4</v>
      </c>
      <c r="D2057" s="12">
        <v>0.20454545499999999</v>
      </c>
      <c r="E2057" s="36">
        <v>3.0303030000000002E-2</v>
      </c>
    </row>
    <row r="2058" spans="1:5" x14ac:dyDescent="0.3">
      <c r="A2058" s="33" t="s">
        <v>834</v>
      </c>
      <c r="B2058" s="23" t="s">
        <v>72</v>
      </c>
      <c r="C2058" s="15">
        <v>2.5</v>
      </c>
      <c r="D2058" s="12" t="s">
        <v>70</v>
      </c>
      <c r="E2058" s="36" t="s">
        <v>70</v>
      </c>
    </row>
    <row r="2059" spans="1:5" x14ac:dyDescent="0.3">
      <c r="A2059" s="33" t="s">
        <v>834</v>
      </c>
      <c r="B2059" s="23" t="s">
        <v>73</v>
      </c>
      <c r="C2059" s="15">
        <v>3</v>
      </c>
      <c r="D2059" s="12">
        <v>-2.7027026999999999E-2</v>
      </c>
      <c r="E2059" s="36">
        <v>-0.31818181800000001</v>
      </c>
    </row>
    <row r="2060" spans="1:5" x14ac:dyDescent="0.3">
      <c r="A2060" s="33" t="s">
        <v>834</v>
      </c>
      <c r="B2060" s="23" t="s">
        <v>74</v>
      </c>
      <c r="C2060" s="15">
        <v>3.5</v>
      </c>
      <c r="D2060" s="12" t="s">
        <v>70</v>
      </c>
      <c r="E2060" s="36" t="s">
        <v>70</v>
      </c>
    </row>
    <row r="2061" spans="1:5" x14ac:dyDescent="0.3">
      <c r="A2061" s="33" t="s">
        <v>834</v>
      </c>
      <c r="B2061" s="23" t="s">
        <v>75</v>
      </c>
      <c r="C2061" s="15">
        <v>2.5</v>
      </c>
      <c r="D2061" s="12">
        <v>-5.8823528999999999E-2</v>
      </c>
      <c r="E2061" s="36">
        <v>-7.6923077000000006E-2</v>
      </c>
    </row>
    <row r="2062" spans="1:5" x14ac:dyDescent="0.3">
      <c r="A2062" s="33" t="s">
        <v>834</v>
      </c>
      <c r="B2062" s="23" t="s">
        <v>76</v>
      </c>
      <c r="C2062" s="15">
        <v>2</v>
      </c>
      <c r="D2062" s="12">
        <v>0.45161290300000001</v>
      </c>
      <c r="E2062" s="36">
        <v>0.35483871</v>
      </c>
    </row>
    <row r="2063" spans="1:5" x14ac:dyDescent="0.3">
      <c r="A2063" s="33" t="s">
        <v>834</v>
      </c>
      <c r="B2063" s="23" t="s">
        <v>77</v>
      </c>
      <c r="C2063" s="15">
        <v>2</v>
      </c>
      <c r="D2063" s="12">
        <v>-0.56382978699999997</v>
      </c>
      <c r="E2063" s="36">
        <v>-0.256756757</v>
      </c>
    </row>
    <row r="2064" spans="1:5" x14ac:dyDescent="0.3">
      <c r="A2064" s="33" t="s">
        <v>834</v>
      </c>
      <c r="B2064" s="23" t="s">
        <v>78</v>
      </c>
      <c r="C2064" s="15">
        <v>2.5</v>
      </c>
      <c r="D2064" s="12" t="s">
        <v>70</v>
      </c>
      <c r="E2064" s="36" t="s">
        <v>70</v>
      </c>
    </row>
    <row r="2065" spans="1:5" x14ac:dyDescent="0.3">
      <c r="A2065" s="33" t="s">
        <v>834</v>
      </c>
      <c r="B2065" s="23" t="s">
        <v>79</v>
      </c>
      <c r="C2065" s="15">
        <v>2.5</v>
      </c>
      <c r="D2065" s="12" t="s">
        <v>70</v>
      </c>
      <c r="E2065" s="36" t="s">
        <v>70</v>
      </c>
    </row>
    <row r="2066" spans="1:5" x14ac:dyDescent="0.3">
      <c r="A2066" s="33" t="s">
        <v>834</v>
      </c>
      <c r="B2066" s="23" t="s">
        <v>80</v>
      </c>
      <c r="C2066" s="15" t="s">
        <v>70</v>
      </c>
      <c r="D2066" s="12" t="s">
        <v>70</v>
      </c>
      <c r="E2066" s="36" t="s">
        <v>70</v>
      </c>
    </row>
    <row r="2067" spans="1:5" x14ac:dyDescent="0.3">
      <c r="A2067" s="33" t="s">
        <v>834</v>
      </c>
      <c r="B2067" s="23" t="s">
        <v>81</v>
      </c>
      <c r="C2067" s="15">
        <v>3</v>
      </c>
      <c r="D2067" s="12">
        <v>-0.16666666699999999</v>
      </c>
      <c r="E2067" s="36">
        <v>-0.366666667</v>
      </c>
    </row>
    <row r="2068" spans="1:5" x14ac:dyDescent="0.3">
      <c r="A2068" s="33" t="s">
        <v>835</v>
      </c>
      <c r="B2068" s="23" t="s">
        <v>72</v>
      </c>
      <c r="C2068" s="15">
        <v>2.5</v>
      </c>
      <c r="D2068" s="12">
        <v>-0.13718411599999999</v>
      </c>
      <c r="E2068" s="36">
        <v>0.310624493</v>
      </c>
    </row>
    <row r="2069" spans="1:5" x14ac:dyDescent="0.3">
      <c r="A2069" s="33" t="s">
        <v>835</v>
      </c>
      <c r="B2069" s="23" t="s">
        <v>73</v>
      </c>
      <c r="C2069" s="15">
        <v>3.5</v>
      </c>
      <c r="D2069" s="12" t="s">
        <v>70</v>
      </c>
      <c r="E2069" s="36" t="s">
        <v>70</v>
      </c>
    </row>
    <row r="2070" spans="1:5" x14ac:dyDescent="0.3">
      <c r="A2070" s="33" t="s">
        <v>835</v>
      </c>
      <c r="B2070" s="23" t="s">
        <v>74</v>
      </c>
      <c r="C2070" s="15">
        <v>4.5</v>
      </c>
      <c r="D2070" s="12" t="s">
        <v>70</v>
      </c>
      <c r="E2070" s="36" t="s">
        <v>70</v>
      </c>
    </row>
    <row r="2071" spans="1:5" x14ac:dyDescent="0.3">
      <c r="A2071" s="33" t="s">
        <v>835</v>
      </c>
      <c r="B2071" s="23" t="s">
        <v>75</v>
      </c>
      <c r="C2071" s="15">
        <v>4</v>
      </c>
      <c r="D2071" s="12" t="s">
        <v>70</v>
      </c>
      <c r="E2071" s="36" t="s">
        <v>70</v>
      </c>
    </row>
    <row r="2072" spans="1:5" x14ac:dyDescent="0.3">
      <c r="A2072" s="33" t="s">
        <v>835</v>
      </c>
      <c r="B2072" s="23" t="s">
        <v>76</v>
      </c>
      <c r="C2072" s="15" t="s">
        <v>70</v>
      </c>
      <c r="D2072" s="12" t="s">
        <v>70</v>
      </c>
      <c r="E2072" s="36" t="s">
        <v>70</v>
      </c>
    </row>
    <row r="2073" spans="1:5" x14ac:dyDescent="0.3">
      <c r="A2073" s="33" t="s">
        <v>835</v>
      </c>
      <c r="B2073" s="23" t="s">
        <v>77</v>
      </c>
      <c r="C2073" s="15">
        <v>2.5</v>
      </c>
      <c r="D2073" s="12">
        <v>-0.72</v>
      </c>
      <c r="E2073" s="36">
        <v>0.30232558100000001</v>
      </c>
    </row>
    <row r="2074" spans="1:5" x14ac:dyDescent="0.3">
      <c r="A2074" s="33" t="s">
        <v>835</v>
      </c>
      <c r="B2074" s="23" t="s">
        <v>78</v>
      </c>
      <c r="C2074" s="15">
        <v>3.5</v>
      </c>
      <c r="D2074" s="12" t="s">
        <v>70</v>
      </c>
      <c r="E2074" s="36" t="s">
        <v>70</v>
      </c>
    </row>
    <row r="2075" spans="1:5" x14ac:dyDescent="0.3">
      <c r="A2075" s="33" t="s">
        <v>835</v>
      </c>
      <c r="B2075" s="23" t="s">
        <v>79</v>
      </c>
      <c r="C2075" s="15">
        <v>3</v>
      </c>
      <c r="D2075" s="12">
        <v>9.5238094999999995E-2</v>
      </c>
      <c r="E2075" s="36">
        <v>8.1967212999999997E-2</v>
      </c>
    </row>
    <row r="2076" spans="1:5" x14ac:dyDescent="0.3">
      <c r="A2076" s="33" t="s">
        <v>835</v>
      </c>
      <c r="B2076" s="23" t="s">
        <v>80</v>
      </c>
      <c r="C2076" s="15">
        <v>3</v>
      </c>
      <c r="D2076" s="12">
        <v>-0.15217391299999999</v>
      </c>
      <c r="E2076" s="36">
        <v>0.40350877200000002</v>
      </c>
    </row>
    <row r="2077" spans="1:5" x14ac:dyDescent="0.3">
      <c r="A2077" s="33" t="s">
        <v>835</v>
      </c>
      <c r="B2077" s="23" t="s">
        <v>81</v>
      </c>
      <c r="C2077" s="15">
        <v>3.5</v>
      </c>
      <c r="D2077" s="12" t="s">
        <v>70</v>
      </c>
      <c r="E2077" s="36" t="s">
        <v>70</v>
      </c>
    </row>
    <row r="2078" spans="1:5" x14ac:dyDescent="0.3">
      <c r="A2078" s="33" t="s">
        <v>836</v>
      </c>
      <c r="B2078" s="23" t="s">
        <v>72</v>
      </c>
      <c r="C2078" s="15">
        <v>3.5</v>
      </c>
      <c r="D2078" s="12" t="s">
        <v>70</v>
      </c>
      <c r="E2078" s="36" t="s">
        <v>70</v>
      </c>
    </row>
    <row r="2079" spans="1:5" x14ac:dyDescent="0.3">
      <c r="A2079" s="33" t="s">
        <v>836</v>
      </c>
      <c r="B2079" s="23" t="s">
        <v>73</v>
      </c>
      <c r="C2079" s="15">
        <v>4</v>
      </c>
      <c r="D2079" s="12" t="s">
        <v>70</v>
      </c>
      <c r="E2079" s="36" t="s">
        <v>70</v>
      </c>
    </row>
    <row r="2080" spans="1:5" x14ac:dyDescent="0.3">
      <c r="A2080" s="33" t="s">
        <v>836</v>
      </c>
      <c r="B2080" s="23" t="s">
        <v>74</v>
      </c>
      <c r="C2080" s="15">
        <v>3.5</v>
      </c>
      <c r="D2080" s="12">
        <v>0.05</v>
      </c>
      <c r="E2080" s="36">
        <v>0.55976676400000003</v>
      </c>
    </row>
    <row r="2081" spans="1:5" x14ac:dyDescent="0.3">
      <c r="A2081" s="33" t="s">
        <v>836</v>
      </c>
      <c r="B2081" s="23" t="s">
        <v>75</v>
      </c>
      <c r="C2081" s="15">
        <v>3</v>
      </c>
      <c r="D2081" s="12">
        <v>0.3</v>
      </c>
      <c r="E2081" s="36">
        <v>0.30952381000000001</v>
      </c>
    </row>
    <row r="2082" spans="1:5" x14ac:dyDescent="0.3">
      <c r="A2082" s="33" t="s">
        <v>836</v>
      </c>
      <c r="B2082" s="23" t="s">
        <v>76</v>
      </c>
      <c r="C2082" s="15">
        <v>3.5</v>
      </c>
      <c r="D2082" s="12" t="s">
        <v>70</v>
      </c>
      <c r="E2082" s="36" t="s">
        <v>70</v>
      </c>
    </row>
    <row r="2083" spans="1:5" x14ac:dyDescent="0.3">
      <c r="A2083" s="33" t="s">
        <v>836</v>
      </c>
      <c r="B2083" s="23" t="s">
        <v>77</v>
      </c>
      <c r="C2083" s="15">
        <v>3</v>
      </c>
      <c r="D2083" s="12" t="s">
        <v>70</v>
      </c>
      <c r="E2083" s="36" t="s">
        <v>70</v>
      </c>
    </row>
    <row r="2084" spans="1:5" x14ac:dyDescent="0.3">
      <c r="A2084" s="33" t="s">
        <v>836</v>
      </c>
      <c r="B2084" s="23" t="s">
        <v>78</v>
      </c>
      <c r="C2084" s="15">
        <v>4</v>
      </c>
      <c r="D2084" s="12" t="s">
        <v>70</v>
      </c>
      <c r="E2084" s="36" t="s">
        <v>70</v>
      </c>
    </row>
    <row r="2085" spans="1:5" x14ac:dyDescent="0.3">
      <c r="A2085" s="33" t="s">
        <v>836</v>
      </c>
      <c r="B2085" s="23" t="s">
        <v>79</v>
      </c>
      <c r="C2085" s="15">
        <v>2.5</v>
      </c>
      <c r="D2085" s="12">
        <v>-0.32173912999999998</v>
      </c>
      <c r="E2085" s="36">
        <v>0.39130434800000002</v>
      </c>
    </row>
    <row r="2086" spans="1:5" x14ac:dyDescent="0.3">
      <c r="A2086" s="33" t="s">
        <v>836</v>
      </c>
      <c r="B2086" s="23" t="s">
        <v>80</v>
      </c>
      <c r="C2086" s="15">
        <v>3</v>
      </c>
      <c r="D2086" s="12" t="s">
        <v>70</v>
      </c>
      <c r="E2086" s="36" t="s">
        <v>70</v>
      </c>
    </row>
    <row r="2087" spans="1:5" x14ac:dyDescent="0.3">
      <c r="A2087" s="33" t="s">
        <v>836</v>
      </c>
      <c r="B2087" s="23" t="s">
        <v>81</v>
      </c>
      <c r="C2087" s="15">
        <v>3</v>
      </c>
      <c r="D2087" s="12">
        <v>0.27192982500000001</v>
      </c>
      <c r="E2087" s="36">
        <v>0.144385027</v>
      </c>
    </row>
    <row r="2088" spans="1:5" x14ac:dyDescent="0.3">
      <c r="A2088" s="33" t="s">
        <v>837</v>
      </c>
      <c r="B2088" s="23" t="s">
        <v>72</v>
      </c>
      <c r="C2088" s="15">
        <v>4</v>
      </c>
      <c r="D2088" s="12" t="s">
        <v>70</v>
      </c>
      <c r="E2088" s="36" t="s">
        <v>70</v>
      </c>
    </row>
    <row r="2089" spans="1:5" x14ac:dyDescent="0.3">
      <c r="A2089" s="33" t="s">
        <v>837</v>
      </c>
      <c r="B2089" s="23" t="s">
        <v>73</v>
      </c>
      <c r="C2089" s="15">
        <v>4</v>
      </c>
      <c r="D2089" s="12">
        <v>0.26865671600000002</v>
      </c>
      <c r="E2089" s="36">
        <v>0.31216931199999998</v>
      </c>
    </row>
    <row r="2090" spans="1:5" x14ac:dyDescent="0.3">
      <c r="A2090" s="33" t="s">
        <v>837</v>
      </c>
      <c r="B2090" s="23" t="s">
        <v>74</v>
      </c>
      <c r="C2090" s="15">
        <v>4</v>
      </c>
      <c r="D2090" s="12" t="s">
        <v>70</v>
      </c>
      <c r="E2090" s="36" t="s">
        <v>70</v>
      </c>
    </row>
    <row r="2091" spans="1:5" x14ac:dyDescent="0.3">
      <c r="A2091" s="33" t="s">
        <v>837</v>
      </c>
      <c r="B2091" s="23" t="s">
        <v>75</v>
      </c>
      <c r="C2091" s="15">
        <v>3.5</v>
      </c>
      <c r="D2091" s="12">
        <v>-3.2786885000000002E-2</v>
      </c>
      <c r="E2091" s="36">
        <v>0.37614678899999998</v>
      </c>
    </row>
    <row r="2092" spans="1:5" x14ac:dyDescent="0.3">
      <c r="A2092" s="33" t="s">
        <v>837</v>
      </c>
      <c r="B2092" s="23" t="s">
        <v>76</v>
      </c>
      <c r="C2092" s="15">
        <v>4</v>
      </c>
      <c r="D2092" s="12">
        <v>0.69620253200000004</v>
      </c>
      <c r="E2092" s="36">
        <v>0.45497630300000003</v>
      </c>
    </row>
    <row r="2093" spans="1:5" x14ac:dyDescent="0.3">
      <c r="A2093" s="33" t="s">
        <v>837</v>
      </c>
      <c r="B2093" s="23" t="s">
        <v>77</v>
      </c>
      <c r="C2093" s="15">
        <v>2.5</v>
      </c>
      <c r="D2093" s="12">
        <v>0.105263158</v>
      </c>
      <c r="E2093" s="36">
        <v>0.26748971199999999</v>
      </c>
    </row>
    <row r="2094" spans="1:5" x14ac:dyDescent="0.3">
      <c r="A2094" s="33" t="s">
        <v>837</v>
      </c>
      <c r="B2094" s="23" t="s">
        <v>78</v>
      </c>
      <c r="C2094" s="15">
        <v>2.5</v>
      </c>
      <c r="D2094" s="12" t="s">
        <v>70</v>
      </c>
      <c r="E2094" s="36" t="s">
        <v>70</v>
      </c>
    </row>
    <row r="2095" spans="1:5" x14ac:dyDescent="0.3">
      <c r="A2095" s="33" t="s">
        <v>837</v>
      </c>
      <c r="B2095" s="23" t="s">
        <v>79</v>
      </c>
      <c r="C2095" s="15">
        <v>3</v>
      </c>
      <c r="D2095" s="12">
        <v>-0.27500000000000002</v>
      </c>
      <c r="E2095" s="36">
        <v>6.4220183E-2</v>
      </c>
    </row>
    <row r="2096" spans="1:5" x14ac:dyDescent="0.3">
      <c r="A2096" s="33" t="s">
        <v>837</v>
      </c>
      <c r="B2096" s="23" t="s">
        <v>80</v>
      </c>
      <c r="C2096" s="15" t="s">
        <v>70</v>
      </c>
      <c r="D2096" s="12" t="s">
        <v>70</v>
      </c>
      <c r="E2096" s="36" t="s">
        <v>70</v>
      </c>
    </row>
    <row r="2097" spans="1:5" x14ac:dyDescent="0.3">
      <c r="A2097" s="33" t="s">
        <v>837</v>
      </c>
      <c r="B2097" s="23" t="s">
        <v>81</v>
      </c>
      <c r="C2097" s="15">
        <v>1.5</v>
      </c>
      <c r="D2097" s="12">
        <v>0.37837837800000002</v>
      </c>
      <c r="E2097" s="36">
        <v>0.44897959199999998</v>
      </c>
    </row>
    <row r="2098" spans="1:5" x14ac:dyDescent="0.3">
      <c r="A2098" s="33" t="s">
        <v>838</v>
      </c>
      <c r="B2098" s="23" t="s">
        <v>72</v>
      </c>
      <c r="C2098" s="15">
        <v>3.5</v>
      </c>
      <c r="D2098" s="12">
        <v>-0.111111111</v>
      </c>
      <c r="E2098" s="36">
        <v>0.183006536</v>
      </c>
    </row>
    <row r="2099" spans="1:5" x14ac:dyDescent="0.3">
      <c r="A2099" s="33" t="s">
        <v>838</v>
      </c>
      <c r="B2099" s="23" t="s">
        <v>73</v>
      </c>
      <c r="C2099" s="15">
        <v>3</v>
      </c>
      <c r="D2099" s="12" t="s">
        <v>70</v>
      </c>
      <c r="E2099" s="36" t="s">
        <v>70</v>
      </c>
    </row>
    <row r="2100" spans="1:5" x14ac:dyDescent="0.3">
      <c r="A2100" s="33" t="s">
        <v>838</v>
      </c>
      <c r="B2100" s="23" t="s">
        <v>74</v>
      </c>
      <c r="C2100" s="15">
        <v>3</v>
      </c>
      <c r="D2100" s="12">
        <v>-0.5</v>
      </c>
      <c r="E2100" s="36">
        <v>0.43506493499999999</v>
      </c>
    </row>
    <row r="2101" spans="1:5" x14ac:dyDescent="0.3">
      <c r="A2101" s="33" t="s">
        <v>838</v>
      </c>
      <c r="B2101" s="23" t="s">
        <v>75</v>
      </c>
      <c r="C2101" s="15">
        <v>2.5</v>
      </c>
      <c r="D2101" s="12">
        <v>-0.4</v>
      </c>
      <c r="E2101" s="36">
        <v>-0.18181818199999999</v>
      </c>
    </row>
    <row r="2102" spans="1:5" x14ac:dyDescent="0.3">
      <c r="A2102" s="33" t="s">
        <v>838</v>
      </c>
      <c r="B2102" s="23" t="s">
        <v>76</v>
      </c>
      <c r="C2102" s="15">
        <v>2.5</v>
      </c>
      <c r="D2102" s="12">
        <v>4.2553190999999997E-2</v>
      </c>
      <c r="E2102" s="36">
        <v>2.2471910000000001E-2</v>
      </c>
    </row>
    <row r="2103" spans="1:5" x14ac:dyDescent="0.3">
      <c r="A2103" s="33" t="s">
        <v>838</v>
      </c>
      <c r="B2103" s="23" t="s">
        <v>77</v>
      </c>
      <c r="C2103" s="15">
        <v>4</v>
      </c>
      <c r="D2103" s="12">
        <v>0</v>
      </c>
      <c r="E2103" s="36">
        <v>0.20353982300000001</v>
      </c>
    </row>
    <row r="2104" spans="1:5" x14ac:dyDescent="0.3">
      <c r="A2104" s="33" t="s">
        <v>838</v>
      </c>
      <c r="B2104" s="23" t="s">
        <v>78</v>
      </c>
      <c r="C2104" s="15">
        <v>4</v>
      </c>
      <c r="D2104" s="12" t="s">
        <v>70</v>
      </c>
      <c r="E2104" s="36" t="s">
        <v>70</v>
      </c>
    </row>
    <row r="2105" spans="1:5" x14ac:dyDescent="0.3">
      <c r="A2105" s="33" t="s">
        <v>838</v>
      </c>
      <c r="B2105" s="23" t="s">
        <v>79</v>
      </c>
      <c r="C2105" s="15">
        <v>3.5</v>
      </c>
      <c r="D2105" s="12" t="s">
        <v>70</v>
      </c>
      <c r="E2105" s="36" t="s">
        <v>70</v>
      </c>
    </row>
    <row r="2106" spans="1:5" x14ac:dyDescent="0.3">
      <c r="A2106" s="33" t="s">
        <v>838</v>
      </c>
      <c r="B2106" s="23" t="s">
        <v>80</v>
      </c>
      <c r="C2106" s="15">
        <v>3.5</v>
      </c>
      <c r="D2106" s="12">
        <v>-0.102564103</v>
      </c>
      <c r="E2106" s="36">
        <v>0.127272727</v>
      </c>
    </row>
    <row r="2107" spans="1:5" x14ac:dyDescent="0.3">
      <c r="A2107" s="33" t="s">
        <v>838</v>
      </c>
      <c r="B2107" s="23" t="s">
        <v>81</v>
      </c>
      <c r="C2107" s="15">
        <v>4</v>
      </c>
      <c r="D2107" s="12" t="s">
        <v>70</v>
      </c>
      <c r="E2107" s="36" t="s">
        <v>70</v>
      </c>
    </row>
    <row r="2108" spans="1:5" x14ac:dyDescent="0.3">
      <c r="A2108" s="33" t="s">
        <v>839</v>
      </c>
      <c r="B2108" s="23" t="s">
        <v>72</v>
      </c>
      <c r="C2108" s="15">
        <v>3</v>
      </c>
      <c r="D2108" s="12" t="s">
        <v>70</v>
      </c>
      <c r="E2108" s="36" t="s">
        <v>70</v>
      </c>
    </row>
    <row r="2109" spans="1:5" x14ac:dyDescent="0.3">
      <c r="A2109" s="33" t="s">
        <v>839</v>
      </c>
      <c r="B2109" s="23" t="s">
        <v>73</v>
      </c>
      <c r="C2109" s="15">
        <v>4</v>
      </c>
      <c r="D2109" s="12">
        <v>0.594594595</v>
      </c>
      <c r="E2109" s="36">
        <v>0.59210526299999999</v>
      </c>
    </row>
    <row r="2110" spans="1:5" x14ac:dyDescent="0.3">
      <c r="A2110" s="33" t="s">
        <v>839</v>
      </c>
      <c r="B2110" s="23" t="s">
        <v>74</v>
      </c>
      <c r="C2110" s="15">
        <v>3</v>
      </c>
      <c r="D2110" s="12" t="s">
        <v>70</v>
      </c>
      <c r="E2110" s="36" t="s">
        <v>70</v>
      </c>
    </row>
    <row r="2111" spans="1:5" x14ac:dyDescent="0.3">
      <c r="A2111" s="33" t="s">
        <v>839</v>
      </c>
      <c r="B2111" s="23" t="s">
        <v>75</v>
      </c>
      <c r="C2111" s="15">
        <v>3</v>
      </c>
      <c r="D2111" s="12">
        <v>0.44927536200000001</v>
      </c>
      <c r="E2111" s="36">
        <v>0.64485981299999995</v>
      </c>
    </row>
    <row r="2112" spans="1:5" x14ac:dyDescent="0.3">
      <c r="A2112" s="33" t="s">
        <v>839</v>
      </c>
      <c r="B2112" s="23" t="s">
        <v>76</v>
      </c>
      <c r="C2112" s="15">
        <v>3</v>
      </c>
      <c r="D2112" s="12">
        <v>0.5</v>
      </c>
      <c r="E2112" s="36">
        <v>0.513513514</v>
      </c>
    </row>
    <row r="2113" spans="1:5" x14ac:dyDescent="0.3">
      <c r="A2113" s="33" t="s">
        <v>839</v>
      </c>
      <c r="B2113" s="23" t="s">
        <v>77</v>
      </c>
      <c r="C2113" s="15">
        <v>2.5</v>
      </c>
      <c r="D2113" s="12">
        <v>-0.12631578900000001</v>
      </c>
      <c r="E2113" s="36">
        <v>0.32307692300000002</v>
      </c>
    </row>
    <row r="2114" spans="1:5" x14ac:dyDescent="0.3">
      <c r="A2114" s="33" t="s">
        <v>839</v>
      </c>
      <c r="B2114" s="23" t="s">
        <v>78</v>
      </c>
      <c r="C2114" s="15">
        <v>0.5</v>
      </c>
      <c r="D2114" s="12">
        <v>0.2</v>
      </c>
      <c r="E2114" s="36">
        <v>-0.25</v>
      </c>
    </row>
    <row r="2115" spans="1:5" x14ac:dyDescent="0.3">
      <c r="A2115" s="33" t="s">
        <v>839</v>
      </c>
      <c r="B2115" s="23" t="s">
        <v>79</v>
      </c>
      <c r="C2115" s="15">
        <v>3</v>
      </c>
      <c r="D2115" s="12">
        <v>-0.68333333299999999</v>
      </c>
      <c r="E2115" s="36">
        <v>-0.17647058800000001</v>
      </c>
    </row>
    <row r="2116" spans="1:5" x14ac:dyDescent="0.3">
      <c r="A2116" s="33" t="s">
        <v>839</v>
      </c>
      <c r="B2116" s="23" t="s">
        <v>80</v>
      </c>
      <c r="C2116" s="15">
        <v>3</v>
      </c>
      <c r="D2116" s="12" t="s">
        <v>70</v>
      </c>
      <c r="E2116" s="36" t="s">
        <v>70</v>
      </c>
    </row>
    <row r="2117" spans="1:5" x14ac:dyDescent="0.3">
      <c r="A2117" s="33" t="s">
        <v>839</v>
      </c>
      <c r="B2117" s="23" t="s">
        <v>81</v>
      </c>
      <c r="C2117" s="15">
        <v>3</v>
      </c>
      <c r="D2117" s="12">
        <v>0.29411764699999998</v>
      </c>
      <c r="E2117" s="36">
        <v>0.26785714300000002</v>
      </c>
    </row>
    <row r="2118" spans="1:5" x14ac:dyDescent="0.3">
      <c r="A2118" s="33" t="s">
        <v>840</v>
      </c>
      <c r="B2118" s="23" t="s">
        <v>72</v>
      </c>
      <c r="C2118" s="15">
        <v>4.5</v>
      </c>
      <c r="D2118" s="12">
        <v>0.159292035</v>
      </c>
      <c r="E2118" s="36">
        <v>0.112801014</v>
      </c>
    </row>
    <row r="2119" spans="1:5" x14ac:dyDescent="0.3">
      <c r="A2119" s="33" t="s">
        <v>840</v>
      </c>
      <c r="B2119" s="23" t="s">
        <v>73</v>
      </c>
      <c r="C2119" s="15">
        <v>4</v>
      </c>
      <c r="D2119" s="12" t="s">
        <v>70</v>
      </c>
      <c r="E2119" s="36" t="s">
        <v>70</v>
      </c>
    </row>
    <row r="2120" spans="1:5" x14ac:dyDescent="0.3">
      <c r="A2120" s="33" t="s">
        <v>840</v>
      </c>
      <c r="B2120" s="23" t="s">
        <v>74</v>
      </c>
      <c r="C2120" s="15">
        <v>4</v>
      </c>
      <c r="D2120" s="12" t="s">
        <v>70</v>
      </c>
      <c r="E2120" s="36" t="s">
        <v>70</v>
      </c>
    </row>
    <row r="2121" spans="1:5" x14ac:dyDescent="0.3">
      <c r="A2121" s="33" t="s">
        <v>840</v>
      </c>
      <c r="B2121" s="23" t="s">
        <v>75</v>
      </c>
      <c r="C2121" s="15" t="s">
        <v>70</v>
      </c>
      <c r="D2121" s="12" t="s">
        <v>70</v>
      </c>
      <c r="E2121" s="36" t="s">
        <v>70</v>
      </c>
    </row>
    <row r="2122" spans="1:5" x14ac:dyDescent="0.3">
      <c r="A2122" s="33" t="s">
        <v>840</v>
      </c>
      <c r="B2122" s="23" t="s">
        <v>76</v>
      </c>
      <c r="C2122" s="15">
        <v>1</v>
      </c>
      <c r="D2122" s="12" t="s">
        <v>70</v>
      </c>
      <c r="E2122" s="36" t="s">
        <v>70</v>
      </c>
    </row>
    <row r="2123" spans="1:5" x14ac:dyDescent="0.3">
      <c r="A2123" s="33" t="s">
        <v>840</v>
      </c>
      <c r="B2123" s="23" t="s">
        <v>77</v>
      </c>
      <c r="C2123" s="15">
        <v>3</v>
      </c>
      <c r="D2123" s="12" t="s">
        <v>70</v>
      </c>
      <c r="E2123" s="36" t="s">
        <v>70</v>
      </c>
    </row>
    <row r="2124" spans="1:5" x14ac:dyDescent="0.3">
      <c r="A2124" s="33" t="s">
        <v>840</v>
      </c>
      <c r="B2124" s="23" t="s">
        <v>78</v>
      </c>
      <c r="C2124" s="15">
        <v>3</v>
      </c>
      <c r="D2124" s="12" t="s">
        <v>70</v>
      </c>
      <c r="E2124" s="36" t="s">
        <v>70</v>
      </c>
    </row>
    <row r="2125" spans="1:5" x14ac:dyDescent="0.3">
      <c r="A2125" s="33" t="s">
        <v>840</v>
      </c>
      <c r="B2125" s="23" t="s">
        <v>79</v>
      </c>
      <c r="C2125" s="15">
        <v>2.5</v>
      </c>
      <c r="D2125" s="12">
        <v>1.7857142999999999E-2</v>
      </c>
      <c r="E2125" s="36">
        <v>-0.7578125</v>
      </c>
    </row>
    <row r="2126" spans="1:5" x14ac:dyDescent="0.3">
      <c r="A2126" s="33" t="s">
        <v>840</v>
      </c>
      <c r="B2126" s="23" t="s">
        <v>80</v>
      </c>
      <c r="C2126" s="15">
        <v>4</v>
      </c>
      <c r="D2126" s="12" t="s">
        <v>70</v>
      </c>
      <c r="E2126" s="36" t="s">
        <v>70</v>
      </c>
    </row>
    <row r="2127" spans="1:5" x14ac:dyDescent="0.3">
      <c r="A2127" s="33" t="s">
        <v>840</v>
      </c>
      <c r="B2127" s="23" t="s">
        <v>81</v>
      </c>
      <c r="C2127" s="15">
        <v>2.5</v>
      </c>
      <c r="D2127" s="12" t="s">
        <v>70</v>
      </c>
      <c r="E2127" s="36" t="s">
        <v>70</v>
      </c>
    </row>
    <row r="2128" spans="1:5" x14ac:dyDescent="0.3">
      <c r="A2128" s="33" t="s">
        <v>841</v>
      </c>
      <c r="B2128" s="23" t="s">
        <v>72</v>
      </c>
      <c r="C2128" s="15">
        <v>1</v>
      </c>
      <c r="D2128" s="12">
        <v>-0.60714285700000004</v>
      </c>
      <c r="E2128" s="36">
        <v>-0.36645962700000001</v>
      </c>
    </row>
    <row r="2129" spans="1:5" x14ac:dyDescent="0.3">
      <c r="A2129" s="33" t="s">
        <v>841</v>
      </c>
      <c r="B2129" s="23" t="s">
        <v>73</v>
      </c>
      <c r="C2129" s="15">
        <v>4.5</v>
      </c>
      <c r="D2129" s="12" t="s">
        <v>70</v>
      </c>
      <c r="E2129" s="36" t="s">
        <v>70</v>
      </c>
    </row>
    <row r="2130" spans="1:5" x14ac:dyDescent="0.3">
      <c r="A2130" s="33" t="s">
        <v>841</v>
      </c>
      <c r="B2130" s="23" t="s">
        <v>74</v>
      </c>
      <c r="C2130" s="15">
        <v>3.5</v>
      </c>
      <c r="D2130" s="12">
        <v>-2.1081081080000001</v>
      </c>
      <c r="E2130" s="36">
        <v>-0.34883720899999998</v>
      </c>
    </row>
    <row r="2131" spans="1:5" x14ac:dyDescent="0.3">
      <c r="A2131" s="33" t="s">
        <v>841</v>
      </c>
      <c r="B2131" s="23" t="s">
        <v>75</v>
      </c>
      <c r="C2131" s="15">
        <v>3</v>
      </c>
      <c r="D2131" s="12" t="s">
        <v>70</v>
      </c>
      <c r="E2131" s="36" t="s">
        <v>70</v>
      </c>
    </row>
    <row r="2132" spans="1:5" x14ac:dyDescent="0.3">
      <c r="A2132" s="33" t="s">
        <v>841</v>
      </c>
      <c r="B2132" s="23" t="s">
        <v>76</v>
      </c>
      <c r="C2132" s="15" t="s">
        <v>70</v>
      </c>
      <c r="D2132" s="12" t="s">
        <v>70</v>
      </c>
      <c r="E2132" s="36" t="s">
        <v>70</v>
      </c>
    </row>
    <row r="2133" spans="1:5" x14ac:dyDescent="0.3">
      <c r="A2133" s="33" t="s">
        <v>841</v>
      </c>
      <c r="B2133" s="23" t="s">
        <v>77</v>
      </c>
      <c r="C2133" s="15">
        <v>4</v>
      </c>
      <c r="D2133" s="12" t="s">
        <v>70</v>
      </c>
      <c r="E2133" s="36" t="s">
        <v>70</v>
      </c>
    </row>
    <row r="2134" spans="1:5" x14ac:dyDescent="0.3">
      <c r="A2134" s="33" t="s">
        <v>841</v>
      </c>
      <c r="B2134" s="23" t="s">
        <v>78</v>
      </c>
      <c r="C2134" s="15">
        <v>4</v>
      </c>
      <c r="D2134" s="12" t="s">
        <v>70</v>
      </c>
      <c r="E2134" s="36" t="s">
        <v>70</v>
      </c>
    </row>
    <row r="2135" spans="1:5" x14ac:dyDescent="0.3">
      <c r="A2135" s="33" t="s">
        <v>841</v>
      </c>
      <c r="B2135" s="23" t="s">
        <v>79</v>
      </c>
      <c r="C2135" s="15">
        <v>0.5</v>
      </c>
      <c r="D2135" s="12" t="s">
        <v>70</v>
      </c>
      <c r="E2135" s="36" t="s">
        <v>70</v>
      </c>
    </row>
    <row r="2136" spans="1:5" x14ac:dyDescent="0.3">
      <c r="A2136" s="33" t="s">
        <v>841</v>
      </c>
      <c r="B2136" s="23" t="s">
        <v>80</v>
      </c>
      <c r="C2136" s="15" t="s">
        <v>70</v>
      </c>
      <c r="D2136" s="12" t="s">
        <v>70</v>
      </c>
      <c r="E2136" s="36" t="s">
        <v>70</v>
      </c>
    </row>
    <row r="2137" spans="1:5" x14ac:dyDescent="0.3">
      <c r="A2137" s="33" t="s">
        <v>841</v>
      </c>
      <c r="B2137" s="23" t="s">
        <v>81</v>
      </c>
      <c r="C2137" s="15">
        <v>4</v>
      </c>
      <c r="D2137" s="12" t="s">
        <v>70</v>
      </c>
      <c r="E2137" s="36" t="s">
        <v>70</v>
      </c>
    </row>
    <row r="2138" spans="1:5" x14ac:dyDescent="0.3">
      <c r="A2138" s="33" t="s">
        <v>842</v>
      </c>
      <c r="B2138" s="23" t="s">
        <v>72</v>
      </c>
      <c r="C2138" s="15">
        <v>3</v>
      </c>
      <c r="D2138" s="12">
        <v>0.66960352400000001</v>
      </c>
      <c r="E2138" s="36">
        <v>0.25566343000000002</v>
      </c>
    </row>
    <row r="2139" spans="1:5" x14ac:dyDescent="0.3">
      <c r="A2139" s="33" t="s">
        <v>842</v>
      </c>
      <c r="B2139" s="23" t="s">
        <v>73</v>
      </c>
      <c r="C2139" s="15">
        <v>3</v>
      </c>
      <c r="D2139" s="12">
        <v>-0.61445783099999995</v>
      </c>
      <c r="E2139" s="36">
        <v>-0.111111111</v>
      </c>
    </row>
    <row r="2140" spans="1:5" x14ac:dyDescent="0.3">
      <c r="A2140" s="33" t="s">
        <v>842</v>
      </c>
      <c r="B2140" s="23" t="s">
        <v>74</v>
      </c>
      <c r="C2140" s="15">
        <v>2.5</v>
      </c>
      <c r="D2140" s="12">
        <v>-0.49295774599999997</v>
      </c>
      <c r="E2140" s="36">
        <v>0.107438017</v>
      </c>
    </row>
    <row r="2141" spans="1:5" x14ac:dyDescent="0.3">
      <c r="A2141" s="33" t="s">
        <v>842</v>
      </c>
      <c r="B2141" s="23" t="s">
        <v>75</v>
      </c>
      <c r="C2141" s="15">
        <v>4</v>
      </c>
      <c r="D2141" s="12">
        <v>0.22727272700000001</v>
      </c>
      <c r="E2141" s="36">
        <v>-0.10810810799999999</v>
      </c>
    </row>
    <row r="2142" spans="1:5" x14ac:dyDescent="0.3">
      <c r="A2142" s="33" t="s">
        <v>842</v>
      </c>
      <c r="B2142" s="23" t="s">
        <v>76</v>
      </c>
      <c r="C2142" s="15">
        <v>3.5</v>
      </c>
      <c r="D2142" s="12">
        <v>-0.5</v>
      </c>
      <c r="E2142" s="36">
        <v>0.10714285699999999</v>
      </c>
    </row>
    <row r="2143" spans="1:5" x14ac:dyDescent="0.3">
      <c r="A2143" s="33" t="s">
        <v>842</v>
      </c>
      <c r="B2143" s="23" t="s">
        <v>77</v>
      </c>
      <c r="C2143" s="15">
        <v>2</v>
      </c>
      <c r="D2143" s="12">
        <v>-1.1315789469999999</v>
      </c>
      <c r="E2143" s="36">
        <v>4.2424242000000001E-2</v>
      </c>
    </row>
    <row r="2144" spans="1:5" x14ac:dyDescent="0.3">
      <c r="A2144" s="33" t="s">
        <v>842</v>
      </c>
      <c r="B2144" s="23" t="s">
        <v>78</v>
      </c>
      <c r="C2144" s="15">
        <v>4</v>
      </c>
      <c r="D2144" s="12" t="s">
        <v>70</v>
      </c>
      <c r="E2144" s="36" t="s">
        <v>70</v>
      </c>
    </row>
    <row r="2145" spans="1:5" x14ac:dyDescent="0.3">
      <c r="A2145" s="33" t="s">
        <v>842</v>
      </c>
      <c r="B2145" s="23" t="s">
        <v>79</v>
      </c>
      <c r="C2145" s="15">
        <v>4.5</v>
      </c>
      <c r="D2145" s="12" t="s">
        <v>70</v>
      </c>
      <c r="E2145" s="36" t="s">
        <v>70</v>
      </c>
    </row>
    <row r="2146" spans="1:5" x14ac:dyDescent="0.3">
      <c r="A2146" s="33" t="s">
        <v>842</v>
      </c>
      <c r="B2146" s="23" t="s">
        <v>80</v>
      </c>
      <c r="C2146" s="15">
        <v>2.5</v>
      </c>
      <c r="D2146" s="12" t="s">
        <v>70</v>
      </c>
      <c r="E2146" s="36">
        <v>-0.678571429</v>
      </c>
    </row>
    <row r="2147" spans="1:5" x14ac:dyDescent="0.3">
      <c r="A2147" s="33" t="s">
        <v>842</v>
      </c>
      <c r="B2147" s="23" t="s">
        <v>81</v>
      </c>
      <c r="C2147" s="15">
        <v>4</v>
      </c>
      <c r="D2147" s="12" t="s">
        <v>70</v>
      </c>
      <c r="E2147" s="36" t="s">
        <v>70</v>
      </c>
    </row>
    <row r="2148" spans="1:5" x14ac:dyDescent="0.3">
      <c r="A2148" s="33" t="s">
        <v>843</v>
      </c>
      <c r="B2148" s="23" t="s">
        <v>72</v>
      </c>
      <c r="C2148" s="15">
        <v>4</v>
      </c>
      <c r="D2148" s="12">
        <v>-0.18367346900000001</v>
      </c>
      <c r="E2148" s="36">
        <v>0.368421053</v>
      </c>
    </row>
    <row r="2149" spans="1:5" x14ac:dyDescent="0.3">
      <c r="A2149" s="33" t="s">
        <v>843</v>
      </c>
      <c r="B2149" s="23" t="s">
        <v>73</v>
      </c>
      <c r="C2149" s="15">
        <v>2.5</v>
      </c>
      <c r="D2149" s="12">
        <v>-0.36</v>
      </c>
      <c r="E2149" s="36">
        <v>-0.47916666699999999</v>
      </c>
    </row>
    <row r="2150" spans="1:5" x14ac:dyDescent="0.3">
      <c r="A2150" s="33" t="s">
        <v>843</v>
      </c>
      <c r="B2150" s="23" t="s">
        <v>74</v>
      </c>
      <c r="C2150" s="15">
        <v>3</v>
      </c>
      <c r="D2150" s="12">
        <v>8.8235294000000006E-2</v>
      </c>
      <c r="E2150" s="36">
        <v>0.33333333300000001</v>
      </c>
    </row>
    <row r="2151" spans="1:5" x14ac:dyDescent="0.3">
      <c r="A2151" s="33" t="s">
        <v>843</v>
      </c>
      <c r="B2151" s="23" t="s">
        <v>75</v>
      </c>
      <c r="C2151" s="15">
        <v>3</v>
      </c>
      <c r="D2151" s="12">
        <v>-0.3125</v>
      </c>
      <c r="E2151" s="36">
        <v>0.21875</v>
      </c>
    </row>
    <row r="2152" spans="1:5" x14ac:dyDescent="0.3">
      <c r="A2152" s="33" t="s">
        <v>843</v>
      </c>
      <c r="B2152" s="23" t="s">
        <v>76</v>
      </c>
      <c r="C2152" s="15">
        <v>2.5</v>
      </c>
      <c r="D2152" s="12">
        <v>-1.076923077</v>
      </c>
      <c r="E2152" s="36">
        <v>-2.5641026000000001E-2</v>
      </c>
    </row>
    <row r="2153" spans="1:5" x14ac:dyDescent="0.3">
      <c r="A2153" s="33" t="s">
        <v>843</v>
      </c>
      <c r="B2153" s="23" t="s">
        <v>77</v>
      </c>
      <c r="C2153" s="15">
        <v>1</v>
      </c>
      <c r="D2153" s="12">
        <v>0.42222222199999998</v>
      </c>
      <c r="E2153" s="36">
        <v>0.14942528699999999</v>
      </c>
    </row>
    <row r="2154" spans="1:5" x14ac:dyDescent="0.3">
      <c r="A2154" s="33" t="s">
        <v>843</v>
      </c>
      <c r="B2154" s="23" t="s">
        <v>78</v>
      </c>
      <c r="C2154" s="15">
        <v>3.5</v>
      </c>
      <c r="D2154" s="12" t="s">
        <v>70</v>
      </c>
      <c r="E2154" s="36" t="s">
        <v>70</v>
      </c>
    </row>
    <row r="2155" spans="1:5" x14ac:dyDescent="0.3">
      <c r="A2155" s="33" t="s">
        <v>843</v>
      </c>
      <c r="B2155" s="23" t="s">
        <v>79</v>
      </c>
      <c r="C2155" s="15">
        <v>0.5</v>
      </c>
      <c r="D2155" s="12">
        <v>3.8961039000000003E-2</v>
      </c>
      <c r="E2155" s="36">
        <v>-0.15217391299999999</v>
      </c>
    </row>
    <row r="2156" spans="1:5" x14ac:dyDescent="0.3">
      <c r="A2156" s="33" t="s">
        <v>843</v>
      </c>
      <c r="B2156" s="23" t="s">
        <v>80</v>
      </c>
      <c r="C2156" s="15">
        <v>3</v>
      </c>
      <c r="D2156" s="12">
        <v>0.31707317099999999</v>
      </c>
      <c r="E2156" s="36">
        <v>0.203883495</v>
      </c>
    </row>
    <row r="2157" spans="1:5" x14ac:dyDescent="0.3">
      <c r="A2157" s="33" t="s">
        <v>843</v>
      </c>
      <c r="B2157" s="23" t="s">
        <v>81</v>
      </c>
      <c r="C2157" s="15">
        <v>4</v>
      </c>
      <c r="D2157" s="12">
        <v>0.1</v>
      </c>
      <c r="E2157" s="36">
        <v>0.36363636399999999</v>
      </c>
    </row>
    <row r="2158" spans="1:5" x14ac:dyDescent="0.3">
      <c r="A2158" s="33" t="s">
        <v>844</v>
      </c>
      <c r="B2158" s="23" t="s">
        <v>72</v>
      </c>
      <c r="C2158" s="15">
        <v>4</v>
      </c>
      <c r="D2158" s="12">
        <v>0.65137614700000002</v>
      </c>
      <c r="E2158" s="36">
        <v>0.32692307700000001</v>
      </c>
    </row>
    <row r="2159" spans="1:5" x14ac:dyDescent="0.3">
      <c r="A2159" s="33" t="s">
        <v>844</v>
      </c>
      <c r="B2159" s="23" t="s">
        <v>73</v>
      </c>
      <c r="C2159" s="15">
        <v>3</v>
      </c>
      <c r="D2159" s="12">
        <v>-0.236842105</v>
      </c>
      <c r="E2159" s="36">
        <v>0.21951219499999999</v>
      </c>
    </row>
    <row r="2160" spans="1:5" x14ac:dyDescent="0.3">
      <c r="A2160" s="33" t="s">
        <v>844</v>
      </c>
      <c r="B2160" s="23" t="s">
        <v>74</v>
      </c>
      <c r="C2160" s="15">
        <v>3</v>
      </c>
      <c r="D2160" s="12">
        <v>0.106382979</v>
      </c>
      <c r="E2160" s="36">
        <v>-5.2631578999999998E-2</v>
      </c>
    </row>
    <row r="2161" spans="1:5" x14ac:dyDescent="0.3">
      <c r="A2161" s="33" t="s">
        <v>844</v>
      </c>
      <c r="B2161" s="23" t="s">
        <v>75</v>
      </c>
      <c r="C2161" s="15">
        <v>4.5</v>
      </c>
      <c r="D2161" s="12">
        <v>0.50588235299999995</v>
      </c>
      <c r="E2161" s="36">
        <v>-0.94444444400000005</v>
      </c>
    </row>
    <row r="2162" spans="1:5" x14ac:dyDescent="0.3">
      <c r="A2162" s="33" t="s">
        <v>844</v>
      </c>
      <c r="B2162" s="23" t="s">
        <v>76</v>
      </c>
      <c r="C2162" s="15">
        <v>2</v>
      </c>
      <c r="D2162" s="12" t="s">
        <v>70</v>
      </c>
      <c r="E2162" s="36" t="s">
        <v>70</v>
      </c>
    </row>
    <row r="2163" spans="1:5" x14ac:dyDescent="0.3">
      <c r="A2163" s="33" t="s">
        <v>844</v>
      </c>
      <c r="B2163" s="23" t="s">
        <v>77</v>
      </c>
      <c r="C2163" s="15">
        <v>2.5</v>
      </c>
      <c r="D2163" s="12">
        <v>2.8985507000000001E-2</v>
      </c>
      <c r="E2163" s="36">
        <v>0.52263374500000004</v>
      </c>
    </row>
    <row r="2164" spans="1:5" x14ac:dyDescent="0.3">
      <c r="A2164" s="33" t="s">
        <v>844</v>
      </c>
      <c r="B2164" s="23" t="s">
        <v>78</v>
      </c>
      <c r="C2164" s="15">
        <v>2.5</v>
      </c>
      <c r="D2164" s="12" t="s">
        <v>70</v>
      </c>
      <c r="E2164" s="36" t="s">
        <v>70</v>
      </c>
    </row>
    <row r="2165" spans="1:5" x14ac:dyDescent="0.3">
      <c r="A2165" s="33" t="s">
        <v>844</v>
      </c>
      <c r="B2165" s="23" t="s">
        <v>79</v>
      </c>
      <c r="C2165" s="15">
        <v>3</v>
      </c>
      <c r="D2165" s="12" t="s">
        <v>70</v>
      </c>
      <c r="E2165" s="36" t="s">
        <v>70</v>
      </c>
    </row>
    <row r="2166" spans="1:5" x14ac:dyDescent="0.3">
      <c r="A2166" s="33" t="s">
        <v>844</v>
      </c>
      <c r="B2166" s="23" t="s">
        <v>80</v>
      </c>
      <c r="C2166" s="15">
        <v>2.5</v>
      </c>
      <c r="D2166" s="12" t="s">
        <v>70</v>
      </c>
      <c r="E2166" s="36">
        <v>-1.4893617020000001</v>
      </c>
    </row>
    <row r="2167" spans="1:5" x14ac:dyDescent="0.3">
      <c r="A2167" s="33" t="s">
        <v>844</v>
      </c>
      <c r="B2167" s="23" t="s">
        <v>81</v>
      </c>
      <c r="C2167" s="15">
        <v>3</v>
      </c>
      <c r="D2167" s="12" t="s">
        <v>70</v>
      </c>
      <c r="E2167" s="36" t="s">
        <v>70</v>
      </c>
    </row>
    <row r="2168" spans="1:5" x14ac:dyDescent="0.3">
      <c r="A2168" s="33" t="s">
        <v>845</v>
      </c>
      <c r="B2168" s="23" t="s">
        <v>72</v>
      </c>
      <c r="C2168" s="15">
        <v>4</v>
      </c>
      <c r="D2168" s="12">
        <v>-0.47859922199999999</v>
      </c>
      <c r="E2168" s="36">
        <v>0.53733766199999999</v>
      </c>
    </row>
    <row r="2169" spans="1:5" x14ac:dyDescent="0.3">
      <c r="A2169" s="33" t="s">
        <v>845</v>
      </c>
      <c r="B2169" s="23" t="s">
        <v>73</v>
      </c>
      <c r="C2169" s="15">
        <v>3.5</v>
      </c>
      <c r="D2169" s="12" t="s">
        <v>70</v>
      </c>
      <c r="E2169" s="36" t="s">
        <v>70</v>
      </c>
    </row>
    <row r="2170" spans="1:5" x14ac:dyDescent="0.3">
      <c r="A2170" s="33" t="s">
        <v>845</v>
      </c>
      <c r="B2170" s="23" t="s">
        <v>74</v>
      </c>
      <c r="C2170" s="15">
        <v>4</v>
      </c>
      <c r="D2170" s="12">
        <v>8.5106382999999994E-2</v>
      </c>
      <c r="E2170" s="36">
        <v>0.63846153800000005</v>
      </c>
    </row>
    <row r="2171" spans="1:5" x14ac:dyDescent="0.3">
      <c r="A2171" s="33" t="s">
        <v>845</v>
      </c>
      <c r="B2171" s="23" t="s">
        <v>75</v>
      </c>
      <c r="C2171" s="15">
        <v>4.5</v>
      </c>
      <c r="D2171" s="12">
        <v>0.39534883700000001</v>
      </c>
      <c r="E2171" s="36">
        <v>0.487804878</v>
      </c>
    </row>
    <row r="2172" spans="1:5" x14ac:dyDescent="0.3">
      <c r="A2172" s="33" t="s">
        <v>845</v>
      </c>
      <c r="B2172" s="23" t="s">
        <v>76</v>
      </c>
      <c r="C2172" s="15">
        <v>3.5</v>
      </c>
      <c r="D2172" s="12">
        <v>7.3170732000000002E-2</v>
      </c>
      <c r="E2172" s="36">
        <v>0.26666666700000002</v>
      </c>
    </row>
    <row r="2173" spans="1:5" x14ac:dyDescent="0.3">
      <c r="A2173" s="33" t="s">
        <v>845</v>
      </c>
      <c r="B2173" s="23" t="s">
        <v>77</v>
      </c>
      <c r="C2173" s="15">
        <v>3</v>
      </c>
      <c r="D2173" s="12">
        <v>-1.9375</v>
      </c>
      <c r="E2173" s="36">
        <v>0.20192307700000001</v>
      </c>
    </row>
    <row r="2174" spans="1:5" x14ac:dyDescent="0.3">
      <c r="A2174" s="33" t="s">
        <v>845</v>
      </c>
      <c r="B2174" s="23" t="s">
        <v>78</v>
      </c>
      <c r="C2174" s="15">
        <v>3</v>
      </c>
      <c r="D2174" s="12" t="s">
        <v>70</v>
      </c>
      <c r="E2174" s="36" t="s">
        <v>70</v>
      </c>
    </row>
    <row r="2175" spans="1:5" x14ac:dyDescent="0.3">
      <c r="A2175" s="33" t="s">
        <v>845</v>
      </c>
      <c r="B2175" s="23" t="s">
        <v>79</v>
      </c>
      <c r="C2175" s="15">
        <v>3</v>
      </c>
      <c r="D2175" s="12">
        <v>-1.0752688E-2</v>
      </c>
      <c r="E2175" s="36">
        <v>0.22307692300000001</v>
      </c>
    </row>
    <row r="2176" spans="1:5" x14ac:dyDescent="0.3">
      <c r="A2176" s="33" t="s">
        <v>845</v>
      </c>
      <c r="B2176" s="23" t="s">
        <v>80</v>
      </c>
      <c r="C2176" s="15">
        <v>3.5</v>
      </c>
      <c r="D2176" s="12" t="s">
        <v>70</v>
      </c>
      <c r="E2176" s="36" t="s">
        <v>70</v>
      </c>
    </row>
    <row r="2177" spans="1:5" x14ac:dyDescent="0.3">
      <c r="A2177" s="33" t="s">
        <v>845</v>
      </c>
      <c r="B2177" s="23" t="s">
        <v>81</v>
      </c>
      <c r="C2177" s="15">
        <v>2</v>
      </c>
      <c r="D2177" s="12" t="s">
        <v>70</v>
      </c>
      <c r="E2177" s="36" t="s">
        <v>70</v>
      </c>
    </row>
    <row r="2178" spans="1:5" x14ac:dyDescent="0.3">
      <c r="A2178" s="33" t="s">
        <v>846</v>
      </c>
      <c r="B2178" s="23" t="s">
        <v>72</v>
      </c>
      <c r="C2178" s="15" t="s">
        <v>70</v>
      </c>
      <c r="D2178" s="12" t="s">
        <v>70</v>
      </c>
      <c r="E2178" s="36" t="s">
        <v>70</v>
      </c>
    </row>
    <row r="2179" spans="1:5" x14ac:dyDescent="0.3">
      <c r="A2179" s="33" t="s">
        <v>846</v>
      </c>
      <c r="B2179" s="23" t="s">
        <v>73</v>
      </c>
      <c r="C2179" s="15" t="s">
        <v>70</v>
      </c>
      <c r="D2179" s="12" t="s">
        <v>70</v>
      </c>
      <c r="E2179" s="36" t="s">
        <v>70</v>
      </c>
    </row>
    <row r="2180" spans="1:5" x14ac:dyDescent="0.3">
      <c r="A2180" s="33" t="s">
        <v>846</v>
      </c>
      <c r="B2180" s="23" t="s">
        <v>74</v>
      </c>
      <c r="C2180" s="15" t="s">
        <v>70</v>
      </c>
      <c r="D2180" s="12" t="s">
        <v>70</v>
      </c>
      <c r="E2180" s="36" t="s">
        <v>70</v>
      </c>
    </row>
    <row r="2181" spans="1:5" x14ac:dyDescent="0.3">
      <c r="A2181" s="33" t="s">
        <v>846</v>
      </c>
      <c r="B2181" s="23" t="s">
        <v>75</v>
      </c>
      <c r="C2181" s="15" t="s">
        <v>70</v>
      </c>
      <c r="D2181" s="12" t="s">
        <v>70</v>
      </c>
      <c r="E2181" s="36" t="s">
        <v>70</v>
      </c>
    </row>
    <row r="2182" spans="1:5" x14ac:dyDescent="0.3">
      <c r="A2182" s="33" t="s">
        <v>846</v>
      </c>
      <c r="B2182" s="23" t="s">
        <v>76</v>
      </c>
      <c r="C2182" s="15" t="s">
        <v>70</v>
      </c>
      <c r="D2182" s="12" t="s">
        <v>70</v>
      </c>
      <c r="E2182" s="36" t="s">
        <v>70</v>
      </c>
    </row>
    <row r="2183" spans="1:5" x14ac:dyDescent="0.3">
      <c r="A2183" s="33" t="s">
        <v>846</v>
      </c>
      <c r="B2183" s="23" t="s">
        <v>77</v>
      </c>
      <c r="C2183" s="15" t="s">
        <v>70</v>
      </c>
      <c r="D2183" s="12" t="s">
        <v>70</v>
      </c>
      <c r="E2183" s="36" t="s">
        <v>70</v>
      </c>
    </row>
    <row r="2184" spans="1:5" x14ac:dyDescent="0.3">
      <c r="A2184" s="33" t="s">
        <v>846</v>
      </c>
      <c r="B2184" s="23" t="s">
        <v>78</v>
      </c>
      <c r="C2184" s="15" t="s">
        <v>70</v>
      </c>
      <c r="D2184" s="12" t="s">
        <v>70</v>
      </c>
      <c r="E2184" s="36" t="s">
        <v>70</v>
      </c>
    </row>
    <row r="2185" spans="1:5" x14ac:dyDescent="0.3">
      <c r="A2185" s="33" t="s">
        <v>846</v>
      </c>
      <c r="B2185" s="23" t="s">
        <v>79</v>
      </c>
      <c r="C2185" s="15" t="s">
        <v>70</v>
      </c>
      <c r="D2185" s="12" t="s">
        <v>70</v>
      </c>
      <c r="E2185" s="36" t="s">
        <v>70</v>
      </c>
    </row>
    <row r="2186" spans="1:5" x14ac:dyDescent="0.3">
      <c r="A2186" s="33" t="s">
        <v>846</v>
      </c>
      <c r="B2186" s="23" t="s">
        <v>80</v>
      </c>
      <c r="C2186" s="15" t="s">
        <v>70</v>
      </c>
      <c r="D2186" s="12" t="s">
        <v>70</v>
      </c>
      <c r="E2186" s="36" t="s">
        <v>70</v>
      </c>
    </row>
    <row r="2187" spans="1:5" x14ac:dyDescent="0.3">
      <c r="A2187" s="33" t="s">
        <v>846</v>
      </c>
      <c r="B2187" s="23" t="s">
        <v>81</v>
      </c>
      <c r="C2187" s="15">
        <v>4.5</v>
      </c>
      <c r="D2187" s="12" t="s">
        <v>70</v>
      </c>
      <c r="E2187" s="36" t="s">
        <v>70</v>
      </c>
    </row>
    <row r="2188" spans="1:5" x14ac:dyDescent="0.3">
      <c r="A2188" s="33" t="s">
        <v>847</v>
      </c>
      <c r="B2188" s="23" t="s">
        <v>72</v>
      </c>
      <c r="C2188" s="15">
        <v>1.5</v>
      </c>
      <c r="D2188" s="12">
        <v>0.20338983099999999</v>
      </c>
      <c r="E2188" s="36">
        <v>0.324970131</v>
      </c>
    </row>
    <row r="2189" spans="1:5" x14ac:dyDescent="0.3">
      <c r="A2189" s="33" t="s">
        <v>847</v>
      </c>
      <c r="B2189" s="23" t="s">
        <v>73</v>
      </c>
      <c r="C2189" s="15">
        <v>3.5</v>
      </c>
      <c r="D2189" s="12">
        <v>0.19047618999999999</v>
      </c>
      <c r="E2189" s="36">
        <v>0.276595745</v>
      </c>
    </row>
    <row r="2190" spans="1:5" x14ac:dyDescent="0.3">
      <c r="A2190" s="33" t="s">
        <v>847</v>
      </c>
      <c r="B2190" s="23" t="s">
        <v>74</v>
      </c>
      <c r="C2190" s="15">
        <v>2.5</v>
      </c>
      <c r="D2190" s="12" t="s">
        <v>70</v>
      </c>
      <c r="E2190" s="36" t="s">
        <v>70</v>
      </c>
    </row>
    <row r="2191" spans="1:5" x14ac:dyDescent="0.3">
      <c r="A2191" s="33" t="s">
        <v>847</v>
      </c>
      <c r="B2191" s="23" t="s">
        <v>75</v>
      </c>
      <c r="C2191" s="15">
        <v>3</v>
      </c>
      <c r="D2191" s="12">
        <v>4.6511627999999999E-2</v>
      </c>
      <c r="E2191" s="36">
        <v>-0.18181818199999999</v>
      </c>
    </row>
    <row r="2192" spans="1:5" x14ac:dyDescent="0.3">
      <c r="A2192" s="33" t="s">
        <v>847</v>
      </c>
      <c r="B2192" s="23" t="s">
        <v>76</v>
      </c>
      <c r="C2192" s="15">
        <v>3</v>
      </c>
      <c r="D2192" s="12">
        <v>0.382352941</v>
      </c>
      <c r="E2192" s="36">
        <v>0.337837838</v>
      </c>
    </row>
    <row r="2193" spans="1:5" x14ac:dyDescent="0.3">
      <c r="A2193" s="33" t="s">
        <v>847</v>
      </c>
      <c r="B2193" s="23" t="s">
        <v>77</v>
      </c>
      <c r="C2193" s="15">
        <v>3</v>
      </c>
      <c r="D2193" s="12">
        <v>-9.7560975999999994E-2</v>
      </c>
      <c r="E2193" s="36">
        <v>0.32330827099999998</v>
      </c>
    </row>
    <row r="2194" spans="1:5" x14ac:dyDescent="0.3">
      <c r="A2194" s="33" t="s">
        <v>847</v>
      </c>
      <c r="B2194" s="23" t="s">
        <v>78</v>
      </c>
      <c r="C2194" s="15">
        <v>3</v>
      </c>
      <c r="D2194" s="12">
        <v>0.30526315799999998</v>
      </c>
      <c r="E2194" s="36">
        <v>0.58461538499999999</v>
      </c>
    </row>
    <row r="2195" spans="1:5" x14ac:dyDescent="0.3">
      <c r="A2195" s="33" t="s">
        <v>847</v>
      </c>
      <c r="B2195" s="23" t="s">
        <v>79</v>
      </c>
      <c r="C2195" s="15">
        <v>2</v>
      </c>
      <c r="D2195" s="12" t="s">
        <v>70</v>
      </c>
      <c r="E2195" s="36" t="s">
        <v>70</v>
      </c>
    </row>
    <row r="2196" spans="1:5" x14ac:dyDescent="0.3">
      <c r="A2196" s="33" t="s">
        <v>847</v>
      </c>
      <c r="B2196" s="23" t="s">
        <v>80</v>
      </c>
      <c r="C2196" s="15">
        <v>3.5</v>
      </c>
      <c r="D2196" s="12" t="s">
        <v>70</v>
      </c>
      <c r="E2196" s="36" t="s">
        <v>70</v>
      </c>
    </row>
    <row r="2197" spans="1:5" x14ac:dyDescent="0.3">
      <c r="A2197" s="33" t="s">
        <v>847</v>
      </c>
      <c r="B2197" s="23" t="s">
        <v>81</v>
      </c>
      <c r="C2197" s="15">
        <v>4</v>
      </c>
      <c r="D2197" s="12" t="s">
        <v>70</v>
      </c>
      <c r="E2197" s="36" t="s">
        <v>70</v>
      </c>
    </row>
    <row r="2198" spans="1:5" x14ac:dyDescent="0.3">
      <c r="A2198" s="33" t="s">
        <v>848</v>
      </c>
      <c r="B2198" s="23" t="s">
        <v>72</v>
      </c>
      <c r="C2198" s="15">
        <v>3.5</v>
      </c>
      <c r="D2198" s="12" t="s">
        <v>70</v>
      </c>
      <c r="E2198" s="36" t="s">
        <v>70</v>
      </c>
    </row>
    <row r="2199" spans="1:5" x14ac:dyDescent="0.3">
      <c r="A2199" s="33" t="s">
        <v>848</v>
      </c>
      <c r="B2199" s="23" t="s">
        <v>73</v>
      </c>
      <c r="C2199" s="15">
        <v>4.5</v>
      </c>
      <c r="D2199" s="12">
        <v>0.409090909</v>
      </c>
      <c r="E2199" s="36">
        <v>0.56275303600000004</v>
      </c>
    </row>
    <row r="2200" spans="1:5" x14ac:dyDescent="0.3">
      <c r="A2200" s="33" t="s">
        <v>848</v>
      </c>
      <c r="B2200" s="23" t="s">
        <v>74</v>
      </c>
      <c r="C2200" s="15">
        <v>2.5</v>
      </c>
      <c r="D2200" s="12">
        <v>0.29032258100000002</v>
      </c>
      <c r="E2200" s="36">
        <v>0.397590361</v>
      </c>
    </row>
    <row r="2201" spans="1:5" x14ac:dyDescent="0.3">
      <c r="A2201" s="33" t="s">
        <v>848</v>
      </c>
      <c r="B2201" s="23" t="s">
        <v>75</v>
      </c>
      <c r="C2201" s="15">
        <v>3</v>
      </c>
      <c r="D2201" s="12">
        <v>0.428571429</v>
      </c>
      <c r="E2201" s="36">
        <v>0.43478260899999999</v>
      </c>
    </row>
    <row r="2202" spans="1:5" x14ac:dyDescent="0.3">
      <c r="A2202" s="33" t="s">
        <v>848</v>
      </c>
      <c r="B2202" s="23" t="s">
        <v>76</v>
      </c>
      <c r="C2202" s="15">
        <v>1.5</v>
      </c>
      <c r="D2202" s="12" t="s">
        <v>70</v>
      </c>
      <c r="E2202" s="36" t="s">
        <v>70</v>
      </c>
    </row>
    <row r="2203" spans="1:5" x14ac:dyDescent="0.3">
      <c r="A2203" s="33" t="s">
        <v>848</v>
      </c>
      <c r="B2203" s="23" t="s">
        <v>77</v>
      </c>
      <c r="C2203" s="15">
        <v>0.5</v>
      </c>
      <c r="D2203" s="12" t="s">
        <v>70</v>
      </c>
      <c r="E2203" s="36" t="s">
        <v>70</v>
      </c>
    </row>
    <row r="2204" spans="1:5" x14ac:dyDescent="0.3">
      <c r="A2204" s="33" t="s">
        <v>848</v>
      </c>
      <c r="B2204" s="23" t="s">
        <v>78</v>
      </c>
      <c r="C2204" s="15">
        <v>2.5</v>
      </c>
      <c r="D2204" s="12">
        <v>-2.1276595999999998E-2</v>
      </c>
      <c r="E2204" s="36">
        <v>2.1834060999999998E-2</v>
      </c>
    </row>
    <row r="2205" spans="1:5" x14ac:dyDescent="0.3">
      <c r="A2205" s="33" t="s">
        <v>848</v>
      </c>
      <c r="B2205" s="23" t="s">
        <v>79</v>
      </c>
      <c r="C2205" s="15">
        <v>3</v>
      </c>
      <c r="D2205" s="12" t="s">
        <v>70</v>
      </c>
      <c r="E2205" s="36" t="s">
        <v>70</v>
      </c>
    </row>
    <row r="2206" spans="1:5" x14ac:dyDescent="0.3">
      <c r="A2206" s="33" t="s">
        <v>848</v>
      </c>
      <c r="B2206" s="23" t="s">
        <v>80</v>
      </c>
      <c r="C2206" s="15">
        <v>4.5</v>
      </c>
      <c r="D2206" s="12" t="s">
        <v>70</v>
      </c>
      <c r="E2206" s="36" t="s">
        <v>70</v>
      </c>
    </row>
    <row r="2207" spans="1:5" x14ac:dyDescent="0.3">
      <c r="A2207" s="33" t="s">
        <v>848</v>
      </c>
      <c r="B2207" s="23" t="s">
        <v>81</v>
      </c>
      <c r="C2207" s="15">
        <v>4.5</v>
      </c>
      <c r="D2207" s="12" t="s">
        <v>70</v>
      </c>
      <c r="E2207" s="36" t="s">
        <v>70</v>
      </c>
    </row>
    <row r="2208" spans="1:5" x14ac:dyDescent="0.3">
      <c r="A2208" s="33" t="s">
        <v>849</v>
      </c>
      <c r="B2208" s="23" t="s">
        <v>72</v>
      </c>
      <c r="C2208" s="15">
        <v>3</v>
      </c>
      <c r="D2208" s="12">
        <v>0.31868131900000002</v>
      </c>
      <c r="E2208" s="36">
        <v>0.70588235300000002</v>
      </c>
    </row>
    <row r="2209" spans="1:5" x14ac:dyDescent="0.3">
      <c r="A2209" s="33" t="s">
        <v>849</v>
      </c>
      <c r="B2209" s="23" t="s">
        <v>73</v>
      </c>
      <c r="C2209" s="15">
        <v>4</v>
      </c>
      <c r="D2209" s="12" t="s">
        <v>70</v>
      </c>
      <c r="E2209" s="36" t="s">
        <v>70</v>
      </c>
    </row>
    <row r="2210" spans="1:5" x14ac:dyDescent="0.3">
      <c r="A2210" s="33" t="s">
        <v>849</v>
      </c>
      <c r="B2210" s="23" t="s">
        <v>74</v>
      </c>
      <c r="C2210" s="15">
        <v>3.5</v>
      </c>
      <c r="D2210" s="12">
        <v>0.47727272700000001</v>
      </c>
      <c r="E2210" s="36">
        <v>0.68103448300000002</v>
      </c>
    </row>
    <row r="2211" spans="1:5" x14ac:dyDescent="0.3">
      <c r="A2211" s="33" t="s">
        <v>849</v>
      </c>
      <c r="B2211" s="23" t="s">
        <v>75</v>
      </c>
      <c r="C2211" s="15">
        <v>3</v>
      </c>
      <c r="D2211" s="12">
        <v>-0.86206896600000005</v>
      </c>
      <c r="E2211" s="36">
        <v>0.20754717</v>
      </c>
    </row>
    <row r="2212" spans="1:5" x14ac:dyDescent="0.3">
      <c r="A2212" s="33" t="s">
        <v>849</v>
      </c>
      <c r="B2212" s="23" t="s">
        <v>76</v>
      </c>
      <c r="C2212" s="15">
        <v>1.5</v>
      </c>
      <c r="D2212" s="12" t="s">
        <v>70</v>
      </c>
      <c r="E2212" s="36" t="s">
        <v>70</v>
      </c>
    </row>
    <row r="2213" spans="1:5" x14ac:dyDescent="0.3">
      <c r="A2213" s="33" t="s">
        <v>849</v>
      </c>
      <c r="B2213" s="23" t="s">
        <v>77</v>
      </c>
      <c r="C2213" s="15">
        <v>3</v>
      </c>
      <c r="D2213" s="12">
        <v>-0.5</v>
      </c>
      <c r="E2213" s="36">
        <v>0.36363636399999999</v>
      </c>
    </row>
    <row r="2214" spans="1:5" x14ac:dyDescent="0.3">
      <c r="A2214" s="33" t="s">
        <v>849</v>
      </c>
      <c r="B2214" s="23" t="s">
        <v>78</v>
      </c>
      <c r="C2214" s="15">
        <v>2.5</v>
      </c>
      <c r="D2214" s="12" t="s">
        <v>70</v>
      </c>
      <c r="E2214" s="36" t="s">
        <v>70</v>
      </c>
    </row>
    <row r="2215" spans="1:5" x14ac:dyDescent="0.3">
      <c r="A2215" s="33" t="s">
        <v>849</v>
      </c>
      <c r="B2215" s="23" t="s">
        <v>79</v>
      </c>
      <c r="C2215" s="15">
        <v>1</v>
      </c>
      <c r="D2215" s="12">
        <v>-0.368421053</v>
      </c>
      <c r="E2215" s="36">
        <v>0</v>
      </c>
    </row>
    <row r="2216" spans="1:5" x14ac:dyDescent="0.3">
      <c r="A2216" s="33" t="s">
        <v>849</v>
      </c>
      <c r="B2216" s="23" t="s">
        <v>80</v>
      </c>
      <c r="C2216" s="15">
        <v>1</v>
      </c>
      <c r="D2216" s="12" t="s">
        <v>70</v>
      </c>
      <c r="E2216" s="36" t="s">
        <v>70</v>
      </c>
    </row>
    <row r="2217" spans="1:5" x14ac:dyDescent="0.3">
      <c r="A2217" s="33" t="s">
        <v>849</v>
      </c>
      <c r="B2217" s="23" t="s">
        <v>81</v>
      </c>
      <c r="C2217" s="15">
        <v>0.5</v>
      </c>
      <c r="D2217" s="12">
        <v>0.222222222</v>
      </c>
      <c r="E2217" s="36">
        <v>-0.264705882</v>
      </c>
    </row>
    <row r="2218" spans="1:5" x14ac:dyDescent="0.3">
      <c r="A2218" s="33" t="s">
        <v>850</v>
      </c>
      <c r="B2218" s="23" t="s">
        <v>72</v>
      </c>
      <c r="C2218" s="15">
        <v>4</v>
      </c>
      <c r="D2218" s="12">
        <v>-0.15468409599999999</v>
      </c>
      <c r="E2218" s="36">
        <v>0.103942652</v>
      </c>
    </row>
    <row r="2219" spans="1:5" x14ac:dyDescent="0.3">
      <c r="A2219" s="33" t="s">
        <v>850</v>
      </c>
      <c r="B2219" s="23" t="s">
        <v>73</v>
      </c>
      <c r="C2219" s="15">
        <v>3.5</v>
      </c>
      <c r="D2219" s="12">
        <v>-3.125E-2</v>
      </c>
      <c r="E2219" s="36">
        <v>0.43949044599999998</v>
      </c>
    </row>
    <row r="2220" spans="1:5" x14ac:dyDescent="0.3">
      <c r="A2220" s="33" t="s">
        <v>850</v>
      </c>
      <c r="B2220" s="23" t="s">
        <v>74</v>
      </c>
      <c r="C2220" s="15">
        <v>3</v>
      </c>
      <c r="D2220" s="12">
        <v>-1.259259259</v>
      </c>
      <c r="E2220" s="36">
        <v>0.18840579700000001</v>
      </c>
    </row>
    <row r="2221" spans="1:5" x14ac:dyDescent="0.3">
      <c r="A2221" s="33" t="s">
        <v>850</v>
      </c>
      <c r="B2221" s="23" t="s">
        <v>75</v>
      </c>
      <c r="C2221" s="15">
        <v>3</v>
      </c>
      <c r="D2221" s="12" t="s">
        <v>70</v>
      </c>
      <c r="E2221" s="36" t="s">
        <v>70</v>
      </c>
    </row>
    <row r="2222" spans="1:5" x14ac:dyDescent="0.3">
      <c r="A2222" s="33" t="s">
        <v>850</v>
      </c>
      <c r="B2222" s="23" t="s">
        <v>76</v>
      </c>
      <c r="C2222" s="15">
        <v>3</v>
      </c>
      <c r="D2222" s="12">
        <v>0.48076923100000002</v>
      </c>
      <c r="E2222" s="36">
        <v>0.41121495299999999</v>
      </c>
    </row>
    <row r="2223" spans="1:5" x14ac:dyDescent="0.3">
      <c r="A2223" s="33" t="s">
        <v>850</v>
      </c>
      <c r="B2223" s="23" t="s">
        <v>77</v>
      </c>
      <c r="C2223" s="15">
        <v>3.5</v>
      </c>
      <c r="D2223" s="12">
        <v>6.1728394999999998E-2</v>
      </c>
      <c r="E2223" s="36">
        <v>0.33333333300000001</v>
      </c>
    </row>
    <row r="2224" spans="1:5" x14ac:dyDescent="0.3">
      <c r="A2224" s="33" t="s">
        <v>850</v>
      </c>
      <c r="B2224" s="23" t="s">
        <v>78</v>
      </c>
      <c r="C2224" s="15">
        <v>4</v>
      </c>
      <c r="D2224" s="12" t="s">
        <v>70</v>
      </c>
      <c r="E2224" s="36" t="s">
        <v>70</v>
      </c>
    </row>
    <row r="2225" spans="1:5" x14ac:dyDescent="0.3">
      <c r="A2225" s="33" t="s">
        <v>850</v>
      </c>
      <c r="B2225" s="23" t="s">
        <v>79</v>
      </c>
      <c r="C2225" s="15">
        <v>2.5</v>
      </c>
      <c r="D2225" s="12">
        <v>-0.39130434800000002</v>
      </c>
      <c r="E2225" s="36">
        <v>0.3203125</v>
      </c>
    </row>
    <row r="2226" spans="1:5" x14ac:dyDescent="0.3">
      <c r="A2226" s="33" t="s">
        <v>850</v>
      </c>
      <c r="B2226" s="23" t="s">
        <v>80</v>
      </c>
      <c r="C2226" s="15">
        <v>3</v>
      </c>
      <c r="D2226" s="12">
        <v>-0.21951219499999999</v>
      </c>
      <c r="E2226" s="36">
        <v>0.38596491199999999</v>
      </c>
    </row>
    <row r="2227" spans="1:5" x14ac:dyDescent="0.3">
      <c r="A2227" s="33" t="s">
        <v>850</v>
      </c>
      <c r="B2227" s="23" t="s">
        <v>81</v>
      </c>
      <c r="C2227" s="15">
        <v>3</v>
      </c>
      <c r="D2227" s="12">
        <v>0.46153846199999998</v>
      </c>
      <c r="E2227" s="36">
        <v>0.5</v>
      </c>
    </row>
    <row r="2228" spans="1:5" x14ac:dyDescent="0.3">
      <c r="A2228" s="33" t="s">
        <v>851</v>
      </c>
      <c r="B2228" s="23" t="s">
        <v>72</v>
      </c>
      <c r="C2228" s="15">
        <v>4</v>
      </c>
      <c r="D2228" s="12" t="s">
        <v>70</v>
      </c>
      <c r="E2228" s="36" t="s">
        <v>70</v>
      </c>
    </row>
    <row r="2229" spans="1:5" x14ac:dyDescent="0.3">
      <c r="A2229" s="33" t="s">
        <v>851</v>
      </c>
      <c r="B2229" s="23" t="s">
        <v>73</v>
      </c>
      <c r="C2229" s="15">
        <v>4</v>
      </c>
      <c r="D2229" s="12">
        <v>-9.5238094999999995E-2</v>
      </c>
      <c r="E2229" s="36">
        <v>8.5714286000000001E-2</v>
      </c>
    </row>
    <row r="2230" spans="1:5" x14ac:dyDescent="0.3">
      <c r="A2230" s="33" t="s">
        <v>851</v>
      </c>
      <c r="B2230" s="23" t="s">
        <v>74</v>
      </c>
      <c r="C2230" s="15">
        <v>4.5</v>
      </c>
      <c r="D2230" s="12">
        <v>0.634146341</v>
      </c>
      <c r="E2230" s="36">
        <v>0.16167664700000001</v>
      </c>
    </row>
    <row r="2231" spans="1:5" x14ac:dyDescent="0.3">
      <c r="A2231" s="33" t="s">
        <v>851</v>
      </c>
      <c r="B2231" s="23" t="s">
        <v>75</v>
      </c>
      <c r="C2231" s="15">
        <v>3</v>
      </c>
      <c r="D2231" s="12">
        <v>0.70714285700000001</v>
      </c>
      <c r="E2231" s="36">
        <v>0.62200956900000004</v>
      </c>
    </row>
    <row r="2232" spans="1:5" x14ac:dyDescent="0.3">
      <c r="A2232" s="33" t="s">
        <v>851</v>
      </c>
      <c r="B2232" s="23" t="s">
        <v>76</v>
      </c>
      <c r="C2232" s="15">
        <v>2.5</v>
      </c>
      <c r="D2232" s="12">
        <v>0.253968254</v>
      </c>
      <c r="E2232" s="36">
        <v>0.50375939800000002</v>
      </c>
    </row>
    <row r="2233" spans="1:5" x14ac:dyDescent="0.3">
      <c r="A2233" s="33" t="s">
        <v>851</v>
      </c>
      <c r="B2233" s="23" t="s">
        <v>77</v>
      </c>
      <c r="C2233" s="15">
        <v>3</v>
      </c>
      <c r="D2233" s="12">
        <v>0.32727272699999999</v>
      </c>
      <c r="E2233" s="36">
        <v>0.571428571</v>
      </c>
    </row>
    <row r="2234" spans="1:5" x14ac:dyDescent="0.3">
      <c r="A2234" s="33" t="s">
        <v>851</v>
      </c>
      <c r="B2234" s="23" t="s">
        <v>78</v>
      </c>
      <c r="C2234" s="15">
        <v>3</v>
      </c>
      <c r="D2234" s="12">
        <v>-1.3529411760000001</v>
      </c>
      <c r="E2234" s="36">
        <v>-3.7037037000000002E-2</v>
      </c>
    </row>
    <row r="2235" spans="1:5" x14ac:dyDescent="0.3">
      <c r="A2235" s="33" t="s">
        <v>851</v>
      </c>
      <c r="B2235" s="23" t="s">
        <v>79</v>
      </c>
      <c r="C2235" s="15">
        <v>3</v>
      </c>
      <c r="D2235" s="12">
        <v>-1.32</v>
      </c>
      <c r="E2235" s="36">
        <v>-3.7037037000000002E-2</v>
      </c>
    </row>
    <row r="2236" spans="1:5" x14ac:dyDescent="0.3">
      <c r="A2236" s="33" t="s">
        <v>851</v>
      </c>
      <c r="B2236" s="23" t="s">
        <v>80</v>
      </c>
      <c r="C2236" s="15">
        <v>3</v>
      </c>
      <c r="D2236" s="12" t="s">
        <v>70</v>
      </c>
      <c r="E2236" s="36" t="s">
        <v>70</v>
      </c>
    </row>
    <row r="2237" spans="1:5" x14ac:dyDescent="0.3">
      <c r="A2237" s="33" t="s">
        <v>851</v>
      </c>
      <c r="B2237" s="23" t="s">
        <v>81</v>
      </c>
      <c r="C2237" s="15">
        <v>2.5</v>
      </c>
      <c r="D2237" s="12" t="s">
        <v>70</v>
      </c>
      <c r="E2237" s="36" t="s">
        <v>70</v>
      </c>
    </row>
    <row r="2238" spans="1:5" x14ac:dyDescent="0.3">
      <c r="A2238" s="33" t="s">
        <v>852</v>
      </c>
      <c r="B2238" s="23" t="s">
        <v>72</v>
      </c>
      <c r="C2238" s="15">
        <v>4.5</v>
      </c>
      <c r="D2238" s="12">
        <v>0.55719557200000003</v>
      </c>
      <c r="E2238" s="36">
        <v>0.717931498</v>
      </c>
    </row>
    <row r="2239" spans="1:5" x14ac:dyDescent="0.3">
      <c r="A2239" s="33" t="s">
        <v>852</v>
      </c>
      <c r="B2239" s="23" t="s">
        <v>73</v>
      </c>
      <c r="C2239" s="15">
        <v>3</v>
      </c>
      <c r="D2239" s="12" t="s">
        <v>70</v>
      </c>
      <c r="E2239" s="36" t="s">
        <v>70</v>
      </c>
    </row>
    <row r="2240" spans="1:5" x14ac:dyDescent="0.3">
      <c r="A2240" s="33" t="s">
        <v>852</v>
      </c>
      <c r="B2240" s="23" t="s">
        <v>74</v>
      </c>
      <c r="C2240" s="15">
        <v>3</v>
      </c>
      <c r="D2240" s="12">
        <v>-0.92156862699999997</v>
      </c>
      <c r="E2240" s="36">
        <v>-0.15044247799999999</v>
      </c>
    </row>
    <row r="2241" spans="1:5" x14ac:dyDescent="0.3">
      <c r="A2241" s="33" t="s">
        <v>852</v>
      </c>
      <c r="B2241" s="23" t="s">
        <v>75</v>
      </c>
      <c r="C2241" s="15">
        <v>2.5</v>
      </c>
      <c r="D2241" s="12" t="s">
        <v>70</v>
      </c>
      <c r="E2241" s="36" t="s">
        <v>70</v>
      </c>
    </row>
    <row r="2242" spans="1:5" x14ac:dyDescent="0.3">
      <c r="A2242" s="33" t="s">
        <v>852</v>
      </c>
      <c r="B2242" s="23" t="s">
        <v>76</v>
      </c>
      <c r="C2242" s="15">
        <v>3</v>
      </c>
      <c r="D2242" s="12" t="s">
        <v>70</v>
      </c>
      <c r="E2242" s="36" t="s">
        <v>70</v>
      </c>
    </row>
    <row r="2243" spans="1:5" x14ac:dyDescent="0.3">
      <c r="A2243" s="33" t="s">
        <v>852</v>
      </c>
      <c r="B2243" s="23" t="s">
        <v>77</v>
      </c>
      <c r="C2243" s="15">
        <v>3</v>
      </c>
      <c r="D2243" s="12">
        <v>-1.571428571</v>
      </c>
      <c r="E2243" s="36">
        <v>0.13291139199999999</v>
      </c>
    </row>
    <row r="2244" spans="1:5" x14ac:dyDescent="0.3">
      <c r="A2244" s="33" t="s">
        <v>852</v>
      </c>
      <c r="B2244" s="23" t="s">
        <v>78</v>
      </c>
      <c r="C2244" s="15">
        <v>3</v>
      </c>
      <c r="D2244" s="12">
        <v>0.44295301999999998</v>
      </c>
      <c r="E2244" s="36">
        <v>0.20769230799999999</v>
      </c>
    </row>
    <row r="2245" spans="1:5" x14ac:dyDescent="0.3">
      <c r="A2245" s="33" t="s">
        <v>852</v>
      </c>
      <c r="B2245" s="23" t="s">
        <v>79</v>
      </c>
      <c r="C2245" s="15">
        <v>3</v>
      </c>
      <c r="D2245" s="12" t="s">
        <v>70</v>
      </c>
      <c r="E2245" s="36" t="s">
        <v>70</v>
      </c>
    </row>
    <row r="2246" spans="1:5" x14ac:dyDescent="0.3">
      <c r="A2246" s="33" t="s">
        <v>852</v>
      </c>
      <c r="B2246" s="23" t="s">
        <v>80</v>
      </c>
      <c r="C2246" s="15">
        <v>2</v>
      </c>
      <c r="D2246" s="12">
        <v>-0.53846153799999996</v>
      </c>
      <c r="E2246" s="36">
        <v>0.27710843400000001</v>
      </c>
    </row>
    <row r="2247" spans="1:5" x14ac:dyDescent="0.3">
      <c r="A2247" s="33" t="s">
        <v>852</v>
      </c>
      <c r="B2247" s="23" t="s">
        <v>81</v>
      </c>
      <c r="C2247" s="15">
        <v>4</v>
      </c>
      <c r="D2247" s="12">
        <v>0.603773585</v>
      </c>
      <c r="E2247" s="36">
        <v>0.28048780499999998</v>
      </c>
    </row>
    <row r="2248" spans="1:5" x14ac:dyDescent="0.3">
      <c r="A2248" s="33" t="s">
        <v>853</v>
      </c>
      <c r="B2248" s="23" t="s">
        <v>72</v>
      </c>
      <c r="C2248" s="15">
        <v>3.5</v>
      </c>
      <c r="D2248" s="12">
        <v>0.11242603599999999</v>
      </c>
      <c r="E2248" s="36">
        <v>0.58499601000000001</v>
      </c>
    </row>
    <row r="2249" spans="1:5" x14ac:dyDescent="0.3">
      <c r="A2249" s="33" t="s">
        <v>853</v>
      </c>
      <c r="B2249" s="23" t="s">
        <v>73</v>
      </c>
      <c r="C2249" s="15">
        <v>4</v>
      </c>
      <c r="D2249" s="12" t="s">
        <v>70</v>
      </c>
      <c r="E2249" s="36" t="s">
        <v>70</v>
      </c>
    </row>
    <row r="2250" spans="1:5" x14ac:dyDescent="0.3">
      <c r="A2250" s="33" t="s">
        <v>853</v>
      </c>
      <c r="B2250" s="23" t="s">
        <v>74</v>
      </c>
      <c r="C2250" s="15">
        <v>3</v>
      </c>
      <c r="D2250" s="12">
        <v>-0.45454545499999999</v>
      </c>
      <c r="E2250" s="36">
        <v>2.6143791E-2</v>
      </c>
    </row>
    <row r="2251" spans="1:5" x14ac:dyDescent="0.3">
      <c r="A2251" s="33" t="s">
        <v>853</v>
      </c>
      <c r="B2251" s="23" t="s">
        <v>75</v>
      </c>
      <c r="C2251" s="15">
        <v>2.5</v>
      </c>
      <c r="D2251" s="12">
        <v>-1.884615385</v>
      </c>
      <c r="E2251" s="36">
        <v>-0.93478260899999999</v>
      </c>
    </row>
    <row r="2252" spans="1:5" x14ac:dyDescent="0.3">
      <c r="A2252" s="33" t="s">
        <v>853</v>
      </c>
      <c r="B2252" s="23" t="s">
        <v>76</v>
      </c>
      <c r="C2252" s="15">
        <v>2.5</v>
      </c>
      <c r="D2252" s="12">
        <v>-0.23387096800000001</v>
      </c>
      <c r="E2252" s="36">
        <v>0.48235294099999998</v>
      </c>
    </row>
    <row r="2253" spans="1:5" x14ac:dyDescent="0.3">
      <c r="A2253" s="33" t="s">
        <v>853</v>
      </c>
      <c r="B2253" s="23" t="s">
        <v>77</v>
      </c>
      <c r="C2253" s="15">
        <v>3</v>
      </c>
      <c r="D2253" s="12">
        <v>0.105263158</v>
      </c>
      <c r="E2253" s="36">
        <v>0.49259259300000002</v>
      </c>
    </row>
    <row r="2254" spans="1:5" x14ac:dyDescent="0.3">
      <c r="A2254" s="33" t="s">
        <v>853</v>
      </c>
      <c r="B2254" s="23" t="s">
        <v>78</v>
      </c>
      <c r="C2254" s="15">
        <v>3</v>
      </c>
      <c r="D2254" s="12" t="s">
        <v>70</v>
      </c>
      <c r="E2254" s="36" t="s">
        <v>70</v>
      </c>
    </row>
    <row r="2255" spans="1:5" x14ac:dyDescent="0.3">
      <c r="A2255" s="33" t="s">
        <v>853</v>
      </c>
      <c r="B2255" s="23" t="s">
        <v>79</v>
      </c>
      <c r="C2255" s="15">
        <v>3</v>
      </c>
      <c r="D2255" s="12" t="s">
        <v>70</v>
      </c>
      <c r="E2255" s="36" t="s">
        <v>70</v>
      </c>
    </row>
    <row r="2256" spans="1:5" x14ac:dyDescent="0.3">
      <c r="A2256" s="33" t="s">
        <v>853</v>
      </c>
      <c r="B2256" s="23" t="s">
        <v>80</v>
      </c>
      <c r="C2256" s="15">
        <v>2.5</v>
      </c>
      <c r="D2256" s="12">
        <v>-0.24137931000000001</v>
      </c>
      <c r="E2256" s="36">
        <v>0.12994350299999999</v>
      </c>
    </row>
    <row r="2257" spans="1:5" x14ac:dyDescent="0.3">
      <c r="A2257" s="33" t="s">
        <v>853</v>
      </c>
      <c r="B2257" s="23" t="s">
        <v>81</v>
      </c>
      <c r="C2257" s="15">
        <v>2.5</v>
      </c>
      <c r="D2257" s="12" t="s">
        <v>70</v>
      </c>
      <c r="E2257" s="36" t="s">
        <v>70</v>
      </c>
    </row>
    <row r="2258" spans="1:5" x14ac:dyDescent="0.3">
      <c r="A2258" s="33" t="s">
        <v>854</v>
      </c>
      <c r="B2258" s="23" t="s">
        <v>72</v>
      </c>
      <c r="C2258" s="15">
        <v>4</v>
      </c>
      <c r="D2258" s="12">
        <v>0.50980392200000002</v>
      </c>
      <c r="E2258" s="36">
        <v>0.33333333300000001</v>
      </c>
    </row>
    <row r="2259" spans="1:5" x14ac:dyDescent="0.3">
      <c r="A2259" s="33" t="s">
        <v>854</v>
      </c>
      <c r="B2259" s="23" t="s">
        <v>73</v>
      </c>
      <c r="C2259" s="15">
        <v>3</v>
      </c>
      <c r="D2259" s="12" t="s">
        <v>70</v>
      </c>
      <c r="E2259" s="36" t="s">
        <v>70</v>
      </c>
    </row>
    <row r="2260" spans="1:5" x14ac:dyDescent="0.3">
      <c r="A2260" s="33" t="s">
        <v>854</v>
      </c>
      <c r="B2260" s="23" t="s">
        <v>74</v>
      </c>
      <c r="C2260" s="15">
        <v>5</v>
      </c>
      <c r="D2260" s="12" t="s">
        <v>70</v>
      </c>
      <c r="E2260" s="36" t="s">
        <v>70</v>
      </c>
    </row>
    <row r="2261" spans="1:5" x14ac:dyDescent="0.3">
      <c r="A2261" s="33" t="s">
        <v>854</v>
      </c>
      <c r="B2261" s="23" t="s">
        <v>75</v>
      </c>
      <c r="C2261" s="15">
        <v>3</v>
      </c>
      <c r="D2261" s="12">
        <v>0.37037037</v>
      </c>
      <c r="E2261" s="36">
        <v>0.10344827600000001</v>
      </c>
    </row>
    <row r="2262" spans="1:5" x14ac:dyDescent="0.3">
      <c r="A2262" s="33" t="s">
        <v>854</v>
      </c>
      <c r="B2262" s="23" t="s">
        <v>76</v>
      </c>
      <c r="C2262" s="15">
        <v>3</v>
      </c>
      <c r="D2262" s="12">
        <v>-0.38461538499999998</v>
      </c>
      <c r="E2262" s="36">
        <v>0.23076923099999999</v>
      </c>
    </row>
    <row r="2263" spans="1:5" x14ac:dyDescent="0.3">
      <c r="A2263" s="33" t="s">
        <v>854</v>
      </c>
      <c r="B2263" s="23" t="s">
        <v>77</v>
      </c>
      <c r="C2263" s="15">
        <v>3</v>
      </c>
      <c r="D2263" s="12">
        <v>1.3513514000000001E-2</v>
      </c>
      <c r="E2263" s="36">
        <v>0.36249999999999999</v>
      </c>
    </row>
    <row r="2264" spans="1:5" x14ac:dyDescent="0.3">
      <c r="A2264" s="33" t="s">
        <v>854</v>
      </c>
      <c r="B2264" s="23" t="s">
        <v>78</v>
      </c>
      <c r="C2264" s="15">
        <v>3.5</v>
      </c>
      <c r="D2264" s="12">
        <v>0.67333333299999998</v>
      </c>
      <c r="E2264" s="36">
        <v>0.64855072499999999</v>
      </c>
    </row>
    <row r="2265" spans="1:5" x14ac:dyDescent="0.3">
      <c r="A2265" s="33" t="s">
        <v>854</v>
      </c>
      <c r="B2265" s="23" t="s">
        <v>79</v>
      </c>
      <c r="C2265" s="15">
        <v>1</v>
      </c>
      <c r="D2265" s="12" t="s">
        <v>70</v>
      </c>
      <c r="E2265" s="36" t="s">
        <v>70</v>
      </c>
    </row>
    <row r="2266" spans="1:5" x14ac:dyDescent="0.3">
      <c r="A2266" s="33" t="s">
        <v>854</v>
      </c>
      <c r="B2266" s="23" t="s">
        <v>80</v>
      </c>
      <c r="C2266" s="15">
        <v>3</v>
      </c>
      <c r="D2266" s="12" t="s">
        <v>70</v>
      </c>
      <c r="E2266" s="36" t="s">
        <v>70</v>
      </c>
    </row>
    <row r="2267" spans="1:5" x14ac:dyDescent="0.3">
      <c r="A2267" s="33" t="s">
        <v>854</v>
      </c>
      <c r="B2267" s="23" t="s">
        <v>81</v>
      </c>
      <c r="C2267" s="15">
        <v>4</v>
      </c>
      <c r="D2267" s="12">
        <v>0.544776119</v>
      </c>
      <c r="E2267" s="36">
        <v>0.12949640300000001</v>
      </c>
    </row>
    <row r="2268" spans="1:5" x14ac:dyDescent="0.3">
      <c r="A2268" s="33" t="s">
        <v>855</v>
      </c>
      <c r="B2268" s="23" t="s">
        <v>72</v>
      </c>
      <c r="C2268" s="15">
        <v>1.5</v>
      </c>
      <c r="D2268" s="12">
        <v>-0.28260869599999999</v>
      </c>
      <c r="E2268" s="36">
        <v>-0.58139534900000001</v>
      </c>
    </row>
    <row r="2269" spans="1:5" x14ac:dyDescent="0.3">
      <c r="A2269" s="33" t="s">
        <v>855</v>
      </c>
      <c r="B2269" s="23" t="s">
        <v>73</v>
      </c>
      <c r="C2269" s="15">
        <v>4</v>
      </c>
      <c r="D2269" s="12">
        <v>0.47826087</v>
      </c>
      <c r="E2269" s="36">
        <v>6.3829786999999999E-2</v>
      </c>
    </row>
    <row r="2270" spans="1:5" x14ac:dyDescent="0.3">
      <c r="A2270" s="33" t="s">
        <v>855</v>
      </c>
      <c r="B2270" s="23" t="s">
        <v>74</v>
      </c>
      <c r="C2270" s="15">
        <v>3.5</v>
      </c>
      <c r="D2270" s="12">
        <v>-0.56000000000000005</v>
      </c>
      <c r="E2270" s="36">
        <v>0.10185185200000001</v>
      </c>
    </row>
    <row r="2271" spans="1:5" x14ac:dyDescent="0.3">
      <c r="A2271" s="33" t="s">
        <v>855</v>
      </c>
      <c r="B2271" s="23" t="s">
        <v>75</v>
      </c>
      <c r="C2271" s="15">
        <v>4</v>
      </c>
      <c r="D2271" s="12">
        <v>-6.6666666999999999E-2</v>
      </c>
      <c r="E2271" s="36">
        <v>0.42553191499999998</v>
      </c>
    </row>
    <row r="2272" spans="1:5" x14ac:dyDescent="0.3">
      <c r="A2272" s="33" t="s">
        <v>855</v>
      </c>
      <c r="B2272" s="23" t="s">
        <v>76</v>
      </c>
      <c r="C2272" s="15">
        <v>2.5</v>
      </c>
      <c r="D2272" s="12">
        <v>5.7471264000000001E-2</v>
      </c>
      <c r="E2272" s="36">
        <v>0.46268656699999999</v>
      </c>
    </row>
    <row r="2273" spans="1:5" x14ac:dyDescent="0.3">
      <c r="A2273" s="33" t="s">
        <v>855</v>
      </c>
      <c r="B2273" s="23" t="s">
        <v>77</v>
      </c>
      <c r="C2273" s="15">
        <v>2.5</v>
      </c>
      <c r="D2273" s="12">
        <v>-1.0588235290000001</v>
      </c>
      <c r="E2273" s="36">
        <v>-0.56097560999999996</v>
      </c>
    </row>
    <row r="2274" spans="1:5" x14ac:dyDescent="0.3">
      <c r="A2274" s="33" t="s">
        <v>855</v>
      </c>
      <c r="B2274" s="23" t="s">
        <v>78</v>
      </c>
      <c r="C2274" s="15">
        <v>4</v>
      </c>
      <c r="D2274" s="12">
        <v>0.47368421100000002</v>
      </c>
      <c r="E2274" s="36">
        <v>0.322834646</v>
      </c>
    </row>
    <row r="2275" spans="1:5" x14ac:dyDescent="0.3">
      <c r="A2275" s="33" t="s">
        <v>855</v>
      </c>
      <c r="B2275" s="23" t="s">
        <v>79</v>
      </c>
      <c r="C2275" s="15">
        <v>3.5</v>
      </c>
      <c r="D2275" s="12" t="s">
        <v>70</v>
      </c>
      <c r="E2275" s="36" t="s">
        <v>70</v>
      </c>
    </row>
    <row r="2276" spans="1:5" x14ac:dyDescent="0.3">
      <c r="A2276" s="33" t="s">
        <v>855</v>
      </c>
      <c r="B2276" s="23" t="s">
        <v>80</v>
      </c>
      <c r="C2276" s="15">
        <v>3.5</v>
      </c>
      <c r="D2276" s="12">
        <v>-0.25</v>
      </c>
      <c r="E2276" s="36">
        <v>0.132075472</v>
      </c>
    </row>
    <row r="2277" spans="1:5" x14ac:dyDescent="0.3">
      <c r="A2277" s="33" t="s">
        <v>855</v>
      </c>
      <c r="B2277" s="23" t="s">
        <v>81</v>
      </c>
      <c r="C2277" s="15">
        <v>4</v>
      </c>
      <c r="D2277" s="12" t="s">
        <v>70</v>
      </c>
      <c r="E2277" s="36" t="s">
        <v>70</v>
      </c>
    </row>
    <row r="2278" spans="1:5" x14ac:dyDescent="0.3">
      <c r="A2278" s="33" t="s">
        <v>856</v>
      </c>
      <c r="B2278" s="23" t="s">
        <v>72</v>
      </c>
      <c r="C2278" s="15" t="s">
        <v>70</v>
      </c>
      <c r="D2278" s="12" t="s">
        <v>70</v>
      </c>
      <c r="E2278" s="36" t="s">
        <v>70</v>
      </c>
    </row>
    <row r="2279" spans="1:5" x14ac:dyDescent="0.3">
      <c r="A2279" s="33" t="s">
        <v>856</v>
      </c>
      <c r="B2279" s="23" t="s">
        <v>73</v>
      </c>
      <c r="C2279" s="15" t="s">
        <v>70</v>
      </c>
      <c r="D2279" s="12" t="s">
        <v>70</v>
      </c>
      <c r="E2279" s="36" t="s">
        <v>70</v>
      </c>
    </row>
    <row r="2280" spans="1:5" x14ac:dyDescent="0.3">
      <c r="A2280" s="33" t="s">
        <v>856</v>
      </c>
      <c r="B2280" s="23" t="s">
        <v>74</v>
      </c>
      <c r="C2280" s="15">
        <v>4.5</v>
      </c>
      <c r="D2280" s="12" t="s">
        <v>70</v>
      </c>
      <c r="E2280" s="36" t="s">
        <v>70</v>
      </c>
    </row>
    <row r="2281" spans="1:5" x14ac:dyDescent="0.3">
      <c r="A2281" s="33" t="s">
        <v>856</v>
      </c>
      <c r="B2281" s="23" t="s">
        <v>75</v>
      </c>
      <c r="C2281" s="15">
        <v>2.5</v>
      </c>
      <c r="D2281" s="12" t="s">
        <v>70</v>
      </c>
      <c r="E2281" s="36" t="s">
        <v>70</v>
      </c>
    </row>
    <row r="2282" spans="1:5" x14ac:dyDescent="0.3">
      <c r="A2282" s="33" t="s">
        <v>856</v>
      </c>
      <c r="B2282" s="23" t="s">
        <v>76</v>
      </c>
      <c r="C2282" s="15">
        <v>0</v>
      </c>
      <c r="D2282" s="12" t="s">
        <v>70</v>
      </c>
      <c r="E2282" s="36" t="s">
        <v>70</v>
      </c>
    </row>
    <row r="2283" spans="1:5" x14ac:dyDescent="0.3">
      <c r="A2283" s="33" t="s">
        <v>856</v>
      </c>
      <c r="B2283" s="23" t="s">
        <v>77</v>
      </c>
      <c r="C2283" s="15">
        <v>1.5</v>
      </c>
      <c r="D2283" s="12" t="s">
        <v>70</v>
      </c>
      <c r="E2283" s="36" t="s">
        <v>70</v>
      </c>
    </row>
    <row r="2284" spans="1:5" x14ac:dyDescent="0.3">
      <c r="A2284" s="33" t="s">
        <v>856</v>
      </c>
      <c r="B2284" s="23" t="s">
        <v>78</v>
      </c>
      <c r="C2284" s="15">
        <v>4</v>
      </c>
      <c r="D2284" s="12" t="s">
        <v>70</v>
      </c>
      <c r="E2284" s="36" t="s">
        <v>70</v>
      </c>
    </row>
    <row r="2285" spans="1:5" x14ac:dyDescent="0.3">
      <c r="A2285" s="33" t="s">
        <v>856</v>
      </c>
      <c r="B2285" s="23" t="s">
        <v>79</v>
      </c>
      <c r="C2285" s="15">
        <v>3</v>
      </c>
      <c r="D2285" s="12">
        <v>-1.6808510640000001</v>
      </c>
      <c r="E2285" s="36">
        <v>-0.40776699</v>
      </c>
    </row>
    <row r="2286" spans="1:5" x14ac:dyDescent="0.3">
      <c r="A2286" s="33" t="s">
        <v>856</v>
      </c>
      <c r="B2286" s="23" t="s">
        <v>80</v>
      </c>
      <c r="C2286" s="15">
        <v>2</v>
      </c>
      <c r="D2286" s="12" t="s">
        <v>70</v>
      </c>
      <c r="E2286" s="36" t="s">
        <v>70</v>
      </c>
    </row>
    <row r="2287" spans="1:5" x14ac:dyDescent="0.3">
      <c r="A2287" s="33" t="s">
        <v>856</v>
      </c>
      <c r="B2287" s="23" t="s">
        <v>81</v>
      </c>
      <c r="C2287" s="15">
        <v>3</v>
      </c>
      <c r="D2287" s="12" t="s">
        <v>70</v>
      </c>
      <c r="E2287" s="36" t="s">
        <v>70</v>
      </c>
    </row>
    <row r="2288" spans="1:5" x14ac:dyDescent="0.3">
      <c r="A2288" s="33" t="s">
        <v>857</v>
      </c>
      <c r="B2288" s="23" t="s">
        <v>72</v>
      </c>
      <c r="C2288" s="15" t="s">
        <v>70</v>
      </c>
      <c r="D2288" s="12" t="s">
        <v>70</v>
      </c>
      <c r="E2288" s="36" t="s">
        <v>70</v>
      </c>
    </row>
    <row r="2289" spans="1:5" x14ac:dyDescent="0.3">
      <c r="A2289" s="33" t="s">
        <v>857</v>
      </c>
      <c r="B2289" s="23" t="s">
        <v>73</v>
      </c>
      <c r="C2289" s="15">
        <v>4</v>
      </c>
      <c r="D2289" s="12" t="s">
        <v>70</v>
      </c>
      <c r="E2289" s="36" t="s">
        <v>70</v>
      </c>
    </row>
    <row r="2290" spans="1:5" x14ac:dyDescent="0.3">
      <c r="A2290" s="33" t="s">
        <v>857</v>
      </c>
      <c r="B2290" s="23" t="s">
        <v>74</v>
      </c>
      <c r="C2290" s="15">
        <v>4</v>
      </c>
      <c r="D2290" s="12">
        <v>0.66249999999999998</v>
      </c>
      <c r="E2290" s="36">
        <v>0.22699386499999999</v>
      </c>
    </row>
    <row r="2291" spans="1:5" x14ac:dyDescent="0.3">
      <c r="A2291" s="33" t="s">
        <v>857</v>
      </c>
      <c r="B2291" s="23" t="s">
        <v>75</v>
      </c>
      <c r="C2291" s="15">
        <v>3</v>
      </c>
      <c r="D2291" s="12">
        <v>0.46052631599999999</v>
      </c>
      <c r="E2291" s="36">
        <v>0.25691699600000001</v>
      </c>
    </row>
    <row r="2292" spans="1:5" x14ac:dyDescent="0.3">
      <c r="A2292" s="33" t="s">
        <v>857</v>
      </c>
      <c r="B2292" s="23" t="s">
        <v>76</v>
      </c>
      <c r="C2292" s="15">
        <v>4</v>
      </c>
      <c r="D2292" s="12" t="s">
        <v>70</v>
      </c>
      <c r="E2292" s="36" t="s">
        <v>70</v>
      </c>
    </row>
    <row r="2293" spans="1:5" x14ac:dyDescent="0.3">
      <c r="A2293" s="33" t="s">
        <v>857</v>
      </c>
      <c r="B2293" s="23" t="s">
        <v>77</v>
      </c>
      <c r="C2293" s="15">
        <v>3</v>
      </c>
      <c r="D2293" s="12">
        <v>0.60294117599999997</v>
      </c>
      <c r="E2293" s="36">
        <v>0.46551724100000003</v>
      </c>
    </row>
    <row r="2294" spans="1:5" x14ac:dyDescent="0.3">
      <c r="A2294" s="33" t="s">
        <v>857</v>
      </c>
      <c r="B2294" s="23" t="s">
        <v>78</v>
      </c>
      <c r="C2294" s="15">
        <v>3</v>
      </c>
      <c r="D2294" s="12">
        <v>0.27272727299999999</v>
      </c>
      <c r="E2294" s="36">
        <v>0.27108433700000001</v>
      </c>
    </row>
    <row r="2295" spans="1:5" x14ac:dyDescent="0.3">
      <c r="A2295" s="33" t="s">
        <v>857</v>
      </c>
      <c r="B2295" s="23" t="s">
        <v>79</v>
      </c>
      <c r="C2295" s="15">
        <v>3</v>
      </c>
      <c r="D2295" s="12">
        <v>6.25E-2</v>
      </c>
      <c r="E2295" s="36">
        <v>0.38297872300000002</v>
      </c>
    </row>
    <row r="2296" spans="1:5" x14ac:dyDescent="0.3">
      <c r="A2296" s="33" t="s">
        <v>857</v>
      </c>
      <c r="B2296" s="23" t="s">
        <v>80</v>
      </c>
      <c r="C2296" s="15">
        <v>3</v>
      </c>
      <c r="D2296" s="12">
        <v>0.75824175800000004</v>
      </c>
      <c r="E2296" s="36">
        <v>0.85306122399999995</v>
      </c>
    </row>
    <row r="2297" spans="1:5" x14ac:dyDescent="0.3">
      <c r="A2297" s="33" t="s">
        <v>857</v>
      </c>
      <c r="B2297" s="23" t="s">
        <v>81</v>
      </c>
      <c r="C2297" s="15">
        <v>3</v>
      </c>
      <c r="D2297" s="12">
        <v>0.31343283599999999</v>
      </c>
      <c r="E2297" s="36">
        <v>0.28164557000000001</v>
      </c>
    </row>
    <row r="2298" spans="1:5" x14ac:dyDescent="0.3">
      <c r="A2298" s="33" t="s">
        <v>858</v>
      </c>
      <c r="B2298" s="23" t="s">
        <v>72</v>
      </c>
      <c r="C2298" s="15">
        <v>3</v>
      </c>
      <c r="D2298" s="12">
        <v>0.64912280700000002</v>
      </c>
      <c r="E2298" s="36">
        <v>0.47318007699999998</v>
      </c>
    </row>
    <row r="2299" spans="1:5" x14ac:dyDescent="0.3">
      <c r="A2299" s="33" t="s">
        <v>858</v>
      </c>
      <c r="B2299" s="23" t="s">
        <v>73</v>
      </c>
      <c r="C2299" s="15">
        <v>3.5</v>
      </c>
      <c r="D2299" s="12">
        <v>0.29411764699999998</v>
      </c>
      <c r="E2299" s="36">
        <v>-0.10344827600000001</v>
      </c>
    </row>
    <row r="2300" spans="1:5" x14ac:dyDescent="0.3">
      <c r="A2300" s="33" t="s">
        <v>858</v>
      </c>
      <c r="B2300" s="23" t="s">
        <v>74</v>
      </c>
      <c r="C2300" s="15">
        <v>3</v>
      </c>
      <c r="D2300" s="12">
        <v>-0.581081081</v>
      </c>
      <c r="E2300" s="36">
        <v>-0.485294118</v>
      </c>
    </row>
    <row r="2301" spans="1:5" x14ac:dyDescent="0.3">
      <c r="A2301" s="33" t="s">
        <v>858</v>
      </c>
      <c r="B2301" s="23" t="s">
        <v>75</v>
      </c>
      <c r="C2301" s="15">
        <v>3</v>
      </c>
      <c r="D2301" s="12">
        <v>0.70629370599999997</v>
      </c>
      <c r="E2301" s="36">
        <v>0.69158878499999998</v>
      </c>
    </row>
    <row r="2302" spans="1:5" x14ac:dyDescent="0.3">
      <c r="A2302" s="33" t="s">
        <v>858</v>
      </c>
      <c r="B2302" s="23" t="s">
        <v>76</v>
      </c>
      <c r="C2302" s="15">
        <v>4.5</v>
      </c>
      <c r="D2302" s="12">
        <v>-0.66666666699999999</v>
      </c>
      <c r="E2302" s="36">
        <v>-9.7560975999999994E-2</v>
      </c>
    </row>
    <row r="2303" spans="1:5" x14ac:dyDescent="0.3">
      <c r="A2303" s="33" t="s">
        <v>858</v>
      </c>
      <c r="B2303" s="23" t="s">
        <v>77</v>
      </c>
      <c r="C2303" s="15">
        <v>0.5</v>
      </c>
      <c r="D2303" s="12">
        <v>-0.96428571399999996</v>
      </c>
      <c r="E2303" s="36">
        <v>-0.66666666699999999</v>
      </c>
    </row>
    <row r="2304" spans="1:5" x14ac:dyDescent="0.3">
      <c r="A2304" s="33" t="s">
        <v>858</v>
      </c>
      <c r="B2304" s="23" t="s">
        <v>78</v>
      </c>
      <c r="C2304" s="15">
        <v>3</v>
      </c>
      <c r="D2304" s="12">
        <v>0.111111111</v>
      </c>
      <c r="E2304" s="36">
        <v>0.19444444399999999</v>
      </c>
    </row>
    <row r="2305" spans="1:5" x14ac:dyDescent="0.3">
      <c r="A2305" s="33" t="s">
        <v>858</v>
      </c>
      <c r="B2305" s="23" t="s">
        <v>79</v>
      </c>
      <c r="C2305" s="15">
        <v>2.5</v>
      </c>
      <c r="D2305" s="12" t="s">
        <v>70</v>
      </c>
      <c r="E2305" s="36" t="s">
        <v>70</v>
      </c>
    </row>
    <row r="2306" spans="1:5" x14ac:dyDescent="0.3">
      <c r="A2306" s="33" t="s">
        <v>858</v>
      </c>
      <c r="B2306" s="23" t="s">
        <v>80</v>
      </c>
      <c r="C2306" s="15">
        <v>3.5</v>
      </c>
      <c r="D2306" s="12" t="s">
        <v>70</v>
      </c>
      <c r="E2306" s="36" t="s">
        <v>70</v>
      </c>
    </row>
    <row r="2307" spans="1:5" x14ac:dyDescent="0.3">
      <c r="A2307" s="33" t="s">
        <v>858</v>
      </c>
      <c r="B2307" s="23" t="s">
        <v>81</v>
      </c>
      <c r="C2307" s="15">
        <v>2</v>
      </c>
      <c r="D2307" s="12">
        <v>-5.0632911000000003E-2</v>
      </c>
      <c r="E2307" s="36">
        <v>-0.132867133</v>
      </c>
    </row>
    <row r="2308" spans="1:5" x14ac:dyDescent="0.3">
      <c r="A2308" s="33" t="s">
        <v>859</v>
      </c>
      <c r="B2308" s="23" t="s">
        <v>72</v>
      </c>
      <c r="C2308" s="15">
        <v>2</v>
      </c>
      <c r="D2308" s="12">
        <v>0</v>
      </c>
      <c r="E2308" s="36">
        <v>-2.3255814E-2</v>
      </c>
    </row>
    <row r="2309" spans="1:5" x14ac:dyDescent="0.3">
      <c r="A2309" s="33" t="s">
        <v>859</v>
      </c>
      <c r="B2309" s="23" t="s">
        <v>73</v>
      </c>
      <c r="C2309" s="15">
        <v>4</v>
      </c>
      <c r="D2309" s="12">
        <v>0.19266055000000001</v>
      </c>
      <c r="E2309" s="36">
        <v>0.53070175399999997</v>
      </c>
    </row>
    <row r="2310" spans="1:5" x14ac:dyDescent="0.3">
      <c r="A2310" s="33" t="s">
        <v>859</v>
      </c>
      <c r="B2310" s="23" t="s">
        <v>74</v>
      </c>
      <c r="C2310" s="15">
        <v>2.5</v>
      </c>
      <c r="D2310" s="12">
        <v>0.18367346900000001</v>
      </c>
      <c r="E2310" s="36">
        <v>0.52941176499999998</v>
      </c>
    </row>
    <row r="2311" spans="1:5" x14ac:dyDescent="0.3">
      <c r="A2311" s="33" t="s">
        <v>859</v>
      </c>
      <c r="B2311" s="23" t="s">
        <v>75</v>
      </c>
      <c r="C2311" s="15">
        <v>3</v>
      </c>
      <c r="D2311" s="12">
        <v>7.1428570999999996E-2</v>
      </c>
      <c r="E2311" s="36">
        <v>-0.236842105</v>
      </c>
    </row>
    <row r="2312" spans="1:5" x14ac:dyDescent="0.3">
      <c r="A2312" s="33" t="s">
        <v>859</v>
      </c>
      <c r="B2312" s="23" t="s">
        <v>76</v>
      </c>
      <c r="C2312" s="15">
        <v>3</v>
      </c>
      <c r="D2312" s="12">
        <v>0.5</v>
      </c>
      <c r="E2312" s="36">
        <v>0.66666666699999999</v>
      </c>
    </row>
    <row r="2313" spans="1:5" x14ac:dyDescent="0.3">
      <c r="A2313" s="33" t="s">
        <v>859</v>
      </c>
      <c r="B2313" s="23" t="s">
        <v>77</v>
      </c>
      <c r="C2313" s="15">
        <v>2.5</v>
      </c>
      <c r="D2313" s="12" t="s">
        <v>70</v>
      </c>
      <c r="E2313" s="36" t="s">
        <v>70</v>
      </c>
    </row>
    <row r="2314" spans="1:5" x14ac:dyDescent="0.3">
      <c r="A2314" s="33" t="s">
        <v>859</v>
      </c>
      <c r="B2314" s="23" t="s">
        <v>78</v>
      </c>
      <c r="C2314" s="15">
        <v>1</v>
      </c>
      <c r="D2314" s="12" t="s">
        <v>70</v>
      </c>
      <c r="E2314" s="36" t="s">
        <v>70</v>
      </c>
    </row>
    <row r="2315" spans="1:5" x14ac:dyDescent="0.3">
      <c r="A2315" s="33" t="s">
        <v>859</v>
      </c>
      <c r="B2315" s="23" t="s">
        <v>79</v>
      </c>
      <c r="C2315" s="15">
        <v>3</v>
      </c>
      <c r="D2315" s="12">
        <v>0.12244898</v>
      </c>
      <c r="E2315" s="36">
        <v>0.228426396</v>
      </c>
    </row>
    <row r="2316" spans="1:5" x14ac:dyDescent="0.3">
      <c r="A2316" s="33" t="s">
        <v>859</v>
      </c>
      <c r="B2316" s="23" t="s">
        <v>80</v>
      </c>
      <c r="C2316" s="15">
        <v>2.5</v>
      </c>
      <c r="D2316" s="12" t="s">
        <v>70</v>
      </c>
      <c r="E2316" s="36">
        <v>-1.2658228000000001E-2</v>
      </c>
    </row>
    <row r="2317" spans="1:5" x14ac:dyDescent="0.3">
      <c r="A2317" s="33" t="s">
        <v>859</v>
      </c>
      <c r="B2317" s="23" t="s">
        <v>81</v>
      </c>
      <c r="C2317" s="15">
        <v>2.5</v>
      </c>
      <c r="D2317" s="12">
        <v>7.1428570999999996E-2</v>
      </c>
      <c r="E2317" s="36">
        <v>7.1428570999999996E-2</v>
      </c>
    </row>
    <row r="2318" spans="1:5" x14ac:dyDescent="0.3">
      <c r="A2318" s="33" t="s">
        <v>860</v>
      </c>
      <c r="B2318" s="23" t="s">
        <v>72</v>
      </c>
      <c r="C2318" s="15">
        <v>4.5</v>
      </c>
      <c r="D2318" s="12">
        <v>0.54225352100000002</v>
      </c>
      <c r="E2318" s="36">
        <v>0.49400798899999998</v>
      </c>
    </row>
    <row r="2319" spans="1:5" x14ac:dyDescent="0.3">
      <c r="A2319" s="33" t="s">
        <v>860</v>
      </c>
      <c r="B2319" s="23" t="s">
        <v>73</v>
      </c>
      <c r="C2319" s="15">
        <v>3.5</v>
      </c>
      <c r="D2319" s="12">
        <v>-0.05</v>
      </c>
      <c r="E2319" s="36">
        <v>0.32716049400000002</v>
      </c>
    </row>
    <row r="2320" spans="1:5" x14ac:dyDescent="0.3">
      <c r="A2320" s="33" t="s">
        <v>860</v>
      </c>
      <c r="B2320" s="23" t="s">
        <v>74</v>
      </c>
      <c r="C2320" s="15">
        <v>2.5</v>
      </c>
      <c r="D2320" s="12">
        <v>0.28571428599999998</v>
      </c>
      <c r="E2320" s="36">
        <v>0.77142857099999995</v>
      </c>
    </row>
    <row r="2321" spans="1:5" x14ac:dyDescent="0.3">
      <c r="A2321" s="33" t="s">
        <v>860</v>
      </c>
      <c r="B2321" s="23" t="s">
        <v>75</v>
      </c>
      <c r="C2321" s="15">
        <v>3.5</v>
      </c>
      <c r="D2321" s="12">
        <v>0.219178082</v>
      </c>
      <c r="E2321" s="36">
        <v>-2.2222222E-2</v>
      </c>
    </row>
    <row r="2322" spans="1:5" x14ac:dyDescent="0.3">
      <c r="A2322" s="33" t="s">
        <v>860</v>
      </c>
      <c r="B2322" s="23" t="s">
        <v>76</v>
      </c>
      <c r="C2322" s="15">
        <v>2.5</v>
      </c>
      <c r="D2322" s="12">
        <v>5.3571428999999997E-2</v>
      </c>
      <c r="E2322" s="36">
        <v>0.23404255299999999</v>
      </c>
    </row>
    <row r="2323" spans="1:5" x14ac:dyDescent="0.3">
      <c r="A2323" s="33" t="s">
        <v>860</v>
      </c>
      <c r="B2323" s="23" t="s">
        <v>77</v>
      </c>
      <c r="C2323" s="15">
        <v>4</v>
      </c>
      <c r="D2323" s="12">
        <v>9.375E-2</v>
      </c>
      <c r="E2323" s="36">
        <v>0</v>
      </c>
    </row>
    <row r="2324" spans="1:5" x14ac:dyDescent="0.3">
      <c r="A2324" s="33" t="s">
        <v>860</v>
      </c>
      <c r="B2324" s="23" t="s">
        <v>78</v>
      </c>
      <c r="C2324" s="15" t="s">
        <v>70</v>
      </c>
      <c r="D2324" s="12" t="s">
        <v>70</v>
      </c>
      <c r="E2324" s="36" t="s">
        <v>70</v>
      </c>
    </row>
    <row r="2325" spans="1:5" x14ac:dyDescent="0.3">
      <c r="A2325" s="33" t="s">
        <v>860</v>
      </c>
      <c r="B2325" s="23" t="s">
        <v>79</v>
      </c>
      <c r="C2325" s="15">
        <v>3.5</v>
      </c>
      <c r="D2325" s="12" t="s">
        <v>70</v>
      </c>
      <c r="E2325" s="36" t="s">
        <v>70</v>
      </c>
    </row>
    <row r="2326" spans="1:5" x14ac:dyDescent="0.3">
      <c r="A2326" s="33" t="s">
        <v>860</v>
      </c>
      <c r="B2326" s="23" t="s">
        <v>80</v>
      </c>
      <c r="C2326" s="15">
        <v>3.5</v>
      </c>
      <c r="D2326" s="12">
        <v>0.32608695700000001</v>
      </c>
      <c r="E2326" s="36">
        <v>0.45098039200000001</v>
      </c>
    </row>
    <row r="2327" spans="1:5" x14ac:dyDescent="0.3">
      <c r="A2327" s="33" t="s">
        <v>860</v>
      </c>
      <c r="B2327" s="23" t="s">
        <v>81</v>
      </c>
      <c r="C2327" s="15">
        <v>4</v>
      </c>
      <c r="D2327" s="12">
        <v>0.169230769</v>
      </c>
      <c r="E2327" s="36">
        <v>0.356521739</v>
      </c>
    </row>
    <row r="2328" spans="1:5" x14ac:dyDescent="0.3">
      <c r="A2328" s="33" t="s">
        <v>861</v>
      </c>
      <c r="B2328" s="23" t="s">
        <v>72</v>
      </c>
      <c r="C2328" s="15">
        <v>3</v>
      </c>
      <c r="D2328" s="12">
        <v>-2.461538462</v>
      </c>
      <c r="E2328" s="36">
        <v>-0.55555555599999995</v>
      </c>
    </row>
    <row r="2329" spans="1:5" x14ac:dyDescent="0.3">
      <c r="A2329" s="33" t="s">
        <v>861</v>
      </c>
      <c r="B2329" s="23" t="s">
        <v>73</v>
      </c>
      <c r="C2329" s="15">
        <v>4.5</v>
      </c>
      <c r="D2329" s="12" t="s">
        <v>70</v>
      </c>
      <c r="E2329" s="36" t="s">
        <v>70</v>
      </c>
    </row>
    <row r="2330" spans="1:5" x14ac:dyDescent="0.3">
      <c r="A2330" s="33" t="s">
        <v>861</v>
      </c>
      <c r="B2330" s="23" t="s">
        <v>74</v>
      </c>
      <c r="C2330" s="15">
        <v>3</v>
      </c>
      <c r="D2330" s="12">
        <v>8.1967212999999997E-2</v>
      </c>
      <c r="E2330" s="36">
        <v>0.467741935</v>
      </c>
    </row>
    <row r="2331" spans="1:5" x14ac:dyDescent="0.3">
      <c r="A2331" s="33" t="s">
        <v>861</v>
      </c>
      <c r="B2331" s="23" t="s">
        <v>75</v>
      </c>
      <c r="C2331" s="15">
        <v>3</v>
      </c>
      <c r="D2331" s="12">
        <v>0.29032258100000002</v>
      </c>
      <c r="E2331" s="36">
        <v>0.33333333300000001</v>
      </c>
    </row>
    <row r="2332" spans="1:5" x14ac:dyDescent="0.3">
      <c r="A2332" s="33" t="s">
        <v>861</v>
      </c>
      <c r="B2332" s="23" t="s">
        <v>76</v>
      </c>
      <c r="C2332" s="15">
        <v>4</v>
      </c>
      <c r="D2332" s="12">
        <v>0.34482758600000002</v>
      </c>
      <c r="E2332" s="36">
        <v>6.25E-2</v>
      </c>
    </row>
    <row r="2333" spans="1:5" x14ac:dyDescent="0.3">
      <c r="A2333" s="33" t="s">
        <v>861</v>
      </c>
      <c r="B2333" s="23" t="s">
        <v>77</v>
      </c>
      <c r="C2333" s="15">
        <v>4</v>
      </c>
      <c r="D2333" s="12">
        <v>-0.68965517200000004</v>
      </c>
      <c r="E2333" s="36">
        <v>-0.114583333</v>
      </c>
    </row>
    <row r="2334" spans="1:5" x14ac:dyDescent="0.3">
      <c r="A2334" s="33" t="s">
        <v>861</v>
      </c>
      <c r="B2334" s="23" t="s">
        <v>78</v>
      </c>
      <c r="C2334" s="15">
        <v>2</v>
      </c>
      <c r="D2334" s="12">
        <v>-1</v>
      </c>
      <c r="E2334" s="36">
        <v>-7.1428570999999996E-2</v>
      </c>
    </row>
    <row r="2335" spans="1:5" x14ac:dyDescent="0.3">
      <c r="A2335" s="33" t="s">
        <v>861</v>
      </c>
      <c r="B2335" s="23" t="s">
        <v>79</v>
      </c>
      <c r="C2335" s="15">
        <v>4.5</v>
      </c>
      <c r="D2335" s="12">
        <v>0.368421053</v>
      </c>
      <c r="E2335" s="36">
        <v>0.57777777799999996</v>
      </c>
    </row>
    <row r="2336" spans="1:5" x14ac:dyDescent="0.3">
      <c r="A2336" s="33" t="s">
        <v>861</v>
      </c>
      <c r="B2336" s="23" t="s">
        <v>80</v>
      </c>
      <c r="C2336" s="15">
        <v>4</v>
      </c>
      <c r="D2336" s="12">
        <v>8.6206897000000005E-2</v>
      </c>
      <c r="E2336" s="36">
        <v>0.54</v>
      </c>
    </row>
    <row r="2337" spans="1:5" x14ac:dyDescent="0.3">
      <c r="A2337" s="33" t="s">
        <v>861</v>
      </c>
      <c r="B2337" s="23" t="s">
        <v>81</v>
      </c>
      <c r="C2337" s="15">
        <v>3.5</v>
      </c>
      <c r="D2337" s="12">
        <v>0.46</v>
      </c>
      <c r="E2337" s="36">
        <v>0.264957265</v>
      </c>
    </row>
    <row r="2338" spans="1:5" x14ac:dyDescent="0.3">
      <c r="A2338" s="33" t="s">
        <v>862</v>
      </c>
      <c r="B2338" s="23" t="s">
        <v>72</v>
      </c>
      <c r="C2338" s="15">
        <v>4.5</v>
      </c>
      <c r="D2338" s="12">
        <v>-9.375E-2</v>
      </c>
      <c r="E2338" s="36">
        <v>0.5</v>
      </c>
    </row>
    <row r="2339" spans="1:5" x14ac:dyDescent="0.3">
      <c r="A2339" s="33" t="s">
        <v>862</v>
      </c>
      <c r="B2339" s="23" t="s">
        <v>73</v>
      </c>
      <c r="C2339" s="15">
        <v>3.5</v>
      </c>
      <c r="D2339" s="12">
        <v>-0.2</v>
      </c>
      <c r="E2339" s="36">
        <v>0.35632183899999997</v>
      </c>
    </row>
    <row r="2340" spans="1:5" x14ac:dyDescent="0.3">
      <c r="A2340" s="33" t="s">
        <v>862</v>
      </c>
      <c r="B2340" s="23" t="s">
        <v>74</v>
      </c>
      <c r="C2340" s="15">
        <v>3</v>
      </c>
      <c r="D2340" s="12" t="s">
        <v>70</v>
      </c>
      <c r="E2340" s="36" t="s">
        <v>70</v>
      </c>
    </row>
    <row r="2341" spans="1:5" x14ac:dyDescent="0.3">
      <c r="A2341" s="33" t="s">
        <v>862</v>
      </c>
      <c r="B2341" s="23" t="s">
        <v>75</v>
      </c>
      <c r="C2341" s="15">
        <v>4</v>
      </c>
      <c r="D2341" s="12">
        <v>0.57377049199999997</v>
      </c>
      <c r="E2341" s="36">
        <v>0.26041666699999999</v>
      </c>
    </row>
    <row r="2342" spans="1:5" x14ac:dyDescent="0.3">
      <c r="A2342" s="33" t="s">
        <v>862</v>
      </c>
      <c r="B2342" s="23" t="s">
        <v>76</v>
      </c>
      <c r="C2342" s="15">
        <v>0</v>
      </c>
      <c r="D2342" s="12" t="s">
        <v>70</v>
      </c>
      <c r="E2342" s="36" t="s">
        <v>70</v>
      </c>
    </row>
    <row r="2343" spans="1:5" x14ac:dyDescent="0.3">
      <c r="A2343" s="33" t="s">
        <v>862</v>
      </c>
      <c r="B2343" s="23" t="s">
        <v>77</v>
      </c>
      <c r="C2343" s="15">
        <v>5</v>
      </c>
      <c r="D2343" s="12" t="s">
        <v>70</v>
      </c>
      <c r="E2343" s="36" t="s">
        <v>70</v>
      </c>
    </row>
    <row r="2344" spans="1:5" x14ac:dyDescent="0.3">
      <c r="A2344" s="33" t="s">
        <v>862</v>
      </c>
      <c r="B2344" s="23" t="s">
        <v>78</v>
      </c>
      <c r="C2344" s="15">
        <v>4</v>
      </c>
      <c r="D2344" s="12" t="s">
        <v>70</v>
      </c>
      <c r="E2344" s="36" t="s">
        <v>70</v>
      </c>
    </row>
    <row r="2345" spans="1:5" x14ac:dyDescent="0.3">
      <c r="A2345" s="33" t="s">
        <v>862</v>
      </c>
      <c r="B2345" s="23" t="s">
        <v>79</v>
      </c>
      <c r="C2345" s="15">
        <v>4</v>
      </c>
      <c r="D2345" s="12">
        <v>0.21052631599999999</v>
      </c>
      <c r="E2345" s="36">
        <v>0.753968254</v>
      </c>
    </row>
    <row r="2346" spans="1:5" x14ac:dyDescent="0.3">
      <c r="A2346" s="33" t="s">
        <v>862</v>
      </c>
      <c r="B2346" s="23" t="s">
        <v>80</v>
      </c>
      <c r="C2346" s="15">
        <v>4.5</v>
      </c>
      <c r="D2346" s="12" t="s">
        <v>70</v>
      </c>
      <c r="E2346" s="36" t="s">
        <v>70</v>
      </c>
    </row>
    <row r="2347" spans="1:5" x14ac:dyDescent="0.3">
      <c r="A2347" s="33" t="s">
        <v>862</v>
      </c>
      <c r="B2347" s="23" t="s">
        <v>81</v>
      </c>
      <c r="C2347" s="15">
        <v>3.5</v>
      </c>
      <c r="D2347" s="12">
        <v>-0.18918918900000001</v>
      </c>
      <c r="E2347" s="36">
        <v>-0.1</v>
      </c>
    </row>
    <row r="2348" spans="1:5" x14ac:dyDescent="0.3">
      <c r="A2348" s="33" t="s">
        <v>863</v>
      </c>
      <c r="B2348" s="23" t="s">
        <v>72</v>
      </c>
      <c r="C2348" s="15">
        <v>3</v>
      </c>
      <c r="D2348" s="12">
        <v>-6.4189188999999994E-2</v>
      </c>
      <c r="E2348" s="36">
        <v>0.140625</v>
      </c>
    </row>
    <row r="2349" spans="1:5" x14ac:dyDescent="0.3">
      <c r="A2349" s="33" t="s">
        <v>863</v>
      </c>
      <c r="B2349" s="23" t="s">
        <v>73</v>
      </c>
      <c r="C2349" s="15">
        <v>4.5</v>
      </c>
      <c r="D2349" s="12">
        <v>0.05</v>
      </c>
      <c r="E2349" s="36">
        <v>0.37931034499999999</v>
      </c>
    </row>
    <row r="2350" spans="1:5" x14ac:dyDescent="0.3">
      <c r="A2350" s="33" t="s">
        <v>863</v>
      </c>
      <c r="B2350" s="23" t="s">
        <v>74</v>
      </c>
      <c r="C2350" s="15">
        <v>2.5</v>
      </c>
      <c r="D2350" s="12">
        <v>-0.45</v>
      </c>
      <c r="E2350" s="36">
        <v>0.453333333</v>
      </c>
    </row>
    <row r="2351" spans="1:5" x14ac:dyDescent="0.3">
      <c r="A2351" s="33" t="s">
        <v>863</v>
      </c>
      <c r="B2351" s="23" t="s">
        <v>75</v>
      </c>
      <c r="C2351" s="15">
        <v>4</v>
      </c>
      <c r="D2351" s="12">
        <v>0</v>
      </c>
      <c r="E2351" s="36">
        <v>0.13829787199999999</v>
      </c>
    </row>
    <row r="2352" spans="1:5" x14ac:dyDescent="0.3">
      <c r="A2352" s="33" t="s">
        <v>863</v>
      </c>
      <c r="B2352" s="23" t="s">
        <v>76</v>
      </c>
      <c r="C2352" s="15">
        <v>2.5</v>
      </c>
      <c r="D2352" s="12">
        <v>0.16666666699999999</v>
      </c>
      <c r="E2352" s="36">
        <v>0.324324324</v>
      </c>
    </row>
    <row r="2353" spans="1:5" x14ac:dyDescent="0.3">
      <c r="A2353" s="33" t="s">
        <v>863</v>
      </c>
      <c r="B2353" s="23" t="s">
        <v>77</v>
      </c>
      <c r="C2353" s="15">
        <v>3.5</v>
      </c>
      <c r="D2353" s="12">
        <v>-1.0588235290000001</v>
      </c>
      <c r="E2353" s="36">
        <v>0.26</v>
      </c>
    </row>
    <row r="2354" spans="1:5" x14ac:dyDescent="0.3">
      <c r="A2354" s="33" t="s">
        <v>863</v>
      </c>
      <c r="B2354" s="23" t="s">
        <v>78</v>
      </c>
      <c r="C2354" s="15">
        <v>3.5</v>
      </c>
      <c r="D2354" s="12" t="s">
        <v>70</v>
      </c>
      <c r="E2354" s="36" t="s">
        <v>70</v>
      </c>
    </row>
    <row r="2355" spans="1:5" x14ac:dyDescent="0.3">
      <c r="A2355" s="33" t="s">
        <v>863</v>
      </c>
      <c r="B2355" s="23" t="s">
        <v>79</v>
      </c>
      <c r="C2355" s="15">
        <v>2.5</v>
      </c>
      <c r="D2355" s="12">
        <v>-1.0689655170000001</v>
      </c>
      <c r="E2355" s="36">
        <v>-0.147058824</v>
      </c>
    </row>
    <row r="2356" spans="1:5" x14ac:dyDescent="0.3">
      <c r="A2356" s="33" t="s">
        <v>863</v>
      </c>
      <c r="B2356" s="23" t="s">
        <v>80</v>
      </c>
      <c r="C2356" s="15">
        <v>3</v>
      </c>
      <c r="D2356" s="12">
        <v>-8.3333332999999996E-2</v>
      </c>
      <c r="E2356" s="36">
        <v>-0.10465116300000001</v>
      </c>
    </row>
    <row r="2357" spans="1:5" x14ac:dyDescent="0.3">
      <c r="A2357" s="33" t="s">
        <v>863</v>
      </c>
      <c r="B2357" s="23" t="s">
        <v>81</v>
      </c>
      <c r="C2357" s="15">
        <v>4.5</v>
      </c>
      <c r="D2357" s="12" t="s">
        <v>70</v>
      </c>
      <c r="E2357" s="36" t="s">
        <v>70</v>
      </c>
    </row>
    <row r="2358" spans="1:5" x14ac:dyDescent="0.3">
      <c r="A2358" s="33" t="s">
        <v>864</v>
      </c>
      <c r="B2358" s="23" t="s">
        <v>72</v>
      </c>
      <c r="C2358" s="15">
        <v>4.5</v>
      </c>
      <c r="D2358" s="12">
        <v>0.20159680599999999</v>
      </c>
      <c r="E2358" s="36">
        <v>0.66761633399999998</v>
      </c>
    </row>
    <row r="2359" spans="1:5" x14ac:dyDescent="0.3">
      <c r="A2359" s="33" t="s">
        <v>864</v>
      </c>
      <c r="B2359" s="23" t="s">
        <v>73</v>
      </c>
      <c r="C2359" s="15">
        <v>4.5</v>
      </c>
      <c r="D2359" s="12">
        <v>0.26315789499999998</v>
      </c>
      <c r="E2359" s="36">
        <v>0.58536585399999996</v>
      </c>
    </row>
    <row r="2360" spans="1:5" x14ac:dyDescent="0.3">
      <c r="A2360" s="33" t="s">
        <v>864</v>
      </c>
      <c r="B2360" s="23" t="s">
        <v>74</v>
      </c>
      <c r="C2360" s="15">
        <v>3.5</v>
      </c>
      <c r="D2360" s="12" t="s">
        <v>70</v>
      </c>
      <c r="E2360" s="36" t="s">
        <v>70</v>
      </c>
    </row>
    <row r="2361" spans="1:5" x14ac:dyDescent="0.3">
      <c r="A2361" s="33" t="s">
        <v>864</v>
      </c>
      <c r="B2361" s="23" t="s">
        <v>75</v>
      </c>
      <c r="C2361" s="15">
        <v>3</v>
      </c>
      <c r="D2361" s="12" t="s">
        <v>70</v>
      </c>
      <c r="E2361" s="36" t="s">
        <v>70</v>
      </c>
    </row>
    <row r="2362" spans="1:5" x14ac:dyDescent="0.3">
      <c r="A2362" s="33" t="s">
        <v>864</v>
      </c>
      <c r="B2362" s="23" t="s">
        <v>76</v>
      </c>
      <c r="C2362" s="15">
        <v>3</v>
      </c>
      <c r="D2362" s="12">
        <v>0.47058823500000002</v>
      </c>
      <c r="E2362" s="36">
        <v>0.75141242900000005</v>
      </c>
    </row>
    <row r="2363" spans="1:5" x14ac:dyDescent="0.3">
      <c r="A2363" s="33" t="s">
        <v>864</v>
      </c>
      <c r="B2363" s="23" t="s">
        <v>77</v>
      </c>
      <c r="C2363" s="15">
        <v>4</v>
      </c>
      <c r="D2363" s="12">
        <v>6.6666666999999999E-2</v>
      </c>
      <c r="E2363" s="36">
        <v>0.58620689699999995</v>
      </c>
    </row>
    <row r="2364" spans="1:5" x14ac:dyDescent="0.3">
      <c r="A2364" s="33" t="s">
        <v>864</v>
      </c>
      <c r="B2364" s="23" t="s">
        <v>78</v>
      </c>
      <c r="C2364" s="15">
        <v>4.5</v>
      </c>
      <c r="D2364" s="12">
        <v>0</v>
      </c>
      <c r="E2364" s="36">
        <v>-0.24705882400000001</v>
      </c>
    </row>
    <row r="2365" spans="1:5" x14ac:dyDescent="0.3">
      <c r="A2365" s="33" t="s">
        <v>864</v>
      </c>
      <c r="B2365" s="23" t="s">
        <v>79</v>
      </c>
      <c r="C2365" s="15">
        <v>3</v>
      </c>
      <c r="D2365" s="12">
        <v>7.1428570999999996E-2</v>
      </c>
      <c r="E2365" s="36">
        <v>0.16981132099999999</v>
      </c>
    </row>
    <row r="2366" spans="1:5" x14ac:dyDescent="0.3">
      <c r="A2366" s="33" t="s">
        <v>864</v>
      </c>
      <c r="B2366" s="23" t="s">
        <v>80</v>
      </c>
      <c r="C2366" s="15">
        <v>3</v>
      </c>
      <c r="D2366" s="12" t="s">
        <v>70</v>
      </c>
      <c r="E2366" s="36" t="s">
        <v>70</v>
      </c>
    </row>
    <row r="2367" spans="1:5" x14ac:dyDescent="0.3">
      <c r="A2367" s="33" t="s">
        <v>864</v>
      </c>
      <c r="B2367" s="23" t="s">
        <v>81</v>
      </c>
      <c r="C2367" s="15">
        <v>4</v>
      </c>
      <c r="D2367" s="12" t="s">
        <v>70</v>
      </c>
      <c r="E2367" s="36" t="s">
        <v>70</v>
      </c>
    </row>
    <row r="2368" spans="1:5" x14ac:dyDescent="0.3">
      <c r="A2368" s="33" t="s">
        <v>865</v>
      </c>
      <c r="B2368" s="23" t="s">
        <v>72</v>
      </c>
      <c r="C2368" s="15">
        <v>3</v>
      </c>
      <c r="D2368" s="12">
        <v>0.61047254200000001</v>
      </c>
      <c r="E2368" s="36">
        <v>0.56914524</v>
      </c>
    </row>
    <row r="2369" spans="1:5" x14ac:dyDescent="0.3">
      <c r="A2369" s="33" t="s">
        <v>865</v>
      </c>
      <c r="B2369" s="23" t="s">
        <v>73</v>
      </c>
      <c r="C2369" s="15">
        <v>4</v>
      </c>
      <c r="D2369" s="12">
        <v>-1.3823529409999999</v>
      </c>
      <c r="E2369" s="36">
        <v>-0.33</v>
      </c>
    </row>
    <row r="2370" spans="1:5" x14ac:dyDescent="0.3">
      <c r="A2370" s="33" t="s">
        <v>865</v>
      </c>
      <c r="B2370" s="23" t="s">
        <v>74</v>
      </c>
      <c r="C2370" s="15">
        <v>2.5</v>
      </c>
      <c r="D2370" s="12">
        <v>-0.33333333300000001</v>
      </c>
      <c r="E2370" s="36">
        <v>0.28571428599999998</v>
      </c>
    </row>
    <row r="2371" spans="1:5" x14ac:dyDescent="0.3">
      <c r="A2371" s="33" t="s">
        <v>865</v>
      </c>
      <c r="B2371" s="23" t="s">
        <v>75</v>
      </c>
      <c r="C2371" s="15">
        <v>3</v>
      </c>
      <c r="D2371" s="12">
        <v>0.39130434800000002</v>
      </c>
      <c r="E2371" s="36">
        <v>2.2471910000000001E-2</v>
      </c>
    </row>
    <row r="2372" spans="1:5" x14ac:dyDescent="0.3">
      <c r="A2372" s="33" t="s">
        <v>865</v>
      </c>
      <c r="B2372" s="23" t="s">
        <v>76</v>
      </c>
      <c r="C2372" s="15">
        <v>3</v>
      </c>
      <c r="D2372" s="12">
        <v>0.111111111</v>
      </c>
      <c r="E2372" s="36">
        <v>0.44252873599999998</v>
      </c>
    </row>
    <row r="2373" spans="1:5" x14ac:dyDescent="0.3">
      <c r="A2373" s="33" t="s">
        <v>865</v>
      </c>
      <c r="B2373" s="23" t="s">
        <v>77</v>
      </c>
      <c r="C2373" s="15">
        <v>3</v>
      </c>
      <c r="D2373" s="12">
        <v>0.22330097099999999</v>
      </c>
      <c r="E2373" s="36">
        <v>0.373913043</v>
      </c>
    </row>
    <row r="2374" spans="1:5" x14ac:dyDescent="0.3">
      <c r="A2374" s="33" t="s">
        <v>865</v>
      </c>
      <c r="B2374" s="23" t="s">
        <v>78</v>
      </c>
      <c r="C2374" s="15">
        <v>3</v>
      </c>
      <c r="D2374" s="12" t="s">
        <v>70</v>
      </c>
      <c r="E2374" s="36" t="s">
        <v>70</v>
      </c>
    </row>
    <row r="2375" spans="1:5" x14ac:dyDescent="0.3">
      <c r="A2375" s="33" t="s">
        <v>865</v>
      </c>
      <c r="B2375" s="23" t="s">
        <v>79</v>
      </c>
      <c r="C2375" s="15">
        <v>3</v>
      </c>
      <c r="D2375" s="12">
        <v>-0.45283018899999999</v>
      </c>
      <c r="E2375" s="36">
        <v>0.40314136099999998</v>
      </c>
    </row>
    <row r="2376" spans="1:5" x14ac:dyDescent="0.3">
      <c r="A2376" s="33" t="s">
        <v>865</v>
      </c>
      <c r="B2376" s="23" t="s">
        <v>80</v>
      </c>
      <c r="C2376" s="15">
        <v>3</v>
      </c>
      <c r="D2376" s="12" t="s">
        <v>70</v>
      </c>
      <c r="E2376" s="36" t="s">
        <v>70</v>
      </c>
    </row>
    <row r="2377" spans="1:5" x14ac:dyDescent="0.3">
      <c r="A2377" s="33" t="s">
        <v>865</v>
      </c>
      <c r="B2377" s="23" t="s">
        <v>81</v>
      </c>
      <c r="C2377" s="15">
        <v>3</v>
      </c>
      <c r="D2377" s="12" t="s">
        <v>70</v>
      </c>
      <c r="E2377" s="36" t="s">
        <v>70</v>
      </c>
    </row>
    <row r="2378" spans="1:5" x14ac:dyDescent="0.3">
      <c r="A2378" s="33" t="s">
        <v>866</v>
      </c>
      <c r="B2378" s="23" t="s">
        <v>72</v>
      </c>
      <c r="C2378" s="15">
        <v>4.5</v>
      </c>
      <c r="D2378" s="12">
        <v>-0.21428571399999999</v>
      </c>
      <c r="E2378" s="36">
        <v>-0.131578947</v>
      </c>
    </row>
    <row r="2379" spans="1:5" x14ac:dyDescent="0.3">
      <c r="A2379" s="33" t="s">
        <v>866</v>
      </c>
      <c r="B2379" s="23" t="s">
        <v>73</v>
      </c>
      <c r="C2379" s="15">
        <v>4.5</v>
      </c>
      <c r="D2379" s="12">
        <v>0.24137931000000001</v>
      </c>
      <c r="E2379" s="36">
        <v>0.1875</v>
      </c>
    </row>
    <row r="2380" spans="1:5" x14ac:dyDescent="0.3">
      <c r="A2380" s="33" t="s">
        <v>866</v>
      </c>
      <c r="B2380" s="23" t="s">
        <v>74</v>
      </c>
      <c r="C2380" s="15">
        <v>2.5</v>
      </c>
      <c r="D2380" s="12">
        <v>0.156626506</v>
      </c>
      <c r="E2380" s="36">
        <v>0.65882352899999996</v>
      </c>
    </row>
    <row r="2381" spans="1:5" x14ac:dyDescent="0.3">
      <c r="A2381" s="33" t="s">
        <v>866</v>
      </c>
      <c r="B2381" s="23" t="s">
        <v>75</v>
      </c>
      <c r="C2381" s="15">
        <v>4</v>
      </c>
      <c r="D2381" s="12">
        <v>-0.58333333300000001</v>
      </c>
      <c r="E2381" s="36">
        <v>-0.04</v>
      </c>
    </row>
    <row r="2382" spans="1:5" x14ac:dyDescent="0.3">
      <c r="A2382" s="33" t="s">
        <v>866</v>
      </c>
      <c r="B2382" s="23" t="s">
        <v>76</v>
      </c>
      <c r="C2382" s="15">
        <v>4</v>
      </c>
      <c r="D2382" s="12">
        <v>-0.185185185</v>
      </c>
      <c r="E2382" s="36">
        <v>0.39156626500000002</v>
      </c>
    </row>
    <row r="2383" spans="1:5" x14ac:dyDescent="0.3">
      <c r="A2383" s="33" t="s">
        <v>866</v>
      </c>
      <c r="B2383" s="23" t="s">
        <v>77</v>
      </c>
      <c r="C2383" s="15">
        <v>4</v>
      </c>
      <c r="D2383" s="12">
        <v>0.26027397299999999</v>
      </c>
      <c r="E2383" s="36">
        <v>0.55737704899999996</v>
      </c>
    </row>
    <row r="2384" spans="1:5" x14ac:dyDescent="0.3">
      <c r="A2384" s="33" t="s">
        <v>866</v>
      </c>
      <c r="B2384" s="23" t="s">
        <v>78</v>
      </c>
      <c r="C2384" s="15">
        <v>4</v>
      </c>
      <c r="D2384" s="12" t="s">
        <v>70</v>
      </c>
      <c r="E2384" s="36" t="s">
        <v>70</v>
      </c>
    </row>
    <row r="2385" spans="1:5" x14ac:dyDescent="0.3">
      <c r="A2385" s="33" t="s">
        <v>866</v>
      </c>
      <c r="B2385" s="23" t="s">
        <v>79</v>
      </c>
      <c r="C2385" s="15">
        <v>3</v>
      </c>
      <c r="D2385" s="12">
        <v>-0.2</v>
      </c>
      <c r="E2385" s="36">
        <v>-0.27192982500000001</v>
      </c>
    </row>
    <row r="2386" spans="1:5" x14ac:dyDescent="0.3">
      <c r="A2386" s="33" t="s">
        <v>866</v>
      </c>
      <c r="B2386" s="23" t="s">
        <v>80</v>
      </c>
      <c r="C2386" s="15">
        <v>4</v>
      </c>
      <c r="D2386" s="12">
        <v>1.1235955000000001E-2</v>
      </c>
      <c r="E2386" s="36">
        <v>0.51898734199999996</v>
      </c>
    </row>
    <row r="2387" spans="1:5" x14ac:dyDescent="0.3">
      <c r="A2387" s="33" t="s">
        <v>866</v>
      </c>
      <c r="B2387" s="23" t="s">
        <v>81</v>
      </c>
      <c r="C2387" s="15">
        <v>3</v>
      </c>
      <c r="D2387" s="12">
        <v>-3.0612245E-2</v>
      </c>
      <c r="E2387" s="36">
        <v>0.20338983099999999</v>
      </c>
    </row>
    <row r="2388" spans="1:5" x14ac:dyDescent="0.3">
      <c r="A2388" s="33" t="s">
        <v>867</v>
      </c>
      <c r="B2388" s="23" t="s">
        <v>72</v>
      </c>
      <c r="C2388" s="15">
        <v>3</v>
      </c>
      <c r="D2388" s="12">
        <v>0.33928571400000002</v>
      </c>
      <c r="E2388" s="36">
        <v>0.47126436799999999</v>
      </c>
    </row>
    <row r="2389" spans="1:5" x14ac:dyDescent="0.3">
      <c r="A2389" s="33" t="s">
        <v>867</v>
      </c>
      <c r="B2389" s="23" t="s">
        <v>73</v>
      </c>
      <c r="C2389" s="15">
        <v>3</v>
      </c>
      <c r="D2389" s="12" t="s">
        <v>70</v>
      </c>
      <c r="E2389" s="36" t="s">
        <v>70</v>
      </c>
    </row>
    <row r="2390" spans="1:5" x14ac:dyDescent="0.3">
      <c r="A2390" s="33" t="s">
        <v>867</v>
      </c>
      <c r="B2390" s="23" t="s">
        <v>74</v>
      </c>
      <c r="C2390" s="15">
        <v>3.5</v>
      </c>
      <c r="D2390" s="12" t="s">
        <v>70</v>
      </c>
      <c r="E2390" s="36" t="s">
        <v>70</v>
      </c>
    </row>
    <row r="2391" spans="1:5" x14ac:dyDescent="0.3">
      <c r="A2391" s="33" t="s">
        <v>867</v>
      </c>
      <c r="B2391" s="23" t="s">
        <v>75</v>
      </c>
      <c r="C2391" s="15">
        <v>2.5</v>
      </c>
      <c r="D2391" s="12">
        <v>-0.869565217</v>
      </c>
      <c r="E2391" s="36">
        <v>0.209677419</v>
      </c>
    </row>
    <row r="2392" spans="1:5" x14ac:dyDescent="0.3">
      <c r="A2392" s="33" t="s">
        <v>867</v>
      </c>
      <c r="B2392" s="23" t="s">
        <v>76</v>
      </c>
      <c r="C2392" s="15">
        <v>3.5</v>
      </c>
      <c r="D2392" s="12" t="s">
        <v>70</v>
      </c>
      <c r="E2392" s="36" t="s">
        <v>70</v>
      </c>
    </row>
    <row r="2393" spans="1:5" x14ac:dyDescent="0.3">
      <c r="A2393" s="33" t="s">
        <v>867</v>
      </c>
      <c r="B2393" s="23" t="s">
        <v>77</v>
      </c>
      <c r="C2393" s="15">
        <v>4</v>
      </c>
      <c r="D2393" s="12">
        <v>0.40229885100000001</v>
      </c>
      <c r="E2393" s="36">
        <v>0.41666666699999999</v>
      </c>
    </row>
    <row r="2394" spans="1:5" x14ac:dyDescent="0.3">
      <c r="A2394" s="33" t="s">
        <v>867</v>
      </c>
      <c r="B2394" s="23" t="s">
        <v>78</v>
      </c>
      <c r="C2394" s="15">
        <v>3.5</v>
      </c>
      <c r="D2394" s="12">
        <v>0.52941176499999998</v>
      </c>
      <c r="E2394" s="36">
        <v>0.44791666699999999</v>
      </c>
    </row>
    <row r="2395" spans="1:5" x14ac:dyDescent="0.3">
      <c r="A2395" s="33" t="s">
        <v>867</v>
      </c>
      <c r="B2395" s="23" t="s">
        <v>79</v>
      </c>
      <c r="C2395" s="15">
        <v>3.5</v>
      </c>
      <c r="D2395" s="12">
        <v>-0.25</v>
      </c>
      <c r="E2395" s="36">
        <v>0.28571428599999998</v>
      </c>
    </row>
    <row r="2396" spans="1:5" x14ac:dyDescent="0.3">
      <c r="A2396" s="33" t="s">
        <v>867</v>
      </c>
      <c r="B2396" s="23" t="s">
        <v>80</v>
      </c>
      <c r="C2396" s="15">
        <v>3</v>
      </c>
      <c r="D2396" s="12">
        <v>0.68292682900000001</v>
      </c>
      <c r="E2396" s="36">
        <v>0.51298701300000005</v>
      </c>
    </row>
    <row r="2397" spans="1:5" x14ac:dyDescent="0.3">
      <c r="A2397" s="33" t="s">
        <v>867</v>
      </c>
      <c r="B2397" s="23" t="s">
        <v>81</v>
      </c>
      <c r="C2397" s="15">
        <v>4</v>
      </c>
      <c r="D2397" s="12">
        <v>0.590163934</v>
      </c>
      <c r="E2397" s="36">
        <v>0.53623188399999999</v>
      </c>
    </row>
    <row r="2398" spans="1:5" x14ac:dyDescent="0.3">
      <c r="A2398" s="33" t="s">
        <v>868</v>
      </c>
      <c r="B2398" s="23" t="s">
        <v>72</v>
      </c>
      <c r="C2398" s="15">
        <v>3.5</v>
      </c>
      <c r="D2398" s="12" t="s">
        <v>70</v>
      </c>
      <c r="E2398" s="36" t="s">
        <v>70</v>
      </c>
    </row>
    <row r="2399" spans="1:5" x14ac:dyDescent="0.3">
      <c r="A2399" s="33" t="s">
        <v>868</v>
      </c>
      <c r="B2399" s="23" t="s">
        <v>73</v>
      </c>
      <c r="C2399" s="15">
        <v>4</v>
      </c>
      <c r="D2399" s="12" t="s">
        <v>70</v>
      </c>
      <c r="E2399" s="36" t="s">
        <v>70</v>
      </c>
    </row>
    <row r="2400" spans="1:5" x14ac:dyDescent="0.3">
      <c r="A2400" s="33" t="s">
        <v>868</v>
      </c>
      <c r="B2400" s="23" t="s">
        <v>74</v>
      </c>
      <c r="C2400" s="15">
        <v>3</v>
      </c>
      <c r="D2400" s="12" t="s">
        <v>70</v>
      </c>
      <c r="E2400" s="36" t="s">
        <v>70</v>
      </c>
    </row>
    <row r="2401" spans="1:5" x14ac:dyDescent="0.3">
      <c r="A2401" s="33" t="s">
        <v>868</v>
      </c>
      <c r="B2401" s="23" t="s">
        <v>75</v>
      </c>
      <c r="C2401" s="15">
        <v>3</v>
      </c>
      <c r="D2401" s="12" t="s">
        <v>70</v>
      </c>
      <c r="E2401" s="36" t="s">
        <v>70</v>
      </c>
    </row>
    <row r="2402" spans="1:5" x14ac:dyDescent="0.3">
      <c r="A2402" s="33" t="s">
        <v>868</v>
      </c>
      <c r="B2402" s="23" t="s">
        <v>76</v>
      </c>
      <c r="C2402" s="15">
        <v>3</v>
      </c>
      <c r="D2402" s="12">
        <v>0.70238095199999995</v>
      </c>
      <c r="E2402" s="36">
        <v>0.67663043499999997</v>
      </c>
    </row>
    <row r="2403" spans="1:5" x14ac:dyDescent="0.3">
      <c r="A2403" s="33" t="s">
        <v>868</v>
      </c>
      <c r="B2403" s="23" t="s">
        <v>77</v>
      </c>
      <c r="C2403" s="15">
        <v>2.5</v>
      </c>
      <c r="D2403" s="12">
        <v>-0.20261437900000001</v>
      </c>
      <c r="E2403" s="36">
        <v>0.33986928100000002</v>
      </c>
    </row>
    <row r="2404" spans="1:5" x14ac:dyDescent="0.3">
      <c r="A2404" s="33" t="s">
        <v>868</v>
      </c>
      <c r="B2404" s="23" t="s">
        <v>78</v>
      </c>
      <c r="C2404" s="15">
        <v>3</v>
      </c>
      <c r="D2404" s="12" t="s">
        <v>70</v>
      </c>
      <c r="E2404" s="36" t="s">
        <v>70</v>
      </c>
    </row>
    <row r="2405" spans="1:5" x14ac:dyDescent="0.3">
      <c r="A2405" s="33" t="s">
        <v>868</v>
      </c>
      <c r="B2405" s="23" t="s">
        <v>79</v>
      </c>
      <c r="C2405" s="15">
        <v>3</v>
      </c>
      <c r="D2405" s="12">
        <v>-5.5555555999999999E-2</v>
      </c>
      <c r="E2405" s="36">
        <v>0.29545454500000001</v>
      </c>
    </row>
    <row r="2406" spans="1:5" x14ac:dyDescent="0.3">
      <c r="A2406" s="33" t="s">
        <v>868</v>
      </c>
      <c r="B2406" s="23" t="s">
        <v>80</v>
      </c>
      <c r="C2406" s="15">
        <v>3.5</v>
      </c>
      <c r="D2406" s="12">
        <v>-0.311111111</v>
      </c>
      <c r="E2406" s="36">
        <v>0.36991869900000002</v>
      </c>
    </row>
    <row r="2407" spans="1:5" x14ac:dyDescent="0.3">
      <c r="A2407" s="33" t="s">
        <v>868</v>
      </c>
      <c r="B2407" s="23" t="s">
        <v>81</v>
      </c>
      <c r="C2407" s="15">
        <v>4</v>
      </c>
      <c r="D2407" s="12" t="s">
        <v>70</v>
      </c>
      <c r="E2407" s="36" t="s">
        <v>70</v>
      </c>
    </row>
    <row r="2408" spans="1:5" x14ac:dyDescent="0.3">
      <c r="A2408" s="33" t="s">
        <v>869</v>
      </c>
      <c r="B2408" s="23" t="s">
        <v>72</v>
      </c>
      <c r="C2408" s="15">
        <v>3</v>
      </c>
      <c r="D2408" s="12">
        <v>-0.58333333300000001</v>
      </c>
      <c r="E2408" s="36">
        <v>-1.44047619</v>
      </c>
    </row>
    <row r="2409" spans="1:5" x14ac:dyDescent="0.3">
      <c r="A2409" s="33" t="s">
        <v>869</v>
      </c>
      <c r="B2409" s="23" t="s">
        <v>73</v>
      </c>
      <c r="C2409" s="15">
        <v>3.5</v>
      </c>
      <c r="D2409" s="12" t="s">
        <v>70</v>
      </c>
      <c r="E2409" s="36" t="s">
        <v>70</v>
      </c>
    </row>
    <row r="2410" spans="1:5" x14ac:dyDescent="0.3">
      <c r="A2410" s="33" t="s">
        <v>869</v>
      </c>
      <c r="B2410" s="23" t="s">
        <v>74</v>
      </c>
      <c r="C2410" s="15">
        <v>3</v>
      </c>
      <c r="D2410" s="12" t="s">
        <v>70</v>
      </c>
      <c r="E2410" s="36" t="s">
        <v>70</v>
      </c>
    </row>
    <row r="2411" spans="1:5" x14ac:dyDescent="0.3">
      <c r="A2411" s="33" t="s">
        <v>869</v>
      </c>
      <c r="B2411" s="23" t="s">
        <v>75</v>
      </c>
      <c r="C2411" s="15">
        <v>4</v>
      </c>
      <c r="D2411" s="12" t="s">
        <v>70</v>
      </c>
      <c r="E2411" s="36" t="s">
        <v>70</v>
      </c>
    </row>
    <row r="2412" spans="1:5" x14ac:dyDescent="0.3">
      <c r="A2412" s="33" t="s">
        <v>869</v>
      </c>
      <c r="B2412" s="23" t="s">
        <v>76</v>
      </c>
      <c r="C2412" s="15">
        <v>3</v>
      </c>
      <c r="D2412" s="12">
        <v>0.64285714299999996</v>
      </c>
      <c r="E2412" s="36">
        <v>0.64396284800000003</v>
      </c>
    </row>
    <row r="2413" spans="1:5" x14ac:dyDescent="0.3">
      <c r="A2413" s="33" t="s">
        <v>869</v>
      </c>
      <c r="B2413" s="23" t="s">
        <v>77</v>
      </c>
      <c r="C2413" s="15">
        <v>3</v>
      </c>
      <c r="D2413" s="12">
        <v>0.413793103</v>
      </c>
      <c r="E2413" s="36">
        <v>0.37790697699999998</v>
      </c>
    </row>
    <row r="2414" spans="1:5" x14ac:dyDescent="0.3">
      <c r="A2414" s="33" t="s">
        <v>869</v>
      </c>
      <c r="B2414" s="23" t="s">
        <v>78</v>
      </c>
      <c r="C2414" s="15">
        <v>3.5</v>
      </c>
      <c r="D2414" s="12" t="s">
        <v>70</v>
      </c>
      <c r="E2414" s="36" t="s">
        <v>70</v>
      </c>
    </row>
    <row r="2415" spans="1:5" x14ac:dyDescent="0.3">
      <c r="A2415" s="33" t="s">
        <v>869</v>
      </c>
      <c r="B2415" s="23" t="s">
        <v>79</v>
      </c>
      <c r="C2415" s="15">
        <v>3</v>
      </c>
      <c r="D2415" s="12">
        <v>0.14814814800000001</v>
      </c>
      <c r="E2415" s="36">
        <v>-0.3</v>
      </c>
    </row>
    <row r="2416" spans="1:5" x14ac:dyDescent="0.3">
      <c r="A2416" s="33" t="s">
        <v>869</v>
      </c>
      <c r="B2416" s="23" t="s">
        <v>80</v>
      </c>
      <c r="C2416" s="15">
        <v>3</v>
      </c>
      <c r="D2416" s="12">
        <v>-0.34210526299999999</v>
      </c>
      <c r="E2416" s="36">
        <v>0.18181818199999999</v>
      </c>
    </row>
    <row r="2417" spans="1:5" x14ac:dyDescent="0.3">
      <c r="A2417" s="33" t="s">
        <v>869</v>
      </c>
      <c r="B2417" s="23" t="s">
        <v>81</v>
      </c>
      <c r="C2417" s="15">
        <v>3.5</v>
      </c>
      <c r="D2417" s="12">
        <v>0.44230769199999997</v>
      </c>
      <c r="E2417" s="36">
        <v>0.62011173200000003</v>
      </c>
    </row>
    <row r="2418" spans="1:5" x14ac:dyDescent="0.3">
      <c r="A2418" s="33" t="s">
        <v>870</v>
      </c>
      <c r="B2418" s="23" t="s">
        <v>72</v>
      </c>
      <c r="C2418" s="15">
        <v>4.5</v>
      </c>
      <c r="D2418" s="12">
        <v>0.53107344599999995</v>
      </c>
      <c r="E2418" s="36">
        <v>0.43148688000000002</v>
      </c>
    </row>
    <row r="2419" spans="1:5" x14ac:dyDescent="0.3">
      <c r="A2419" s="33" t="s">
        <v>870</v>
      </c>
      <c r="B2419" s="23" t="s">
        <v>73</v>
      </c>
      <c r="C2419" s="15">
        <v>4</v>
      </c>
      <c r="D2419" s="12" t="s">
        <v>70</v>
      </c>
      <c r="E2419" s="36" t="s">
        <v>70</v>
      </c>
    </row>
    <row r="2420" spans="1:5" x14ac:dyDescent="0.3">
      <c r="A2420" s="33" t="s">
        <v>870</v>
      </c>
      <c r="B2420" s="23" t="s">
        <v>74</v>
      </c>
      <c r="C2420" s="15">
        <v>2</v>
      </c>
      <c r="D2420" s="12">
        <v>0.13600000000000001</v>
      </c>
      <c r="E2420" s="36">
        <v>0.41304347800000002</v>
      </c>
    </row>
    <row r="2421" spans="1:5" x14ac:dyDescent="0.3">
      <c r="A2421" s="33" t="s">
        <v>870</v>
      </c>
      <c r="B2421" s="23" t="s">
        <v>75</v>
      </c>
      <c r="C2421" s="15">
        <v>0.5</v>
      </c>
      <c r="D2421" s="12">
        <v>0.30232558100000001</v>
      </c>
      <c r="E2421" s="36">
        <v>0.55797101400000004</v>
      </c>
    </row>
    <row r="2422" spans="1:5" x14ac:dyDescent="0.3">
      <c r="A2422" s="33" t="s">
        <v>870</v>
      </c>
      <c r="B2422" s="23" t="s">
        <v>76</v>
      </c>
      <c r="C2422" s="15">
        <v>3</v>
      </c>
      <c r="D2422" s="12" t="s">
        <v>70</v>
      </c>
      <c r="E2422" s="36" t="s">
        <v>70</v>
      </c>
    </row>
    <row r="2423" spans="1:5" x14ac:dyDescent="0.3">
      <c r="A2423" s="33" t="s">
        <v>870</v>
      </c>
      <c r="B2423" s="23" t="s">
        <v>77</v>
      </c>
      <c r="C2423" s="15">
        <v>3</v>
      </c>
      <c r="D2423" s="12">
        <v>-2.3255814E-2</v>
      </c>
      <c r="E2423" s="36">
        <v>0.51648351599999998</v>
      </c>
    </row>
    <row r="2424" spans="1:5" x14ac:dyDescent="0.3">
      <c r="A2424" s="33" t="s">
        <v>870</v>
      </c>
      <c r="B2424" s="23" t="s">
        <v>78</v>
      </c>
      <c r="C2424" s="15">
        <v>4</v>
      </c>
      <c r="D2424" s="12" t="s">
        <v>70</v>
      </c>
      <c r="E2424" s="36" t="s">
        <v>70</v>
      </c>
    </row>
    <row r="2425" spans="1:5" x14ac:dyDescent="0.3">
      <c r="A2425" s="33" t="s">
        <v>870</v>
      </c>
      <c r="B2425" s="23" t="s">
        <v>79</v>
      </c>
      <c r="C2425" s="15">
        <v>2.5</v>
      </c>
      <c r="D2425" s="12" t="s">
        <v>70</v>
      </c>
      <c r="E2425" s="36" t="s">
        <v>70</v>
      </c>
    </row>
    <row r="2426" spans="1:5" x14ac:dyDescent="0.3">
      <c r="A2426" s="33" t="s">
        <v>870</v>
      </c>
      <c r="B2426" s="23" t="s">
        <v>80</v>
      </c>
      <c r="C2426" s="15" t="s">
        <v>70</v>
      </c>
      <c r="D2426" s="12" t="s">
        <v>70</v>
      </c>
      <c r="E2426" s="36" t="s">
        <v>70</v>
      </c>
    </row>
    <row r="2427" spans="1:5" x14ac:dyDescent="0.3">
      <c r="A2427" s="33" t="s">
        <v>870</v>
      </c>
      <c r="B2427" s="23" t="s">
        <v>81</v>
      </c>
      <c r="C2427" s="15">
        <v>4</v>
      </c>
      <c r="D2427" s="12">
        <v>-7.0707070999999996E-2</v>
      </c>
      <c r="E2427" s="36">
        <v>0.186440678</v>
      </c>
    </row>
    <row r="2428" spans="1:5" x14ac:dyDescent="0.3">
      <c r="A2428" s="33" t="s">
        <v>871</v>
      </c>
      <c r="B2428" s="23" t="s">
        <v>72</v>
      </c>
      <c r="C2428" s="15">
        <v>4</v>
      </c>
      <c r="D2428" s="12">
        <v>-0.43617021299999997</v>
      </c>
      <c r="E2428" s="36">
        <v>3.2258065000000002E-2</v>
      </c>
    </row>
    <row r="2429" spans="1:5" x14ac:dyDescent="0.3">
      <c r="A2429" s="33" t="s">
        <v>871</v>
      </c>
      <c r="B2429" s="23" t="s">
        <v>73</v>
      </c>
      <c r="C2429" s="15">
        <v>3.5</v>
      </c>
      <c r="D2429" s="12">
        <v>-8.7912087999999999E-2</v>
      </c>
      <c r="E2429" s="36">
        <v>0.38823529400000001</v>
      </c>
    </row>
    <row r="2430" spans="1:5" x14ac:dyDescent="0.3">
      <c r="A2430" s="33" t="s">
        <v>871</v>
      </c>
      <c r="B2430" s="23" t="s">
        <v>74</v>
      </c>
      <c r="C2430" s="15">
        <v>2.5</v>
      </c>
      <c r="D2430" s="12" t="s">
        <v>70</v>
      </c>
      <c r="E2430" s="36" t="s">
        <v>70</v>
      </c>
    </row>
    <row r="2431" spans="1:5" x14ac:dyDescent="0.3">
      <c r="A2431" s="33" t="s">
        <v>871</v>
      </c>
      <c r="B2431" s="23" t="s">
        <v>75</v>
      </c>
      <c r="C2431" s="15">
        <v>3.5</v>
      </c>
      <c r="D2431" s="12">
        <v>0.486956522</v>
      </c>
      <c r="E2431" s="36">
        <v>0.52857142899999998</v>
      </c>
    </row>
    <row r="2432" spans="1:5" x14ac:dyDescent="0.3">
      <c r="A2432" s="33" t="s">
        <v>871</v>
      </c>
      <c r="B2432" s="23" t="s">
        <v>76</v>
      </c>
      <c r="C2432" s="15">
        <v>1.5</v>
      </c>
      <c r="D2432" s="12">
        <v>-0.42499999999999999</v>
      </c>
      <c r="E2432" s="36">
        <v>5.6910569000000001E-2</v>
      </c>
    </row>
    <row r="2433" spans="1:5" x14ac:dyDescent="0.3">
      <c r="A2433" s="33" t="s">
        <v>871</v>
      </c>
      <c r="B2433" s="23" t="s">
        <v>77</v>
      </c>
      <c r="C2433" s="15">
        <v>2.5</v>
      </c>
      <c r="D2433" s="12">
        <v>-0.21428571399999999</v>
      </c>
      <c r="E2433" s="36">
        <v>8.9285714000000002E-2</v>
      </c>
    </row>
    <row r="2434" spans="1:5" x14ac:dyDescent="0.3">
      <c r="A2434" s="33" t="s">
        <v>871</v>
      </c>
      <c r="B2434" s="23" t="s">
        <v>78</v>
      </c>
      <c r="C2434" s="15">
        <v>3</v>
      </c>
      <c r="D2434" s="12" t="s">
        <v>70</v>
      </c>
      <c r="E2434" s="36" t="s">
        <v>70</v>
      </c>
    </row>
    <row r="2435" spans="1:5" x14ac:dyDescent="0.3">
      <c r="A2435" s="33" t="s">
        <v>871</v>
      </c>
      <c r="B2435" s="23" t="s">
        <v>79</v>
      </c>
      <c r="C2435" s="15">
        <v>4</v>
      </c>
      <c r="D2435" s="12">
        <v>-1.2272727269999999</v>
      </c>
      <c r="E2435" s="36">
        <v>-0.82352941199999996</v>
      </c>
    </row>
    <row r="2436" spans="1:5" x14ac:dyDescent="0.3">
      <c r="A2436" s="33" t="s">
        <v>871</v>
      </c>
      <c r="B2436" s="23" t="s">
        <v>80</v>
      </c>
      <c r="C2436" s="15">
        <v>1.5</v>
      </c>
      <c r="D2436" s="12">
        <v>-0.17241379300000001</v>
      </c>
      <c r="E2436" s="36">
        <v>0.393939394</v>
      </c>
    </row>
    <row r="2437" spans="1:5" x14ac:dyDescent="0.3">
      <c r="A2437" s="33" t="s">
        <v>871</v>
      </c>
      <c r="B2437" s="23" t="s">
        <v>81</v>
      </c>
      <c r="C2437" s="15">
        <v>3.5</v>
      </c>
      <c r="D2437" s="12">
        <v>-0.93181818199999999</v>
      </c>
      <c r="E2437" s="36">
        <v>-0.58064516099999997</v>
      </c>
    </row>
    <row r="2438" spans="1:5" x14ac:dyDescent="0.3">
      <c r="A2438" s="33" t="s">
        <v>872</v>
      </c>
      <c r="B2438" s="23" t="s">
        <v>72</v>
      </c>
      <c r="C2438" s="15">
        <v>3.5</v>
      </c>
      <c r="D2438" s="12">
        <v>0.32461873600000002</v>
      </c>
      <c r="E2438" s="36">
        <v>0.46031746000000001</v>
      </c>
    </row>
    <row r="2439" spans="1:5" x14ac:dyDescent="0.3">
      <c r="A2439" s="33" t="s">
        <v>872</v>
      </c>
      <c r="B2439" s="23" t="s">
        <v>73</v>
      </c>
      <c r="C2439" s="15">
        <v>4</v>
      </c>
      <c r="D2439" s="12" t="s">
        <v>70</v>
      </c>
      <c r="E2439" s="36" t="s">
        <v>70</v>
      </c>
    </row>
    <row r="2440" spans="1:5" x14ac:dyDescent="0.3">
      <c r="A2440" s="33" t="s">
        <v>872</v>
      </c>
      <c r="B2440" s="23" t="s">
        <v>74</v>
      </c>
      <c r="C2440" s="15">
        <v>3.5</v>
      </c>
      <c r="D2440" s="12">
        <v>-6.4935065E-2</v>
      </c>
      <c r="E2440" s="36">
        <v>0.58620689699999995</v>
      </c>
    </row>
    <row r="2441" spans="1:5" x14ac:dyDescent="0.3">
      <c r="A2441" s="33" t="s">
        <v>872</v>
      </c>
      <c r="B2441" s="23" t="s">
        <v>75</v>
      </c>
      <c r="C2441" s="15" t="s">
        <v>70</v>
      </c>
      <c r="D2441" s="12" t="s">
        <v>70</v>
      </c>
      <c r="E2441" s="36" t="s">
        <v>70</v>
      </c>
    </row>
    <row r="2442" spans="1:5" x14ac:dyDescent="0.3">
      <c r="A2442" s="33" t="s">
        <v>872</v>
      </c>
      <c r="B2442" s="23" t="s">
        <v>76</v>
      </c>
      <c r="C2442" s="15">
        <v>4</v>
      </c>
      <c r="D2442" s="12">
        <v>0.428571429</v>
      </c>
      <c r="E2442" s="36">
        <v>0.72727272700000001</v>
      </c>
    </row>
    <row r="2443" spans="1:5" x14ac:dyDescent="0.3">
      <c r="A2443" s="33" t="s">
        <v>872</v>
      </c>
      <c r="B2443" s="23" t="s">
        <v>77</v>
      </c>
      <c r="C2443" s="15">
        <v>0.5</v>
      </c>
      <c r="D2443" s="12">
        <v>-1.0555555560000001</v>
      </c>
      <c r="E2443" s="36">
        <v>-0.94117647100000001</v>
      </c>
    </row>
    <row r="2444" spans="1:5" x14ac:dyDescent="0.3">
      <c r="A2444" s="33" t="s">
        <v>872</v>
      </c>
      <c r="B2444" s="23" t="s">
        <v>78</v>
      </c>
      <c r="C2444" s="15">
        <v>2</v>
      </c>
      <c r="D2444" s="12" t="s">
        <v>70</v>
      </c>
      <c r="E2444" s="36" t="s">
        <v>70</v>
      </c>
    </row>
    <row r="2445" spans="1:5" x14ac:dyDescent="0.3">
      <c r="A2445" s="33" t="s">
        <v>872</v>
      </c>
      <c r="B2445" s="23" t="s">
        <v>79</v>
      </c>
      <c r="C2445" s="15">
        <v>3</v>
      </c>
      <c r="D2445" s="12" t="s">
        <v>70</v>
      </c>
      <c r="E2445" s="36" t="s">
        <v>70</v>
      </c>
    </row>
    <row r="2446" spans="1:5" x14ac:dyDescent="0.3">
      <c r="A2446" s="33" t="s">
        <v>872</v>
      </c>
      <c r="B2446" s="23" t="s">
        <v>80</v>
      </c>
      <c r="C2446" s="15" t="s">
        <v>70</v>
      </c>
      <c r="D2446" s="12" t="s">
        <v>70</v>
      </c>
      <c r="E2446" s="36" t="s">
        <v>70</v>
      </c>
    </row>
    <row r="2447" spans="1:5" x14ac:dyDescent="0.3">
      <c r="A2447" s="33" t="s">
        <v>872</v>
      </c>
      <c r="B2447" s="23" t="s">
        <v>81</v>
      </c>
      <c r="C2447" s="15">
        <v>4</v>
      </c>
      <c r="D2447" s="12">
        <v>-0.08</v>
      </c>
      <c r="E2447" s="36">
        <v>-5.1724138000000003E-2</v>
      </c>
    </row>
    <row r="2448" spans="1:5" x14ac:dyDescent="0.3">
      <c r="A2448" s="33" t="s">
        <v>873</v>
      </c>
      <c r="B2448" s="23" t="s">
        <v>72</v>
      </c>
      <c r="C2448" s="15">
        <v>4</v>
      </c>
      <c r="D2448" s="12">
        <v>0.44444444399999999</v>
      </c>
      <c r="E2448" s="36">
        <v>0.44859813100000001</v>
      </c>
    </row>
    <row r="2449" spans="1:5" x14ac:dyDescent="0.3">
      <c r="A2449" s="33" t="s">
        <v>873</v>
      </c>
      <c r="B2449" s="23" t="s">
        <v>73</v>
      </c>
      <c r="C2449" s="15">
        <v>1.5</v>
      </c>
      <c r="D2449" s="12">
        <v>0.45833333300000001</v>
      </c>
      <c r="E2449" s="36">
        <v>0.63636363600000001</v>
      </c>
    </row>
    <row r="2450" spans="1:5" x14ac:dyDescent="0.3">
      <c r="A2450" s="33" t="s">
        <v>873</v>
      </c>
      <c r="B2450" s="23" t="s">
        <v>74</v>
      </c>
      <c r="C2450" s="15">
        <v>5</v>
      </c>
      <c r="D2450" s="12" t="s">
        <v>70</v>
      </c>
      <c r="E2450" s="36" t="s">
        <v>70</v>
      </c>
    </row>
    <row r="2451" spans="1:5" x14ac:dyDescent="0.3">
      <c r="A2451" s="33" t="s">
        <v>873</v>
      </c>
      <c r="B2451" s="23" t="s">
        <v>75</v>
      </c>
      <c r="C2451" s="15">
        <v>4</v>
      </c>
      <c r="D2451" s="12">
        <v>0.60483871</v>
      </c>
      <c r="E2451" s="36">
        <v>0.556213018</v>
      </c>
    </row>
    <row r="2452" spans="1:5" x14ac:dyDescent="0.3">
      <c r="A2452" s="33" t="s">
        <v>873</v>
      </c>
      <c r="B2452" s="23" t="s">
        <v>76</v>
      </c>
      <c r="C2452" s="15">
        <v>4</v>
      </c>
      <c r="D2452" s="12" t="s">
        <v>70</v>
      </c>
      <c r="E2452" s="36" t="s">
        <v>70</v>
      </c>
    </row>
    <row r="2453" spans="1:5" x14ac:dyDescent="0.3">
      <c r="A2453" s="33" t="s">
        <v>873</v>
      </c>
      <c r="B2453" s="23" t="s">
        <v>77</v>
      </c>
      <c r="C2453" s="15">
        <v>3.5</v>
      </c>
      <c r="D2453" s="12" t="s">
        <v>70</v>
      </c>
      <c r="E2453" s="36" t="s">
        <v>70</v>
      </c>
    </row>
    <row r="2454" spans="1:5" x14ac:dyDescent="0.3">
      <c r="A2454" s="33" t="s">
        <v>873</v>
      </c>
      <c r="B2454" s="23" t="s">
        <v>78</v>
      </c>
      <c r="C2454" s="15">
        <v>3</v>
      </c>
      <c r="D2454" s="12" t="s">
        <v>70</v>
      </c>
      <c r="E2454" s="36" t="s">
        <v>70</v>
      </c>
    </row>
    <row r="2455" spans="1:5" x14ac:dyDescent="0.3">
      <c r="A2455" s="33" t="s">
        <v>873</v>
      </c>
      <c r="B2455" s="23" t="s">
        <v>79</v>
      </c>
      <c r="C2455" s="15">
        <v>4</v>
      </c>
      <c r="D2455" s="12" t="s">
        <v>70</v>
      </c>
      <c r="E2455" s="36" t="s">
        <v>70</v>
      </c>
    </row>
    <row r="2456" spans="1:5" x14ac:dyDescent="0.3">
      <c r="A2456" s="33" t="s">
        <v>873</v>
      </c>
      <c r="B2456" s="23" t="s">
        <v>80</v>
      </c>
      <c r="C2456" s="15" t="s">
        <v>70</v>
      </c>
      <c r="D2456" s="12" t="s">
        <v>70</v>
      </c>
      <c r="E2456" s="36" t="s">
        <v>70</v>
      </c>
    </row>
    <row r="2457" spans="1:5" x14ac:dyDescent="0.3">
      <c r="A2457" s="33" t="s">
        <v>873</v>
      </c>
      <c r="B2457" s="23" t="s">
        <v>81</v>
      </c>
      <c r="C2457" s="15">
        <v>2.5</v>
      </c>
      <c r="D2457" s="12">
        <v>0.67391304299999999</v>
      </c>
      <c r="E2457" s="36">
        <v>0.21649484499999999</v>
      </c>
    </row>
    <row r="2458" spans="1:5" x14ac:dyDescent="0.3">
      <c r="A2458" s="33" t="s">
        <v>874</v>
      </c>
      <c r="B2458" s="23" t="s">
        <v>72</v>
      </c>
      <c r="C2458" s="15">
        <v>3.5</v>
      </c>
      <c r="D2458" s="12">
        <v>1.9230769000000002E-2</v>
      </c>
      <c r="E2458" s="36">
        <v>0.49425287400000001</v>
      </c>
    </row>
    <row r="2459" spans="1:5" x14ac:dyDescent="0.3">
      <c r="A2459" s="33" t="s">
        <v>874</v>
      </c>
      <c r="B2459" s="23" t="s">
        <v>73</v>
      </c>
      <c r="C2459" s="15">
        <v>4.5</v>
      </c>
      <c r="D2459" s="12">
        <v>0.30434782599999999</v>
      </c>
      <c r="E2459" s="36">
        <v>0.41666666699999999</v>
      </c>
    </row>
    <row r="2460" spans="1:5" x14ac:dyDescent="0.3">
      <c r="A2460" s="33" t="s">
        <v>874</v>
      </c>
      <c r="B2460" s="23" t="s">
        <v>74</v>
      </c>
      <c r="C2460" s="15">
        <v>4</v>
      </c>
      <c r="D2460" s="12">
        <v>0.324324324</v>
      </c>
      <c r="E2460" s="36">
        <v>0.62962963000000005</v>
      </c>
    </row>
    <row r="2461" spans="1:5" x14ac:dyDescent="0.3">
      <c r="A2461" s="33" t="s">
        <v>874</v>
      </c>
      <c r="B2461" s="23" t="s">
        <v>75</v>
      </c>
      <c r="C2461" s="15">
        <v>3</v>
      </c>
      <c r="D2461" s="12">
        <v>0.5</v>
      </c>
      <c r="E2461" s="36">
        <v>0.50632911400000002</v>
      </c>
    </row>
    <row r="2462" spans="1:5" x14ac:dyDescent="0.3">
      <c r="A2462" s="33" t="s">
        <v>874</v>
      </c>
      <c r="B2462" s="23" t="s">
        <v>76</v>
      </c>
      <c r="C2462" s="15">
        <v>4</v>
      </c>
      <c r="D2462" s="12">
        <v>-0.375</v>
      </c>
      <c r="E2462" s="36">
        <v>-0.16666666699999999</v>
      </c>
    </row>
    <row r="2463" spans="1:5" x14ac:dyDescent="0.3">
      <c r="A2463" s="33" t="s">
        <v>874</v>
      </c>
      <c r="B2463" s="23" t="s">
        <v>77</v>
      </c>
      <c r="C2463" s="15">
        <v>4</v>
      </c>
      <c r="D2463" s="12">
        <v>0.36206896599999999</v>
      </c>
      <c r="E2463" s="36">
        <v>0.62931034500000005</v>
      </c>
    </row>
    <row r="2464" spans="1:5" x14ac:dyDescent="0.3">
      <c r="A2464" s="33" t="s">
        <v>874</v>
      </c>
      <c r="B2464" s="23" t="s">
        <v>78</v>
      </c>
      <c r="C2464" s="15">
        <v>4</v>
      </c>
      <c r="D2464" s="12" t="s">
        <v>70</v>
      </c>
      <c r="E2464" s="36" t="s">
        <v>70</v>
      </c>
    </row>
    <row r="2465" spans="1:5" x14ac:dyDescent="0.3">
      <c r="A2465" s="33" t="s">
        <v>874</v>
      </c>
      <c r="B2465" s="23" t="s">
        <v>79</v>
      </c>
      <c r="C2465" s="15">
        <v>3</v>
      </c>
      <c r="D2465" s="12">
        <v>0.75</v>
      </c>
      <c r="E2465" s="36">
        <v>0.55813953500000002</v>
      </c>
    </row>
    <row r="2466" spans="1:5" x14ac:dyDescent="0.3">
      <c r="A2466" s="33" t="s">
        <v>874</v>
      </c>
      <c r="B2466" s="23" t="s">
        <v>80</v>
      </c>
      <c r="C2466" s="15">
        <v>4</v>
      </c>
      <c r="D2466" s="12">
        <v>0.14084506999999999</v>
      </c>
      <c r="E2466" s="36">
        <v>8.8888888999999999E-2</v>
      </c>
    </row>
    <row r="2467" spans="1:5" x14ac:dyDescent="0.3">
      <c r="A2467" s="33" t="s">
        <v>874</v>
      </c>
      <c r="B2467" s="23" t="s">
        <v>81</v>
      </c>
      <c r="C2467" s="15">
        <v>4</v>
      </c>
      <c r="D2467" s="12" t="s">
        <v>70</v>
      </c>
      <c r="E2467" s="36" t="s">
        <v>70</v>
      </c>
    </row>
    <row r="2468" spans="1:5" x14ac:dyDescent="0.3">
      <c r="A2468" s="33" t="s">
        <v>875</v>
      </c>
      <c r="B2468" s="23" t="s">
        <v>72</v>
      </c>
      <c r="C2468" s="15">
        <v>4</v>
      </c>
      <c r="D2468" s="12">
        <v>0.56962025299999997</v>
      </c>
      <c r="E2468" s="36">
        <v>0.43283582100000001</v>
      </c>
    </row>
    <row r="2469" spans="1:5" x14ac:dyDescent="0.3">
      <c r="A2469" s="33" t="s">
        <v>875</v>
      </c>
      <c r="B2469" s="23" t="s">
        <v>73</v>
      </c>
      <c r="C2469" s="15">
        <v>4</v>
      </c>
      <c r="D2469" s="12">
        <v>-3.3333333E-2</v>
      </c>
      <c r="E2469" s="36">
        <v>0.25454545499999998</v>
      </c>
    </row>
    <row r="2470" spans="1:5" x14ac:dyDescent="0.3">
      <c r="A2470" s="33" t="s">
        <v>875</v>
      </c>
      <c r="B2470" s="23" t="s">
        <v>74</v>
      </c>
      <c r="C2470" s="15">
        <v>4</v>
      </c>
      <c r="D2470" s="12">
        <v>-0.62790697699999998</v>
      </c>
      <c r="E2470" s="36">
        <v>-0.45348837199999997</v>
      </c>
    </row>
    <row r="2471" spans="1:5" x14ac:dyDescent="0.3">
      <c r="A2471" s="33" t="s">
        <v>875</v>
      </c>
      <c r="B2471" s="23" t="s">
        <v>75</v>
      </c>
      <c r="C2471" s="15">
        <v>3</v>
      </c>
      <c r="D2471" s="12" t="s">
        <v>70</v>
      </c>
      <c r="E2471" s="36" t="s">
        <v>70</v>
      </c>
    </row>
    <row r="2472" spans="1:5" x14ac:dyDescent="0.3">
      <c r="A2472" s="33" t="s">
        <v>875</v>
      </c>
      <c r="B2472" s="23" t="s">
        <v>76</v>
      </c>
      <c r="C2472" s="15">
        <v>0.5</v>
      </c>
      <c r="D2472" s="12">
        <v>0.171428571</v>
      </c>
      <c r="E2472" s="36">
        <v>-1.8181817999999999E-2</v>
      </c>
    </row>
    <row r="2473" spans="1:5" x14ac:dyDescent="0.3">
      <c r="A2473" s="33" t="s">
        <v>875</v>
      </c>
      <c r="B2473" s="23" t="s">
        <v>77</v>
      </c>
      <c r="C2473" s="15">
        <v>2.5</v>
      </c>
      <c r="D2473" s="12">
        <v>-1.375</v>
      </c>
      <c r="E2473" s="36">
        <v>-0.4</v>
      </c>
    </row>
    <row r="2474" spans="1:5" x14ac:dyDescent="0.3">
      <c r="A2474" s="33" t="s">
        <v>875</v>
      </c>
      <c r="B2474" s="23" t="s">
        <v>78</v>
      </c>
      <c r="C2474" s="15">
        <v>4</v>
      </c>
      <c r="D2474" s="12" t="s">
        <v>70</v>
      </c>
      <c r="E2474" s="36" t="s">
        <v>70</v>
      </c>
    </row>
    <row r="2475" spans="1:5" x14ac:dyDescent="0.3">
      <c r="A2475" s="33" t="s">
        <v>875</v>
      </c>
      <c r="B2475" s="23" t="s">
        <v>79</v>
      </c>
      <c r="C2475" s="15">
        <v>4</v>
      </c>
      <c r="D2475" s="12" t="s">
        <v>70</v>
      </c>
      <c r="E2475" s="36" t="s">
        <v>70</v>
      </c>
    </row>
    <row r="2476" spans="1:5" x14ac:dyDescent="0.3">
      <c r="A2476" s="33" t="s">
        <v>875</v>
      </c>
      <c r="B2476" s="23" t="s">
        <v>80</v>
      </c>
      <c r="C2476" s="15">
        <v>4</v>
      </c>
      <c r="D2476" s="12">
        <v>0.139534884</v>
      </c>
      <c r="E2476" s="36">
        <v>0.35227272700000001</v>
      </c>
    </row>
    <row r="2477" spans="1:5" x14ac:dyDescent="0.3">
      <c r="A2477" s="33" t="s">
        <v>875</v>
      </c>
      <c r="B2477" s="23" t="s">
        <v>81</v>
      </c>
      <c r="C2477" s="15">
        <v>4</v>
      </c>
      <c r="D2477" s="12" t="s">
        <v>70</v>
      </c>
      <c r="E2477" s="36" t="s">
        <v>70</v>
      </c>
    </row>
    <row r="2478" spans="1:5" x14ac:dyDescent="0.3">
      <c r="A2478" s="33" t="s">
        <v>876</v>
      </c>
      <c r="B2478" s="23" t="s">
        <v>72</v>
      </c>
      <c r="C2478" s="15">
        <v>3.5</v>
      </c>
      <c r="D2478" s="12">
        <v>-0.27500000000000002</v>
      </c>
      <c r="E2478" s="36">
        <v>0.14000000000000001</v>
      </c>
    </row>
    <row r="2479" spans="1:5" x14ac:dyDescent="0.3">
      <c r="A2479" s="33" t="s">
        <v>876</v>
      </c>
      <c r="B2479" s="23" t="s">
        <v>73</v>
      </c>
      <c r="C2479" s="15">
        <v>4</v>
      </c>
      <c r="D2479" s="12" t="s">
        <v>70</v>
      </c>
      <c r="E2479" s="36" t="s">
        <v>70</v>
      </c>
    </row>
    <row r="2480" spans="1:5" x14ac:dyDescent="0.3">
      <c r="A2480" s="33" t="s">
        <v>876</v>
      </c>
      <c r="B2480" s="23" t="s">
        <v>74</v>
      </c>
      <c r="C2480" s="15">
        <v>3</v>
      </c>
      <c r="D2480" s="12" t="s">
        <v>70</v>
      </c>
      <c r="E2480" s="36" t="s">
        <v>70</v>
      </c>
    </row>
    <row r="2481" spans="1:5" x14ac:dyDescent="0.3">
      <c r="A2481" s="33" t="s">
        <v>876</v>
      </c>
      <c r="B2481" s="23" t="s">
        <v>75</v>
      </c>
      <c r="C2481" s="15">
        <v>2.5</v>
      </c>
      <c r="D2481" s="12" t="s">
        <v>70</v>
      </c>
      <c r="E2481" s="36" t="s">
        <v>70</v>
      </c>
    </row>
    <row r="2482" spans="1:5" x14ac:dyDescent="0.3">
      <c r="A2482" s="33" t="s">
        <v>876</v>
      </c>
      <c r="B2482" s="23" t="s">
        <v>76</v>
      </c>
      <c r="C2482" s="15">
        <v>1</v>
      </c>
      <c r="D2482" s="12" t="s">
        <v>70</v>
      </c>
      <c r="E2482" s="36" t="s">
        <v>70</v>
      </c>
    </row>
    <row r="2483" spans="1:5" x14ac:dyDescent="0.3">
      <c r="A2483" s="33" t="s">
        <v>876</v>
      </c>
      <c r="B2483" s="23" t="s">
        <v>77</v>
      </c>
      <c r="C2483" s="15">
        <v>3.5</v>
      </c>
      <c r="D2483" s="12">
        <v>2.739726E-2</v>
      </c>
      <c r="E2483" s="36">
        <v>0.5</v>
      </c>
    </row>
    <row r="2484" spans="1:5" x14ac:dyDescent="0.3">
      <c r="A2484" s="33" t="s">
        <v>876</v>
      </c>
      <c r="B2484" s="23" t="s">
        <v>78</v>
      </c>
      <c r="C2484" s="15">
        <v>4</v>
      </c>
      <c r="D2484" s="12">
        <v>0.34146341499999999</v>
      </c>
      <c r="E2484" s="36">
        <v>0.412844037</v>
      </c>
    </row>
    <row r="2485" spans="1:5" x14ac:dyDescent="0.3">
      <c r="A2485" s="33" t="s">
        <v>876</v>
      </c>
      <c r="B2485" s="23" t="s">
        <v>79</v>
      </c>
      <c r="C2485" s="15">
        <v>0.5</v>
      </c>
      <c r="D2485" s="12" t="s">
        <v>70</v>
      </c>
      <c r="E2485" s="36" t="s">
        <v>70</v>
      </c>
    </row>
    <row r="2486" spans="1:5" x14ac:dyDescent="0.3">
      <c r="A2486" s="33" t="s">
        <v>876</v>
      </c>
      <c r="B2486" s="23" t="s">
        <v>80</v>
      </c>
      <c r="C2486" s="15">
        <v>3</v>
      </c>
      <c r="D2486" s="12" t="s">
        <v>70</v>
      </c>
      <c r="E2486" s="36" t="s">
        <v>70</v>
      </c>
    </row>
    <row r="2487" spans="1:5" x14ac:dyDescent="0.3">
      <c r="A2487" s="33" t="s">
        <v>876</v>
      </c>
      <c r="B2487" s="23" t="s">
        <v>81</v>
      </c>
      <c r="C2487" s="15">
        <v>4.5</v>
      </c>
      <c r="D2487" s="12" t="s">
        <v>70</v>
      </c>
      <c r="E2487" s="36" t="s">
        <v>70</v>
      </c>
    </row>
    <row r="2488" spans="1:5" x14ac:dyDescent="0.3">
      <c r="A2488" s="33" t="s">
        <v>877</v>
      </c>
      <c r="B2488" s="23" t="s">
        <v>72</v>
      </c>
      <c r="C2488" s="15">
        <v>4</v>
      </c>
      <c r="D2488" s="12">
        <v>2.7484143999999999E-2</v>
      </c>
      <c r="E2488" s="36">
        <v>0.29378531099999999</v>
      </c>
    </row>
    <row r="2489" spans="1:5" x14ac:dyDescent="0.3">
      <c r="A2489" s="33" t="s">
        <v>877</v>
      </c>
      <c r="B2489" s="23" t="s">
        <v>73</v>
      </c>
      <c r="C2489" s="15">
        <v>4</v>
      </c>
      <c r="D2489" s="12">
        <v>0.133858268</v>
      </c>
      <c r="E2489" s="36">
        <v>0</v>
      </c>
    </row>
    <row r="2490" spans="1:5" x14ac:dyDescent="0.3">
      <c r="A2490" s="33" t="s">
        <v>877</v>
      </c>
      <c r="B2490" s="23" t="s">
        <v>74</v>
      </c>
      <c r="C2490" s="15">
        <v>5</v>
      </c>
      <c r="D2490" s="12" t="s">
        <v>70</v>
      </c>
      <c r="E2490" s="36" t="s">
        <v>70</v>
      </c>
    </row>
    <row r="2491" spans="1:5" x14ac:dyDescent="0.3">
      <c r="A2491" s="33" t="s">
        <v>877</v>
      </c>
      <c r="B2491" s="23" t="s">
        <v>75</v>
      </c>
      <c r="C2491" s="15">
        <v>3</v>
      </c>
      <c r="D2491" s="12">
        <v>9.7560975999999994E-2</v>
      </c>
      <c r="E2491" s="36">
        <v>0.22</v>
      </c>
    </row>
    <row r="2492" spans="1:5" x14ac:dyDescent="0.3">
      <c r="A2492" s="33" t="s">
        <v>877</v>
      </c>
      <c r="B2492" s="23" t="s">
        <v>76</v>
      </c>
      <c r="C2492" s="15">
        <v>2.5</v>
      </c>
      <c r="D2492" s="12">
        <v>-0.44444444399999999</v>
      </c>
      <c r="E2492" s="36">
        <v>-8.0645160000000007E-3</v>
      </c>
    </row>
    <row r="2493" spans="1:5" x14ac:dyDescent="0.3">
      <c r="A2493" s="33" t="s">
        <v>877</v>
      </c>
      <c r="B2493" s="23" t="s">
        <v>77</v>
      </c>
      <c r="C2493" s="15">
        <v>0.5</v>
      </c>
      <c r="D2493" s="12">
        <v>0.134615385</v>
      </c>
      <c r="E2493" s="36">
        <v>0.64552238799999995</v>
      </c>
    </row>
    <row r="2494" spans="1:5" x14ac:dyDescent="0.3">
      <c r="A2494" s="33" t="s">
        <v>877</v>
      </c>
      <c r="B2494" s="23" t="s">
        <v>78</v>
      </c>
      <c r="C2494" s="15">
        <v>3</v>
      </c>
      <c r="D2494" s="12">
        <v>0.428571429</v>
      </c>
      <c r="E2494" s="36">
        <v>0.28695652199999999</v>
      </c>
    </row>
    <row r="2495" spans="1:5" x14ac:dyDescent="0.3">
      <c r="A2495" s="33" t="s">
        <v>877</v>
      </c>
      <c r="B2495" s="23" t="s">
        <v>79</v>
      </c>
      <c r="C2495" s="15">
        <v>1</v>
      </c>
      <c r="D2495" s="12" t="s">
        <v>70</v>
      </c>
      <c r="E2495" s="36">
        <v>0.31304347799999999</v>
      </c>
    </row>
    <row r="2496" spans="1:5" x14ac:dyDescent="0.3">
      <c r="A2496" s="33" t="s">
        <v>877</v>
      </c>
      <c r="B2496" s="23" t="s">
        <v>80</v>
      </c>
      <c r="C2496" s="15" t="s">
        <v>70</v>
      </c>
      <c r="D2496" s="12" t="s">
        <v>70</v>
      </c>
      <c r="E2496" s="36" t="s">
        <v>70</v>
      </c>
    </row>
    <row r="2497" spans="1:5" x14ac:dyDescent="0.3">
      <c r="A2497" s="33" t="s">
        <v>877</v>
      </c>
      <c r="B2497" s="23" t="s">
        <v>81</v>
      </c>
      <c r="C2497" s="15">
        <v>4</v>
      </c>
      <c r="D2497" s="12">
        <v>-0.58823529399999996</v>
      </c>
      <c r="E2497" s="36">
        <v>-1.433333333</v>
      </c>
    </row>
    <row r="2498" spans="1:5" x14ac:dyDescent="0.3">
      <c r="A2498" s="33" t="s">
        <v>878</v>
      </c>
      <c r="B2498" s="23" t="s">
        <v>72</v>
      </c>
      <c r="C2498" s="15">
        <v>3</v>
      </c>
      <c r="D2498" s="12">
        <v>0.20634920600000001</v>
      </c>
      <c r="E2498" s="36">
        <v>0.29411764699999998</v>
      </c>
    </row>
    <row r="2499" spans="1:5" x14ac:dyDescent="0.3">
      <c r="A2499" s="33" t="s">
        <v>878</v>
      </c>
      <c r="B2499" s="23" t="s">
        <v>73</v>
      </c>
      <c r="C2499" s="15">
        <v>4</v>
      </c>
      <c r="D2499" s="12" t="s">
        <v>70</v>
      </c>
      <c r="E2499" s="36" t="s">
        <v>70</v>
      </c>
    </row>
    <row r="2500" spans="1:5" x14ac:dyDescent="0.3">
      <c r="A2500" s="33" t="s">
        <v>878</v>
      </c>
      <c r="B2500" s="23" t="s">
        <v>74</v>
      </c>
      <c r="C2500" s="15">
        <v>2.5</v>
      </c>
      <c r="D2500" s="12">
        <v>-0.42028985499999999</v>
      </c>
      <c r="E2500" s="36">
        <v>0.22641509400000001</v>
      </c>
    </row>
    <row r="2501" spans="1:5" x14ac:dyDescent="0.3">
      <c r="A2501" s="33" t="s">
        <v>878</v>
      </c>
      <c r="B2501" s="23" t="s">
        <v>75</v>
      </c>
      <c r="C2501" s="15">
        <v>3</v>
      </c>
      <c r="D2501" s="12">
        <v>0.26666666700000002</v>
      </c>
      <c r="E2501" s="36">
        <v>0.42553191499999998</v>
      </c>
    </row>
    <row r="2502" spans="1:5" x14ac:dyDescent="0.3">
      <c r="A2502" s="33" t="s">
        <v>878</v>
      </c>
      <c r="B2502" s="23" t="s">
        <v>76</v>
      </c>
      <c r="C2502" s="15">
        <v>2.5</v>
      </c>
      <c r="D2502" s="12">
        <v>-0.12658227799999999</v>
      </c>
      <c r="E2502" s="36">
        <v>0.45061728400000001</v>
      </c>
    </row>
    <row r="2503" spans="1:5" x14ac:dyDescent="0.3">
      <c r="A2503" s="33" t="s">
        <v>878</v>
      </c>
      <c r="B2503" s="23" t="s">
        <v>77</v>
      </c>
      <c r="C2503" s="15">
        <v>3</v>
      </c>
      <c r="D2503" s="12">
        <v>0.38636363600000001</v>
      </c>
      <c r="E2503" s="36">
        <v>0.84482758599999996</v>
      </c>
    </row>
    <row r="2504" spans="1:5" x14ac:dyDescent="0.3">
      <c r="A2504" s="33" t="s">
        <v>878</v>
      </c>
      <c r="B2504" s="23" t="s">
        <v>78</v>
      </c>
      <c r="C2504" s="15">
        <v>4.5</v>
      </c>
      <c r="D2504" s="12" t="s">
        <v>70</v>
      </c>
      <c r="E2504" s="36" t="s">
        <v>70</v>
      </c>
    </row>
    <row r="2505" spans="1:5" x14ac:dyDescent="0.3">
      <c r="A2505" s="33" t="s">
        <v>878</v>
      </c>
      <c r="B2505" s="23" t="s">
        <v>79</v>
      </c>
      <c r="C2505" s="15">
        <v>1</v>
      </c>
      <c r="D2505" s="12">
        <v>-0.83333333300000001</v>
      </c>
      <c r="E2505" s="36">
        <v>-0.640625</v>
      </c>
    </row>
    <row r="2506" spans="1:5" x14ac:dyDescent="0.3">
      <c r="A2506" s="33" t="s">
        <v>878</v>
      </c>
      <c r="B2506" s="23" t="s">
        <v>80</v>
      </c>
      <c r="C2506" s="15" t="s">
        <v>70</v>
      </c>
      <c r="D2506" s="12" t="s">
        <v>70</v>
      </c>
      <c r="E2506" s="36" t="s">
        <v>70</v>
      </c>
    </row>
    <row r="2507" spans="1:5" x14ac:dyDescent="0.3">
      <c r="A2507" s="33" t="s">
        <v>878</v>
      </c>
      <c r="B2507" s="23" t="s">
        <v>81</v>
      </c>
      <c r="C2507" s="15">
        <v>0.5</v>
      </c>
      <c r="D2507" s="12" t="s">
        <v>70</v>
      </c>
      <c r="E2507" s="36" t="s">
        <v>70</v>
      </c>
    </row>
    <row r="2508" spans="1:5" x14ac:dyDescent="0.3">
      <c r="A2508" s="33" t="s">
        <v>879</v>
      </c>
      <c r="B2508" s="23" t="s">
        <v>72</v>
      </c>
      <c r="C2508" s="15">
        <v>4.5</v>
      </c>
      <c r="D2508" s="12" t="s">
        <v>70</v>
      </c>
      <c r="E2508" s="36" t="s">
        <v>70</v>
      </c>
    </row>
    <row r="2509" spans="1:5" x14ac:dyDescent="0.3">
      <c r="A2509" s="33" t="s">
        <v>879</v>
      </c>
      <c r="B2509" s="23" t="s">
        <v>73</v>
      </c>
      <c r="C2509" s="15">
        <v>3.5</v>
      </c>
      <c r="D2509" s="12">
        <v>-0.7</v>
      </c>
      <c r="E2509" s="36">
        <v>-0.41666666699999999</v>
      </c>
    </row>
    <row r="2510" spans="1:5" x14ac:dyDescent="0.3">
      <c r="A2510" s="33" t="s">
        <v>879</v>
      </c>
      <c r="B2510" s="23" t="s">
        <v>74</v>
      </c>
      <c r="C2510" s="15">
        <v>3.5</v>
      </c>
      <c r="D2510" s="12">
        <v>5.8823528999999999E-2</v>
      </c>
      <c r="E2510" s="36">
        <v>0.56666666700000001</v>
      </c>
    </row>
    <row r="2511" spans="1:5" x14ac:dyDescent="0.3">
      <c r="A2511" s="33" t="s">
        <v>879</v>
      </c>
      <c r="B2511" s="23" t="s">
        <v>75</v>
      </c>
      <c r="C2511" s="15">
        <v>4</v>
      </c>
      <c r="D2511" s="12">
        <v>0.18421052600000001</v>
      </c>
      <c r="E2511" s="36">
        <v>0.33928571400000002</v>
      </c>
    </row>
    <row r="2512" spans="1:5" x14ac:dyDescent="0.3">
      <c r="A2512" s="33" t="s">
        <v>879</v>
      </c>
      <c r="B2512" s="23" t="s">
        <v>76</v>
      </c>
      <c r="C2512" s="15">
        <v>2</v>
      </c>
      <c r="D2512" s="12">
        <v>0.48888888899999999</v>
      </c>
      <c r="E2512" s="36">
        <v>0.5</v>
      </c>
    </row>
    <row r="2513" spans="1:5" x14ac:dyDescent="0.3">
      <c r="A2513" s="33" t="s">
        <v>879</v>
      </c>
      <c r="B2513" s="23" t="s">
        <v>77</v>
      </c>
      <c r="C2513" s="15">
        <v>1</v>
      </c>
      <c r="D2513" s="12">
        <v>0.27941176499999998</v>
      </c>
      <c r="E2513" s="36">
        <v>0.27777777799999998</v>
      </c>
    </row>
    <row r="2514" spans="1:5" x14ac:dyDescent="0.3">
      <c r="A2514" s="33" t="s">
        <v>879</v>
      </c>
      <c r="B2514" s="23" t="s">
        <v>78</v>
      </c>
      <c r="C2514" s="15">
        <v>3</v>
      </c>
      <c r="D2514" s="12">
        <v>0.19354838699999999</v>
      </c>
      <c r="E2514" s="36">
        <v>0.15517241400000001</v>
      </c>
    </row>
    <row r="2515" spans="1:5" x14ac:dyDescent="0.3">
      <c r="A2515" s="33" t="s">
        <v>879</v>
      </c>
      <c r="B2515" s="23" t="s">
        <v>79</v>
      </c>
      <c r="C2515" s="15">
        <v>2.5</v>
      </c>
      <c r="D2515" s="12">
        <v>-0.106382979</v>
      </c>
      <c r="E2515" s="36">
        <v>0.25</v>
      </c>
    </row>
    <row r="2516" spans="1:5" x14ac:dyDescent="0.3">
      <c r="A2516" s="33" t="s">
        <v>879</v>
      </c>
      <c r="B2516" s="23" t="s">
        <v>80</v>
      </c>
      <c r="C2516" s="15">
        <v>2</v>
      </c>
      <c r="D2516" s="12">
        <v>-0.33333333300000001</v>
      </c>
      <c r="E2516" s="36">
        <v>0.29142857100000003</v>
      </c>
    </row>
    <row r="2517" spans="1:5" x14ac:dyDescent="0.3">
      <c r="A2517" s="33" t="s">
        <v>879</v>
      </c>
      <c r="B2517" s="23" t="s">
        <v>81</v>
      </c>
      <c r="C2517" s="15">
        <v>3</v>
      </c>
      <c r="D2517" s="12" t="s">
        <v>70</v>
      </c>
      <c r="E2517" s="36" t="s">
        <v>70</v>
      </c>
    </row>
    <row r="2518" spans="1:5" x14ac:dyDescent="0.3">
      <c r="A2518" s="33" t="s">
        <v>880</v>
      </c>
      <c r="B2518" s="23" t="s">
        <v>72</v>
      </c>
      <c r="C2518" s="15">
        <v>4</v>
      </c>
      <c r="D2518" s="12">
        <v>0.47115384599999999</v>
      </c>
      <c r="E2518" s="36">
        <v>0.63020833300000001</v>
      </c>
    </row>
    <row r="2519" spans="1:5" x14ac:dyDescent="0.3">
      <c r="A2519" s="33" t="s">
        <v>880</v>
      </c>
      <c r="B2519" s="23" t="s">
        <v>73</v>
      </c>
      <c r="C2519" s="15">
        <v>2.5</v>
      </c>
      <c r="D2519" s="12">
        <v>-0.21875</v>
      </c>
      <c r="E2519" s="36">
        <v>0.256410256</v>
      </c>
    </row>
    <row r="2520" spans="1:5" x14ac:dyDescent="0.3">
      <c r="A2520" s="33" t="s">
        <v>880</v>
      </c>
      <c r="B2520" s="23" t="s">
        <v>74</v>
      </c>
      <c r="C2520" s="15">
        <v>3.5</v>
      </c>
      <c r="D2520" s="12" t="s">
        <v>70</v>
      </c>
      <c r="E2520" s="36" t="s">
        <v>70</v>
      </c>
    </row>
    <row r="2521" spans="1:5" x14ac:dyDescent="0.3">
      <c r="A2521" s="33" t="s">
        <v>880</v>
      </c>
      <c r="B2521" s="23" t="s">
        <v>75</v>
      </c>
      <c r="C2521" s="15">
        <v>3</v>
      </c>
      <c r="D2521" s="12" t="s">
        <v>70</v>
      </c>
      <c r="E2521" s="36" t="s">
        <v>70</v>
      </c>
    </row>
    <row r="2522" spans="1:5" x14ac:dyDescent="0.3">
      <c r="A2522" s="33" t="s">
        <v>880</v>
      </c>
      <c r="B2522" s="23" t="s">
        <v>76</v>
      </c>
      <c r="C2522" s="15" t="s">
        <v>70</v>
      </c>
      <c r="D2522" s="12" t="s">
        <v>70</v>
      </c>
      <c r="E2522" s="36" t="s">
        <v>70</v>
      </c>
    </row>
    <row r="2523" spans="1:5" x14ac:dyDescent="0.3">
      <c r="A2523" s="33" t="s">
        <v>880</v>
      </c>
      <c r="B2523" s="23" t="s">
        <v>77</v>
      </c>
      <c r="C2523" s="15">
        <v>4</v>
      </c>
      <c r="D2523" s="12">
        <v>0.28358209000000001</v>
      </c>
      <c r="E2523" s="36">
        <v>0.75789473699999999</v>
      </c>
    </row>
    <row r="2524" spans="1:5" x14ac:dyDescent="0.3">
      <c r="A2524" s="33" t="s">
        <v>880</v>
      </c>
      <c r="B2524" s="23" t="s">
        <v>78</v>
      </c>
      <c r="C2524" s="15">
        <v>3.5</v>
      </c>
      <c r="D2524" s="12">
        <v>0.48453608199999998</v>
      </c>
      <c r="E2524" s="36">
        <v>0.61417322799999996</v>
      </c>
    </row>
    <row r="2525" spans="1:5" x14ac:dyDescent="0.3">
      <c r="A2525" s="33" t="s">
        <v>880</v>
      </c>
      <c r="B2525" s="23" t="s">
        <v>79</v>
      </c>
      <c r="C2525" s="15">
        <v>1.5</v>
      </c>
      <c r="D2525" s="12">
        <v>0.32110091699999999</v>
      </c>
      <c r="E2525" s="36">
        <v>0.34736842099999998</v>
      </c>
    </row>
    <row r="2526" spans="1:5" x14ac:dyDescent="0.3">
      <c r="A2526" s="33" t="s">
        <v>880</v>
      </c>
      <c r="B2526" s="23" t="s">
        <v>80</v>
      </c>
      <c r="C2526" s="15">
        <v>4</v>
      </c>
      <c r="D2526" s="12" t="s">
        <v>70</v>
      </c>
      <c r="E2526" s="36" t="s">
        <v>70</v>
      </c>
    </row>
    <row r="2527" spans="1:5" x14ac:dyDescent="0.3">
      <c r="A2527" s="33" t="s">
        <v>880</v>
      </c>
      <c r="B2527" s="23" t="s">
        <v>81</v>
      </c>
      <c r="C2527" s="15">
        <v>2.5</v>
      </c>
      <c r="D2527" s="12">
        <v>0.29347826100000002</v>
      </c>
      <c r="E2527" s="36">
        <v>0.59239130399999995</v>
      </c>
    </row>
    <row r="2528" spans="1:5" x14ac:dyDescent="0.3">
      <c r="A2528" s="33" t="s">
        <v>881</v>
      </c>
      <c r="B2528" s="23" t="s">
        <v>72</v>
      </c>
      <c r="C2528" s="15">
        <v>3.5</v>
      </c>
      <c r="D2528" s="12">
        <v>0.42553191499999998</v>
      </c>
      <c r="E2528" s="36">
        <v>0.41428571400000003</v>
      </c>
    </row>
    <row r="2529" spans="1:5" x14ac:dyDescent="0.3">
      <c r="A2529" s="33" t="s">
        <v>881</v>
      </c>
      <c r="B2529" s="23" t="s">
        <v>73</v>
      </c>
      <c r="C2529" s="15">
        <v>4</v>
      </c>
      <c r="D2529" s="12">
        <v>0.32500000000000001</v>
      </c>
      <c r="E2529" s="36">
        <v>-0.42499999999999999</v>
      </c>
    </row>
    <row r="2530" spans="1:5" x14ac:dyDescent="0.3">
      <c r="A2530" s="33" t="s">
        <v>881</v>
      </c>
      <c r="B2530" s="23" t="s">
        <v>74</v>
      </c>
      <c r="C2530" s="15">
        <v>4.5</v>
      </c>
      <c r="D2530" s="12" t="s">
        <v>70</v>
      </c>
      <c r="E2530" s="36" t="s">
        <v>70</v>
      </c>
    </row>
    <row r="2531" spans="1:5" x14ac:dyDescent="0.3">
      <c r="A2531" s="33" t="s">
        <v>881</v>
      </c>
      <c r="B2531" s="23" t="s">
        <v>75</v>
      </c>
      <c r="C2531" s="15">
        <v>4</v>
      </c>
      <c r="D2531" s="12">
        <v>0.32</v>
      </c>
      <c r="E2531" s="36">
        <v>0.16153846199999999</v>
      </c>
    </row>
    <row r="2532" spans="1:5" x14ac:dyDescent="0.3">
      <c r="A2532" s="33" t="s">
        <v>881</v>
      </c>
      <c r="B2532" s="23" t="s">
        <v>76</v>
      </c>
      <c r="C2532" s="15">
        <v>3</v>
      </c>
      <c r="D2532" s="12">
        <v>0.546666667</v>
      </c>
      <c r="E2532" s="36">
        <v>0.57407407399999999</v>
      </c>
    </row>
    <row r="2533" spans="1:5" x14ac:dyDescent="0.3">
      <c r="A2533" s="33" t="s">
        <v>881</v>
      </c>
      <c r="B2533" s="23" t="s">
        <v>77</v>
      </c>
      <c r="C2533" s="15">
        <v>2.5</v>
      </c>
      <c r="D2533" s="12" t="s">
        <v>70</v>
      </c>
      <c r="E2533" s="36">
        <v>-1.2083333329999999</v>
      </c>
    </row>
    <row r="2534" spans="1:5" x14ac:dyDescent="0.3">
      <c r="A2534" s="33" t="s">
        <v>881</v>
      </c>
      <c r="B2534" s="23" t="s">
        <v>78</v>
      </c>
      <c r="C2534" s="15">
        <v>3</v>
      </c>
      <c r="D2534" s="12" t="s">
        <v>70</v>
      </c>
      <c r="E2534" s="36" t="s">
        <v>70</v>
      </c>
    </row>
    <row r="2535" spans="1:5" x14ac:dyDescent="0.3">
      <c r="A2535" s="33" t="s">
        <v>881</v>
      </c>
      <c r="B2535" s="23" t="s">
        <v>79</v>
      </c>
      <c r="C2535" s="15">
        <v>2.5</v>
      </c>
      <c r="D2535" s="12" t="s">
        <v>70</v>
      </c>
      <c r="E2535" s="36">
        <v>-0.485714286</v>
      </c>
    </row>
    <row r="2536" spans="1:5" x14ac:dyDescent="0.3">
      <c r="A2536" s="33" t="s">
        <v>881</v>
      </c>
      <c r="B2536" s="23" t="s">
        <v>80</v>
      </c>
      <c r="C2536" s="15">
        <v>4</v>
      </c>
      <c r="D2536" s="12" t="s">
        <v>70</v>
      </c>
      <c r="E2536" s="36" t="s">
        <v>70</v>
      </c>
    </row>
    <row r="2537" spans="1:5" x14ac:dyDescent="0.3">
      <c r="A2537" s="33" t="s">
        <v>881</v>
      </c>
      <c r="B2537" s="23" t="s">
        <v>81</v>
      </c>
      <c r="C2537" s="15">
        <v>3.5</v>
      </c>
      <c r="D2537" s="12">
        <v>0.105263158</v>
      </c>
      <c r="E2537" s="36">
        <v>0.18055555600000001</v>
      </c>
    </row>
    <row r="2538" spans="1:5" x14ac:dyDescent="0.3">
      <c r="A2538" s="33" t="s">
        <v>882</v>
      </c>
      <c r="B2538" s="23" t="s">
        <v>72</v>
      </c>
      <c r="C2538" s="15">
        <v>3.5</v>
      </c>
      <c r="D2538" s="12" t="s">
        <v>70</v>
      </c>
      <c r="E2538" s="36" t="s">
        <v>70</v>
      </c>
    </row>
    <row r="2539" spans="1:5" x14ac:dyDescent="0.3">
      <c r="A2539" s="33" t="s">
        <v>882</v>
      </c>
      <c r="B2539" s="23" t="s">
        <v>73</v>
      </c>
      <c r="C2539" s="15">
        <v>4</v>
      </c>
      <c r="D2539" s="12">
        <v>0.55555555599999995</v>
      </c>
      <c r="E2539" s="36">
        <v>0.75454545500000003</v>
      </c>
    </row>
    <row r="2540" spans="1:5" x14ac:dyDescent="0.3">
      <c r="A2540" s="33" t="s">
        <v>882</v>
      </c>
      <c r="B2540" s="23" t="s">
        <v>74</v>
      </c>
      <c r="C2540" s="15">
        <v>4</v>
      </c>
      <c r="D2540" s="12" t="s">
        <v>70</v>
      </c>
      <c r="E2540" s="36" t="s">
        <v>70</v>
      </c>
    </row>
    <row r="2541" spans="1:5" x14ac:dyDescent="0.3">
      <c r="A2541" s="33" t="s">
        <v>882</v>
      </c>
      <c r="B2541" s="23" t="s">
        <v>75</v>
      </c>
      <c r="C2541" s="15">
        <v>4</v>
      </c>
      <c r="D2541" s="12">
        <v>-1.0370370369999999</v>
      </c>
      <c r="E2541" s="36">
        <v>-0.35</v>
      </c>
    </row>
    <row r="2542" spans="1:5" x14ac:dyDescent="0.3">
      <c r="A2542" s="33" t="s">
        <v>882</v>
      </c>
      <c r="B2542" s="23" t="s">
        <v>76</v>
      </c>
      <c r="C2542" s="15">
        <v>4</v>
      </c>
      <c r="D2542" s="12">
        <v>0.121621622</v>
      </c>
      <c r="E2542" s="36">
        <v>0.65333333299999996</v>
      </c>
    </row>
    <row r="2543" spans="1:5" x14ac:dyDescent="0.3">
      <c r="A2543" s="33" t="s">
        <v>882</v>
      </c>
      <c r="B2543" s="23" t="s">
        <v>77</v>
      </c>
      <c r="C2543" s="15">
        <v>4.5</v>
      </c>
      <c r="D2543" s="12">
        <v>0.6</v>
      </c>
      <c r="E2543" s="36">
        <v>0.345454545</v>
      </c>
    </row>
    <row r="2544" spans="1:5" x14ac:dyDescent="0.3">
      <c r="A2544" s="33" t="s">
        <v>882</v>
      </c>
      <c r="B2544" s="23" t="s">
        <v>78</v>
      </c>
      <c r="C2544" s="15">
        <v>3</v>
      </c>
      <c r="D2544" s="12">
        <v>-6.6666666999999999E-2</v>
      </c>
      <c r="E2544" s="36">
        <v>0.489795918</v>
      </c>
    </row>
    <row r="2545" spans="1:5" x14ac:dyDescent="0.3">
      <c r="A2545" s="33" t="s">
        <v>882</v>
      </c>
      <c r="B2545" s="23" t="s">
        <v>79</v>
      </c>
      <c r="C2545" s="15">
        <v>3</v>
      </c>
      <c r="D2545" s="12">
        <v>0.66279069800000001</v>
      </c>
      <c r="E2545" s="36">
        <v>0.55737704899999996</v>
      </c>
    </row>
    <row r="2546" spans="1:5" x14ac:dyDescent="0.3">
      <c r="A2546" s="33" t="s">
        <v>882</v>
      </c>
      <c r="B2546" s="23" t="s">
        <v>80</v>
      </c>
      <c r="C2546" s="15">
        <v>3.5</v>
      </c>
      <c r="D2546" s="12" t="s">
        <v>70</v>
      </c>
      <c r="E2546" s="36" t="s">
        <v>70</v>
      </c>
    </row>
    <row r="2547" spans="1:5" x14ac:dyDescent="0.3">
      <c r="A2547" s="33" t="s">
        <v>882</v>
      </c>
      <c r="B2547" s="23" t="s">
        <v>81</v>
      </c>
      <c r="C2547" s="15">
        <v>4</v>
      </c>
      <c r="D2547" s="12" t="s">
        <v>70</v>
      </c>
      <c r="E2547" s="36" t="s">
        <v>70</v>
      </c>
    </row>
    <row r="2548" spans="1:5" x14ac:dyDescent="0.3">
      <c r="A2548" s="33" t="s">
        <v>883</v>
      </c>
      <c r="B2548" s="23" t="s">
        <v>72</v>
      </c>
      <c r="C2548" s="15">
        <v>4.5</v>
      </c>
      <c r="D2548" s="12">
        <v>7.4999999999999997E-2</v>
      </c>
      <c r="E2548" s="36">
        <v>0.33333333300000001</v>
      </c>
    </row>
    <row r="2549" spans="1:5" x14ac:dyDescent="0.3">
      <c r="A2549" s="33" t="s">
        <v>883</v>
      </c>
      <c r="B2549" s="23" t="s">
        <v>73</v>
      </c>
      <c r="C2549" s="15">
        <v>4.5</v>
      </c>
      <c r="D2549" s="12">
        <v>6.8965517000000004E-2</v>
      </c>
      <c r="E2549" s="36">
        <v>0.36507936499999999</v>
      </c>
    </row>
    <row r="2550" spans="1:5" x14ac:dyDescent="0.3">
      <c r="A2550" s="33" t="s">
        <v>883</v>
      </c>
      <c r="B2550" s="23" t="s">
        <v>74</v>
      </c>
      <c r="C2550" s="15">
        <v>2.5</v>
      </c>
      <c r="D2550" s="12">
        <v>-0.590909091</v>
      </c>
      <c r="E2550" s="36">
        <v>0.201550388</v>
      </c>
    </row>
    <row r="2551" spans="1:5" x14ac:dyDescent="0.3">
      <c r="A2551" s="33" t="s">
        <v>883</v>
      </c>
      <c r="B2551" s="23" t="s">
        <v>75</v>
      </c>
      <c r="C2551" s="15">
        <v>2.5</v>
      </c>
      <c r="D2551" s="12">
        <v>0.38888888900000002</v>
      </c>
      <c r="E2551" s="36">
        <v>0.28571428599999998</v>
      </c>
    </row>
    <row r="2552" spans="1:5" x14ac:dyDescent="0.3">
      <c r="A2552" s="33" t="s">
        <v>883</v>
      </c>
      <c r="B2552" s="23" t="s">
        <v>76</v>
      </c>
      <c r="C2552" s="15">
        <v>1</v>
      </c>
      <c r="D2552" s="12" t="s">
        <v>70</v>
      </c>
      <c r="E2552" s="36" t="s">
        <v>70</v>
      </c>
    </row>
    <row r="2553" spans="1:5" x14ac:dyDescent="0.3">
      <c r="A2553" s="33" t="s">
        <v>883</v>
      </c>
      <c r="B2553" s="23" t="s">
        <v>77</v>
      </c>
      <c r="C2553" s="15">
        <v>3</v>
      </c>
      <c r="D2553" s="12">
        <v>-3.4090909000000003E-2</v>
      </c>
      <c r="E2553" s="36">
        <v>0.5</v>
      </c>
    </row>
    <row r="2554" spans="1:5" x14ac:dyDescent="0.3">
      <c r="A2554" s="33" t="s">
        <v>883</v>
      </c>
      <c r="B2554" s="23" t="s">
        <v>78</v>
      </c>
      <c r="C2554" s="15">
        <v>3</v>
      </c>
      <c r="D2554" s="12" t="s">
        <v>70</v>
      </c>
      <c r="E2554" s="36" t="s">
        <v>70</v>
      </c>
    </row>
    <row r="2555" spans="1:5" x14ac:dyDescent="0.3">
      <c r="A2555" s="33" t="s">
        <v>883</v>
      </c>
      <c r="B2555" s="23" t="s">
        <v>79</v>
      </c>
      <c r="C2555" s="15">
        <v>3</v>
      </c>
      <c r="D2555" s="12" t="s">
        <v>70</v>
      </c>
      <c r="E2555" s="36" t="s">
        <v>70</v>
      </c>
    </row>
    <row r="2556" spans="1:5" x14ac:dyDescent="0.3">
      <c r="A2556" s="33" t="s">
        <v>883</v>
      </c>
      <c r="B2556" s="23" t="s">
        <v>80</v>
      </c>
      <c r="C2556" s="15">
        <v>3</v>
      </c>
      <c r="D2556" s="12">
        <v>0.125</v>
      </c>
      <c r="E2556" s="36">
        <v>0.54545454500000001</v>
      </c>
    </row>
    <row r="2557" spans="1:5" x14ac:dyDescent="0.3">
      <c r="A2557" s="33" t="s">
        <v>883</v>
      </c>
      <c r="B2557" s="23" t="s">
        <v>81</v>
      </c>
      <c r="C2557" s="15">
        <v>4</v>
      </c>
      <c r="D2557" s="12" t="s">
        <v>70</v>
      </c>
      <c r="E2557" s="36" t="s">
        <v>70</v>
      </c>
    </row>
    <row r="2558" spans="1:5" x14ac:dyDescent="0.3">
      <c r="A2558" s="33" t="s">
        <v>884</v>
      </c>
      <c r="B2558" s="23" t="s">
        <v>72</v>
      </c>
      <c r="C2558" s="15">
        <v>4</v>
      </c>
      <c r="D2558" s="12" t="s">
        <v>70</v>
      </c>
      <c r="E2558" s="36" t="s">
        <v>70</v>
      </c>
    </row>
    <row r="2559" spans="1:5" x14ac:dyDescent="0.3">
      <c r="A2559" s="33" t="s">
        <v>884</v>
      </c>
      <c r="B2559" s="23" t="s">
        <v>73</v>
      </c>
      <c r="C2559" s="15">
        <v>4.5</v>
      </c>
      <c r="D2559" s="12">
        <v>0.18292682900000001</v>
      </c>
      <c r="E2559" s="36">
        <v>0.52307692299999997</v>
      </c>
    </row>
    <row r="2560" spans="1:5" x14ac:dyDescent="0.3">
      <c r="A2560" s="33" t="s">
        <v>884</v>
      </c>
      <c r="B2560" s="23" t="s">
        <v>74</v>
      </c>
      <c r="C2560" s="15">
        <v>4.5</v>
      </c>
      <c r="D2560" s="12">
        <v>-0.375</v>
      </c>
      <c r="E2560" s="36">
        <v>9.0909090999999997E-2</v>
      </c>
    </row>
    <row r="2561" spans="1:5" x14ac:dyDescent="0.3">
      <c r="A2561" s="33" t="s">
        <v>884</v>
      </c>
      <c r="B2561" s="23" t="s">
        <v>75</v>
      </c>
      <c r="C2561" s="15">
        <v>3</v>
      </c>
      <c r="D2561" s="12" t="s">
        <v>70</v>
      </c>
      <c r="E2561" s="36" t="s">
        <v>70</v>
      </c>
    </row>
    <row r="2562" spans="1:5" x14ac:dyDescent="0.3">
      <c r="A2562" s="33" t="s">
        <v>884</v>
      </c>
      <c r="B2562" s="23" t="s">
        <v>76</v>
      </c>
      <c r="C2562" s="15">
        <v>4</v>
      </c>
      <c r="D2562" s="12" t="s">
        <v>70</v>
      </c>
      <c r="E2562" s="36" t="s">
        <v>70</v>
      </c>
    </row>
    <row r="2563" spans="1:5" x14ac:dyDescent="0.3">
      <c r="A2563" s="33" t="s">
        <v>884</v>
      </c>
      <c r="B2563" s="23" t="s">
        <v>77</v>
      </c>
      <c r="C2563" s="15">
        <v>0.5</v>
      </c>
      <c r="D2563" s="12" t="s">
        <v>70</v>
      </c>
      <c r="E2563" s="36" t="s">
        <v>70</v>
      </c>
    </row>
    <row r="2564" spans="1:5" x14ac:dyDescent="0.3">
      <c r="A2564" s="33" t="s">
        <v>884</v>
      </c>
      <c r="B2564" s="23" t="s">
        <v>78</v>
      </c>
      <c r="C2564" s="15">
        <v>2.5</v>
      </c>
      <c r="D2564" s="12">
        <v>0.321428571</v>
      </c>
      <c r="E2564" s="36">
        <v>0.17692307700000001</v>
      </c>
    </row>
    <row r="2565" spans="1:5" x14ac:dyDescent="0.3">
      <c r="A2565" s="33" t="s">
        <v>884</v>
      </c>
      <c r="B2565" s="23" t="s">
        <v>79</v>
      </c>
      <c r="C2565" s="15">
        <v>3</v>
      </c>
      <c r="D2565" s="12" t="s">
        <v>70</v>
      </c>
      <c r="E2565" s="36" t="s">
        <v>70</v>
      </c>
    </row>
    <row r="2566" spans="1:5" x14ac:dyDescent="0.3">
      <c r="A2566" s="33" t="s">
        <v>884</v>
      </c>
      <c r="B2566" s="23" t="s">
        <v>80</v>
      </c>
      <c r="C2566" s="15">
        <v>3</v>
      </c>
      <c r="D2566" s="12">
        <v>-0.32608695700000001</v>
      </c>
      <c r="E2566" s="36">
        <v>6.7567567999999995E-2</v>
      </c>
    </row>
    <row r="2567" spans="1:5" x14ac:dyDescent="0.3">
      <c r="A2567" s="33" t="s">
        <v>884</v>
      </c>
      <c r="B2567" s="23" t="s">
        <v>81</v>
      </c>
      <c r="C2567" s="15">
        <v>5</v>
      </c>
      <c r="D2567" s="12" t="s">
        <v>70</v>
      </c>
      <c r="E2567" s="36" t="s">
        <v>70</v>
      </c>
    </row>
    <row r="2568" spans="1:5" x14ac:dyDescent="0.3">
      <c r="A2568" s="33" t="s">
        <v>885</v>
      </c>
      <c r="B2568" s="23" t="s">
        <v>72</v>
      </c>
      <c r="C2568" s="15">
        <v>4</v>
      </c>
      <c r="D2568" s="12">
        <v>0.15</v>
      </c>
      <c r="E2568" s="36">
        <v>0.23880597000000001</v>
      </c>
    </row>
    <row r="2569" spans="1:5" x14ac:dyDescent="0.3">
      <c r="A2569" s="33" t="s">
        <v>885</v>
      </c>
      <c r="B2569" s="23" t="s">
        <v>73</v>
      </c>
      <c r="C2569" s="15">
        <v>2.5</v>
      </c>
      <c r="D2569" s="12">
        <v>-0.34146341499999999</v>
      </c>
      <c r="E2569" s="36">
        <v>0.17424242400000001</v>
      </c>
    </row>
    <row r="2570" spans="1:5" x14ac:dyDescent="0.3">
      <c r="A2570" s="33" t="s">
        <v>885</v>
      </c>
      <c r="B2570" s="23" t="s">
        <v>74</v>
      </c>
      <c r="C2570" s="15">
        <v>3</v>
      </c>
      <c r="D2570" s="12">
        <v>4.1666666999999998E-2</v>
      </c>
      <c r="E2570" s="36">
        <v>0.312056738</v>
      </c>
    </row>
    <row r="2571" spans="1:5" x14ac:dyDescent="0.3">
      <c r="A2571" s="33" t="s">
        <v>885</v>
      </c>
      <c r="B2571" s="23" t="s">
        <v>75</v>
      </c>
      <c r="C2571" s="15">
        <v>3</v>
      </c>
      <c r="D2571" s="12" t="s">
        <v>70</v>
      </c>
      <c r="E2571" s="36" t="s">
        <v>70</v>
      </c>
    </row>
    <row r="2572" spans="1:5" x14ac:dyDescent="0.3">
      <c r="A2572" s="33" t="s">
        <v>885</v>
      </c>
      <c r="B2572" s="23" t="s">
        <v>76</v>
      </c>
      <c r="C2572" s="15">
        <v>2.5</v>
      </c>
      <c r="D2572" s="12">
        <v>4.2553190999999997E-2</v>
      </c>
      <c r="E2572" s="36">
        <v>-0.114754098</v>
      </c>
    </row>
    <row r="2573" spans="1:5" x14ac:dyDescent="0.3">
      <c r="A2573" s="33" t="s">
        <v>885</v>
      </c>
      <c r="B2573" s="23" t="s">
        <v>77</v>
      </c>
      <c r="C2573" s="15">
        <v>2.5</v>
      </c>
      <c r="D2573" s="12">
        <v>-0.68181818199999999</v>
      </c>
      <c r="E2573" s="36">
        <v>-0.25</v>
      </c>
    </row>
    <row r="2574" spans="1:5" x14ac:dyDescent="0.3">
      <c r="A2574" s="33" t="s">
        <v>885</v>
      </c>
      <c r="B2574" s="23" t="s">
        <v>78</v>
      </c>
      <c r="C2574" s="15">
        <v>0</v>
      </c>
      <c r="D2574" s="12" t="s">
        <v>70</v>
      </c>
      <c r="E2574" s="36" t="s">
        <v>70</v>
      </c>
    </row>
    <row r="2575" spans="1:5" x14ac:dyDescent="0.3">
      <c r="A2575" s="33" t="s">
        <v>885</v>
      </c>
      <c r="B2575" s="23" t="s">
        <v>79</v>
      </c>
      <c r="C2575" s="15">
        <v>2.5</v>
      </c>
      <c r="D2575" s="12">
        <v>-7.0707070999999996E-2</v>
      </c>
      <c r="E2575" s="36">
        <v>0.31333333299999999</v>
      </c>
    </row>
    <row r="2576" spans="1:5" x14ac:dyDescent="0.3">
      <c r="A2576" s="33" t="s">
        <v>885</v>
      </c>
      <c r="B2576" s="23" t="s">
        <v>80</v>
      </c>
      <c r="C2576" s="15">
        <v>3.5</v>
      </c>
      <c r="D2576" s="12">
        <v>0.65625</v>
      </c>
      <c r="E2576" s="36">
        <v>0.607594937</v>
      </c>
    </row>
    <row r="2577" spans="1:5" x14ac:dyDescent="0.3">
      <c r="A2577" s="33" t="s">
        <v>885</v>
      </c>
      <c r="B2577" s="23" t="s">
        <v>81</v>
      </c>
      <c r="C2577" s="15">
        <v>2</v>
      </c>
      <c r="D2577" s="12">
        <v>0.74774774799999999</v>
      </c>
      <c r="E2577" s="36">
        <v>0.43119266099999998</v>
      </c>
    </row>
    <row r="2578" spans="1:5" x14ac:dyDescent="0.3">
      <c r="A2578" s="33" t="s">
        <v>886</v>
      </c>
      <c r="B2578" s="23" t="s">
        <v>72</v>
      </c>
      <c r="C2578" s="15">
        <v>3</v>
      </c>
      <c r="D2578" s="12">
        <v>0.36381709699999998</v>
      </c>
      <c r="E2578" s="36">
        <v>0.314079422</v>
      </c>
    </row>
    <row r="2579" spans="1:5" x14ac:dyDescent="0.3">
      <c r="A2579" s="33" t="s">
        <v>886</v>
      </c>
      <c r="B2579" s="23" t="s">
        <v>73</v>
      </c>
      <c r="C2579" s="15">
        <v>4</v>
      </c>
      <c r="D2579" s="12" t="s">
        <v>70</v>
      </c>
      <c r="E2579" s="36" t="s">
        <v>70</v>
      </c>
    </row>
    <row r="2580" spans="1:5" x14ac:dyDescent="0.3">
      <c r="A2580" s="33" t="s">
        <v>886</v>
      </c>
      <c r="B2580" s="23" t="s">
        <v>74</v>
      </c>
      <c r="C2580" s="15">
        <v>5</v>
      </c>
      <c r="D2580" s="12" t="s">
        <v>70</v>
      </c>
      <c r="E2580" s="36" t="s">
        <v>70</v>
      </c>
    </row>
    <row r="2581" spans="1:5" x14ac:dyDescent="0.3">
      <c r="A2581" s="33" t="s">
        <v>886</v>
      </c>
      <c r="B2581" s="23" t="s">
        <v>75</v>
      </c>
      <c r="C2581" s="15">
        <v>3</v>
      </c>
      <c r="D2581" s="12">
        <v>0.71171171200000005</v>
      </c>
      <c r="E2581" s="36">
        <v>0.63825136599999999</v>
      </c>
    </row>
    <row r="2582" spans="1:5" x14ac:dyDescent="0.3">
      <c r="A2582" s="33" t="s">
        <v>886</v>
      </c>
      <c r="B2582" s="23" t="s">
        <v>76</v>
      </c>
      <c r="C2582" s="15">
        <v>3</v>
      </c>
      <c r="D2582" s="12">
        <v>0.11904761899999999</v>
      </c>
      <c r="E2582" s="36">
        <v>-0.13402061900000001</v>
      </c>
    </row>
    <row r="2583" spans="1:5" x14ac:dyDescent="0.3">
      <c r="A2583" s="33" t="s">
        <v>886</v>
      </c>
      <c r="B2583" s="23" t="s">
        <v>77</v>
      </c>
      <c r="C2583" s="15">
        <v>2.5</v>
      </c>
      <c r="D2583" s="12">
        <v>-0.242990654</v>
      </c>
      <c r="E2583" s="36">
        <v>0.41810344799999999</v>
      </c>
    </row>
    <row r="2584" spans="1:5" x14ac:dyDescent="0.3">
      <c r="A2584" s="33" t="s">
        <v>886</v>
      </c>
      <c r="B2584" s="23" t="s">
        <v>78</v>
      </c>
      <c r="C2584" s="15">
        <v>3</v>
      </c>
      <c r="D2584" s="12">
        <v>0.75</v>
      </c>
      <c r="E2584" s="36">
        <v>0.55200000000000005</v>
      </c>
    </row>
    <row r="2585" spans="1:5" x14ac:dyDescent="0.3">
      <c r="A2585" s="33" t="s">
        <v>886</v>
      </c>
      <c r="B2585" s="23" t="s">
        <v>79</v>
      </c>
      <c r="C2585" s="15">
        <v>4</v>
      </c>
      <c r="D2585" s="12" t="s">
        <v>70</v>
      </c>
      <c r="E2585" s="36" t="s">
        <v>70</v>
      </c>
    </row>
    <row r="2586" spans="1:5" x14ac:dyDescent="0.3">
      <c r="A2586" s="33" t="s">
        <v>886</v>
      </c>
      <c r="B2586" s="23" t="s">
        <v>80</v>
      </c>
      <c r="C2586" s="15" t="s">
        <v>70</v>
      </c>
      <c r="D2586" s="12" t="s">
        <v>70</v>
      </c>
      <c r="E2586" s="36" t="s">
        <v>70</v>
      </c>
    </row>
    <row r="2587" spans="1:5" x14ac:dyDescent="0.3">
      <c r="A2587" s="33" t="s">
        <v>886</v>
      </c>
      <c r="B2587" s="23" t="s">
        <v>81</v>
      </c>
      <c r="C2587" s="15">
        <v>2.5</v>
      </c>
      <c r="D2587" s="12">
        <v>0.111111111</v>
      </c>
      <c r="E2587" s="36">
        <v>-0.233576642</v>
      </c>
    </row>
    <row r="2588" spans="1:5" x14ac:dyDescent="0.3">
      <c r="A2588" s="33" t="s">
        <v>887</v>
      </c>
      <c r="B2588" s="23" t="s">
        <v>72</v>
      </c>
      <c r="C2588" s="15">
        <v>5</v>
      </c>
      <c r="D2588" s="12" t="s">
        <v>70</v>
      </c>
      <c r="E2588" s="36" t="s">
        <v>70</v>
      </c>
    </row>
    <row r="2589" spans="1:5" x14ac:dyDescent="0.3">
      <c r="A2589" s="33" t="s">
        <v>887</v>
      </c>
      <c r="B2589" s="23" t="s">
        <v>73</v>
      </c>
      <c r="C2589" s="15">
        <v>4</v>
      </c>
      <c r="D2589" s="12">
        <v>-0.88461538500000003</v>
      </c>
      <c r="E2589" s="36">
        <v>0.338582677</v>
      </c>
    </row>
    <row r="2590" spans="1:5" x14ac:dyDescent="0.3">
      <c r="A2590" s="33" t="s">
        <v>887</v>
      </c>
      <c r="B2590" s="23" t="s">
        <v>74</v>
      </c>
      <c r="C2590" s="15">
        <v>4</v>
      </c>
      <c r="D2590" s="12">
        <v>0.34782608700000001</v>
      </c>
      <c r="E2590" s="36">
        <v>3.7037037000000002E-2</v>
      </c>
    </row>
    <row r="2591" spans="1:5" x14ac:dyDescent="0.3">
      <c r="A2591" s="33" t="s">
        <v>887</v>
      </c>
      <c r="B2591" s="23" t="s">
        <v>75</v>
      </c>
      <c r="C2591" s="15">
        <v>4.5</v>
      </c>
      <c r="D2591" s="12" t="s">
        <v>70</v>
      </c>
      <c r="E2591" s="36" t="s">
        <v>70</v>
      </c>
    </row>
    <row r="2592" spans="1:5" x14ac:dyDescent="0.3">
      <c r="A2592" s="33" t="s">
        <v>887</v>
      </c>
      <c r="B2592" s="23" t="s">
        <v>76</v>
      </c>
      <c r="C2592" s="15">
        <v>2.5</v>
      </c>
      <c r="D2592" s="12" t="s">
        <v>70</v>
      </c>
      <c r="E2592" s="36" t="s">
        <v>70</v>
      </c>
    </row>
    <row r="2593" spans="1:5" x14ac:dyDescent="0.3">
      <c r="A2593" s="33" t="s">
        <v>887</v>
      </c>
      <c r="B2593" s="23" t="s">
        <v>77</v>
      </c>
      <c r="C2593" s="15">
        <v>4</v>
      </c>
      <c r="D2593" s="12" t="s">
        <v>70</v>
      </c>
      <c r="E2593" s="36" t="s">
        <v>70</v>
      </c>
    </row>
    <row r="2594" spans="1:5" x14ac:dyDescent="0.3">
      <c r="A2594" s="33" t="s">
        <v>887</v>
      </c>
      <c r="B2594" s="23" t="s">
        <v>78</v>
      </c>
      <c r="C2594" s="15">
        <v>3.5</v>
      </c>
      <c r="D2594" s="12">
        <v>0.625</v>
      </c>
      <c r="E2594" s="36">
        <v>0.72602739699999996</v>
      </c>
    </row>
    <row r="2595" spans="1:5" x14ac:dyDescent="0.3">
      <c r="A2595" s="33" t="s">
        <v>887</v>
      </c>
      <c r="B2595" s="23" t="s">
        <v>79</v>
      </c>
      <c r="C2595" s="15">
        <v>2.5</v>
      </c>
      <c r="D2595" s="12" t="s">
        <v>70</v>
      </c>
      <c r="E2595" s="36" t="s">
        <v>70</v>
      </c>
    </row>
    <row r="2596" spans="1:5" x14ac:dyDescent="0.3">
      <c r="A2596" s="33" t="s">
        <v>887</v>
      </c>
      <c r="B2596" s="23" t="s">
        <v>80</v>
      </c>
      <c r="C2596" s="15">
        <v>3</v>
      </c>
      <c r="D2596" s="12">
        <v>-0.40298507500000003</v>
      </c>
      <c r="E2596" s="36">
        <v>0.15294117600000001</v>
      </c>
    </row>
    <row r="2597" spans="1:5" x14ac:dyDescent="0.3">
      <c r="A2597" s="33" t="s">
        <v>887</v>
      </c>
      <c r="B2597" s="23" t="s">
        <v>81</v>
      </c>
      <c r="C2597" s="15">
        <v>4</v>
      </c>
      <c r="D2597" s="12" t="s">
        <v>70</v>
      </c>
      <c r="E2597" s="36" t="s">
        <v>70</v>
      </c>
    </row>
    <row r="2598" spans="1:5" x14ac:dyDescent="0.3">
      <c r="A2598" s="33" t="s">
        <v>888</v>
      </c>
      <c r="B2598" s="23" t="s">
        <v>72</v>
      </c>
      <c r="C2598" s="15">
        <v>4</v>
      </c>
      <c r="D2598" s="12">
        <v>0.191489362</v>
      </c>
      <c r="E2598" s="36">
        <v>0.147058824</v>
      </c>
    </row>
    <row r="2599" spans="1:5" x14ac:dyDescent="0.3">
      <c r="A2599" s="33" t="s">
        <v>888</v>
      </c>
      <c r="B2599" s="23" t="s">
        <v>73</v>
      </c>
      <c r="C2599" s="15">
        <v>4</v>
      </c>
      <c r="D2599" s="12">
        <v>-8.6956521999999994E-2</v>
      </c>
      <c r="E2599" s="36">
        <v>-1.428571429</v>
      </c>
    </row>
    <row r="2600" spans="1:5" x14ac:dyDescent="0.3">
      <c r="A2600" s="33" t="s">
        <v>888</v>
      </c>
      <c r="B2600" s="23" t="s">
        <v>74</v>
      </c>
      <c r="C2600" s="15">
        <v>2.5</v>
      </c>
      <c r="D2600" s="12">
        <v>-1.2931034480000001</v>
      </c>
      <c r="E2600" s="36">
        <v>-0.17599999999999999</v>
      </c>
    </row>
    <row r="2601" spans="1:5" x14ac:dyDescent="0.3">
      <c r="A2601" s="33" t="s">
        <v>888</v>
      </c>
      <c r="B2601" s="23" t="s">
        <v>75</v>
      </c>
      <c r="C2601" s="15">
        <v>3</v>
      </c>
      <c r="D2601" s="12">
        <v>-0.131578947</v>
      </c>
      <c r="E2601" s="36">
        <v>-8.9285709999999997E-3</v>
      </c>
    </row>
    <row r="2602" spans="1:5" x14ac:dyDescent="0.3">
      <c r="A2602" s="33" t="s">
        <v>888</v>
      </c>
      <c r="B2602" s="23" t="s">
        <v>76</v>
      </c>
      <c r="C2602" s="15">
        <v>3</v>
      </c>
      <c r="D2602" s="12" t="s">
        <v>70</v>
      </c>
      <c r="E2602" s="36" t="s">
        <v>70</v>
      </c>
    </row>
    <row r="2603" spans="1:5" x14ac:dyDescent="0.3">
      <c r="A2603" s="33" t="s">
        <v>888</v>
      </c>
      <c r="B2603" s="23" t="s">
        <v>77</v>
      </c>
      <c r="C2603" s="15">
        <v>2.5</v>
      </c>
      <c r="D2603" s="12">
        <v>-0.59493670899999995</v>
      </c>
      <c r="E2603" s="36">
        <v>0.18987341799999999</v>
      </c>
    </row>
    <row r="2604" spans="1:5" x14ac:dyDescent="0.3">
      <c r="A2604" s="33" t="s">
        <v>888</v>
      </c>
      <c r="B2604" s="23" t="s">
        <v>78</v>
      </c>
      <c r="C2604" s="15">
        <v>3.5</v>
      </c>
      <c r="D2604" s="12">
        <v>8.1081080999999999E-2</v>
      </c>
      <c r="E2604" s="36">
        <v>-0.31034482800000002</v>
      </c>
    </row>
    <row r="2605" spans="1:5" x14ac:dyDescent="0.3">
      <c r="A2605" s="33" t="s">
        <v>888</v>
      </c>
      <c r="B2605" s="23" t="s">
        <v>79</v>
      </c>
      <c r="C2605" s="15">
        <v>2</v>
      </c>
      <c r="D2605" s="12">
        <v>-0.8</v>
      </c>
      <c r="E2605" s="36">
        <v>-0.640625</v>
      </c>
    </row>
    <row r="2606" spans="1:5" x14ac:dyDescent="0.3">
      <c r="A2606" s="33" t="s">
        <v>888</v>
      </c>
      <c r="B2606" s="23" t="s">
        <v>80</v>
      </c>
      <c r="C2606" s="15">
        <v>3.5</v>
      </c>
      <c r="D2606" s="12">
        <v>-0.55555555599999995</v>
      </c>
      <c r="E2606" s="36">
        <v>0.31034482800000002</v>
      </c>
    </row>
    <row r="2607" spans="1:5" x14ac:dyDescent="0.3">
      <c r="A2607" s="33" t="s">
        <v>888</v>
      </c>
      <c r="B2607" s="23" t="s">
        <v>81</v>
      </c>
      <c r="C2607" s="15">
        <v>2.5</v>
      </c>
      <c r="D2607" s="12" t="s">
        <v>70</v>
      </c>
      <c r="E2607" s="36" t="s">
        <v>70</v>
      </c>
    </row>
    <row r="2608" spans="1:5" x14ac:dyDescent="0.3">
      <c r="A2608" s="33" t="s">
        <v>889</v>
      </c>
      <c r="B2608" s="23" t="s">
        <v>72</v>
      </c>
      <c r="C2608" s="15">
        <v>4.5</v>
      </c>
      <c r="D2608" s="12">
        <v>-0.830065359</v>
      </c>
      <c r="E2608" s="36">
        <v>-0.29032258100000002</v>
      </c>
    </row>
    <row r="2609" spans="1:5" x14ac:dyDescent="0.3">
      <c r="A2609" s="33" t="s">
        <v>889</v>
      </c>
      <c r="B2609" s="23" t="s">
        <v>73</v>
      </c>
      <c r="C2609" s="15">
        <v>4</v>
      </c>
      <c r="D2609" s="12">
        <v>-0.60714285700000004</v>
      </c>
      <c r="E2609" s="36">
        <v>-0.78260869600000005</v>
      </c>
    </row>
    <row r="2610" spans="1:5" x14ac:dyDescent="0.3">
      <c r="A2610" s="33" t="s">
        <v>889</v>
      </c>
      <c r="B2610" s="23" t="s">
        <v>74</v>
      </c>
      <c r="C2610" s="15">
        <v>4</v>
      </c>
      <c r="D2610" s="12">
        <v>0.67045454500000001</v>
      </c>
      <c r="E2610" s="36">
        <v>0.65833333299999997</v>
      </c>
    </row>
    <row r="2611" spans="1:5" x14ac:dyDescent="0.3">
      <c r="A2611" s="33" t="s">
        <v>889</v>
      </c>
      <c r="B2611" s="23" t="s">
        <v>75</v>
      </c>
      <c r="C2611" s="15">
        <v>3.5</v>
      </c>
      <c r="D2611" s="12">
        <v>0.47169811299999997</v>
      </c>
      <c r="E2611" s="36">
        <v>0.37704917999999998</v>
      </c>
    </row>
    <row r="2612" spans="1:5" x14ac:dyDescent="0.3">
      <c r="A2612" s="33" t="s">
        <v>889</v>
      </c>
      <c r="B2612" s="23" t="s">
        <v>76</v>
      </c>
      <c r="C2612" s="15">
        <v>4</v>
      </c>
      <c r="D2612" s="12">
        <v>0.688888889</v>
      </c>
      <c r="E2612" s="36">
        <v>0.72916666699999999</v>
      </c>
    </row>
    <row r="2613" spans="1:5" x14ac:dyDescent="0.3">
      <c r="A2613" s="33" t="s">
        <v>889</v>
      </c>
      <c r="B2613" s="23" t="s">
        <v>77</v>
      </c>
      <c r="C2613" s="15">
        <v>4</v>
      </c>
      <c r="D2613" s="12" t="s">
        <v>70</v>
      </c>
      <c r="E2613" s="36" t="s">
        <v>70</v>
      </c>
    </row>
    <row r="2614" spans="1:5" x14ac:dyDescent="0.3">
      <c r="A2614" s="33" t="s">
        <v>889</v>
      </c>
      <c r="B2614" s="23" t="s">
        <v>78</v>
      </c>
      <c r="C2614" s="15">
        <v>3</v>
      </c>
      <c r="D2614" s="12" t="s">
        <v>70</v>
      </c>
      <c r="E2614" s="36" t="s">
        <v>70</v>
      </c>
    </row>
    <row r="2615" spans="1:5" x14ac:dyDescent="0.3">
      <c r="A2615" s="33" t="s">
        <v>889</v>
      </c>
      <c r="B2615" s="23" t="s">
        <v>79</v>
      </c>
      <c r="C2615" s="15">
        <v>3</v>
      </c>
      <c r="D2615" s="12">
        <v>0.47368421100000002</v>
      </c>
      <c r="E2615" s="36">
        <v>0.59210526299999999</v>
      </c>
    </row>
    <row r="2616" spans="1:5" x14ac:dyDescent="0.3">
      <c r="A2616" s="33" t="s">
        <v>889</v>
      </c>
      <c r="B2616" s="23" t="s">
        <v>80</v>
      </c>
      <c r="C2616" s="15">
        <v>3.5</v>
      </c>
      <c r="D2616" s="12" t="s">
        <v>70</v>
      </c>
      <c r="E2616" s="36" t="s">
        <v>70</v>
      </c>
    </row>
    <row r="2617" spans="1:5" x14ac:dyDescent="0.3">
      <c r="A2617" s="33" t="s">
        <v>889</v>
      </c>
      <c r="B2617" s="23" t="s">
        <v>81</v>
      </c>
      <c r="C2617" s="15">
        <v>3.5</v>
      </c>
      <c r="D2617" s="12">
        <v>0.19512195099999999</v>
      </c>
      <c r="E2617" s="36">
        <v>0.19736842099999999</v>
      </c>
    </row>
    <row r="2618" spans="1:5" x14ac:dyDescent="0.3">
      <c r="A2618" s="33" t="s">
        <v>890</v>
      </c>
      <c r="B2618" s="23" t="s">
        <v>72</v>
      </c>
      <c r="C2618" s="15">
        <v>3.5</v>
      </c>
      <c r="D2618" s="12">
        <v>0.63525835900000005</v>
      </c>
      <c r="E2618" s="36">
        <v>0.25110132200000002</v>
      </c>
    </row>
    <row r="2619" spans="1:5" x14ac:dyDescent="0.3">
      <c r="A2619" s="33" t="s">
        <v>890</v>
      </c>
      <c r="B2619" s="23" t="s">
        <v>73</v>
      </c>
      <c r="C2619" s="15">
        <v>4</v>
      </c>
      <c r="D2619" s="12">
        <v>0.41249999999999998</v>
      </c>
      <c r="E2619" s="36">
        <v>0.50943396200000002</v>
      </c>
    </row>
    <row r="2620" spans="1:5" x14ac:dyDescent="0.3">
      <c r="A2620" s="33" t="s">
        <v>890</v>
      </c>
      <c r="B2620" s="23" t="s">
        <v>74</v>
      </c>
      <c r="C2620" s="15">
        <v>3</v>
      </c>
      <c r="D2620" s="12">
        <v>0</v>
      </c>
      <c r="E2620" s="36">
        <v>0.37037037</v>
      </c>
    </row>
    <row r="2621" spans="1:5" x14ac:dyDescent="0.3">
      <c r="A2621" s="33" t="s">
        <v>890</v>
      </c>
      <c r="B2621" s="23" t="s">
        <v>75</v>
      </c>
      <c r="C2621" s="15">
        <v>3</v>
      </c>
      <c r="D2621" s="12">
        <v>0.55882352899999999</v>
      </c>
      <c r="E2621" s="36">
        <v>0.55769230800000003</v>
      </c>
    </row>
    <row r="2622" spans="1:5" x14ac:dyDescent="0.3">
      <c r="A2622" s="33" t="s">
        <v>890</v>
      </c>
      <c r="B2622" s="23" t="s">
        <v>76</v>
      </c>
      <c r="C2622" s="15">
        <v>4</v>
      </c>
      <c r="D2622" s="12" t="s">
        <v>70</v>
      </c>
      <c r="E2622" s="36" t="s">
        <v>70</v>
      </c>
    </row>
    <row r="2623" spans="1:5" x14ac:dyDescent="0.3">
      <c r="A2623" s="33" t="s">
        <v>890</v>
      </c>
      <c r="B2623" s="23" t="s">
        <v>77</v>
      </c>
      <c r="C2623" s="15">
        <v>3</v>
      </c>
      <c r="D2623" s="12">
        <v>0.303030303</v>
      </c>
      <c r="E2623" s="36">
        <v>0.449367089</v>
      </c>
    </row>
    <row r="2624" spans="1:5" x14ac:dyDescent="0.3">
      <c r="A2624" s="33" t="s">
        <v>890</v>
      </c>
      <c r="B2624" s="23" t="s">
        <v>78</v>
      </c>
      <c r="C2624" s="15">
        <v>4</v>
      </c>
      <c r="D2624" s="12" t="s">
        <v>70</v>
      </c>
      <c r="E2624" s="36" t="s">
        <v>70</v>
      </c>
    </row>
    <row r="2625" spans="1:5" x14ac:dyDescent="0.3">
      <c r="A2625" s="33" t="s">
        <v>890</v>
      </c>
      <c r="B2625" s="23" t="s">
        <v>79</v>
      </c>
      <c r="C2625" s="15">
        <v>3</v>
      </c>
      <c r="D2625" s="12" t="s">
        <v>70</v>
      </c>
      <c r="E2625" s="36" t="s">
        <v>70</v>
      </c>
    </row>
    <row r="2626" spans="1:5" x14ac:dyDescent="0.3">
      <c r="A2626" s="33" t="s">
        <v>890</v>
      </c>
      <c r="B2626" s="23" t="s">
        <v>80</v>
      </c>
      <c r="C2626" s="15">
        <v>4.5</v>
      </c>
      <c r="D2626" s="12" t="s">
        <v>70</v>
      </c>
      <c r="E2626" s="36" t="s">
        <v>70</v>
      </c>
    </row>
    <row r="2627" spans="1:5" x14ac:dyDescent="0.3">
      <c r="A2627" s="33" t="s">
        <v>890</v>
      </c>
      <c r="B2627" s="23" t="s">
        <v>81</v>
      </c>
      <c r="C2627" s="15">
        <v>4</v>
      </c>
      <c r="D2627" s="12">
        <v>-1.5</v>
      </c>
      <c r="E2627" s="36">
        <v>-0.467741935</v>
      </c>
    </row>
    <row r="2628" spans="1:5" x14ac:dyDescent="0.3">
      <c r="A2628" s="33" t="s">
        <v>891</v>
      </c>
      <c r="B2628" s="23" t="s">
        <v>72</v>
      </c>
      <c r="C2628" s="15">
        <v>4.5</v>
      </c>
      <c r="D2628" s="12">
        <v>0.44827586200000002</v>
      </c>
      <c r="E2628" s="36">
        <v>0.51249999999999996</v>
      </c>
    </row>
    <row r="2629" spans="1:5" x14ac:dyDescent="0.3">
      <c r="A2629" s="33" t="s">
        <v>891</v>
      </c>
      <c r="B2629" s="23" t="s">
        <v>73</v>
      </c>
      <c r="C2629" s="15">
        <v>4</v>
      </c>
      <c r="D2629" s="12">
        <v>0.12121212100000001</v>
      </c>
      <c r="E2629" s="36">
        <v>2.4390243999999998E-2</v>
      </c>
    </row>
    <row r="2630" spans="1:5" x14ac:dyDescent="0.3">
      <c r="A2630" s="33" t="s">
        <v>891</v>
      </c>
      <c r="B2630" s="23" t="s">
        <v>74</v>
      </c>
      <c r="C2630" s="15">
        <v>4</v>
      </c>
      <c r="D2630" s="12">
        <v>0.113636364</v>
      </c>
      <c r="E2630" s="36">
        <v>0.52212389400000003</v>
      </c>
    </row>
    <row r="2631" spans="1:5" x14ac:dyDescent="0.3">
      <c r="A2631" s="33" t="s">
        <v>891</v>
      </c>
      <c r="B2631" s="23" t="s">
        <v>75</v>
      </c>
      <c r="C2631" s="15">
        <v>3.5</v>
      </c>
      <c r="D2631" s="12">
        <v>0.303030303</v>
      </c>
      <c r="E2631" s="36">
        <v>0.37</v>
      </c>
    </row>
    <row r="2632" spans="1:5" x14ac:dyDescent="0.3">
      <c r="A2632" s="33" t="s">
        <v>891</v>
      </c>
      <c r="B2632" s="23" t="s">
        <v>76</v>
      </c>
      <c r="C2632" s="15">
        <v>2.5</v>
      </c>
      <c r="D2632" s="12">
        <v>5.2631578999999998E-2</v>
      </c>
      <c r="E2632" s="36">
        <v>0.32824427499999997</v>
      </c>
    </row>
    <row r="2633" spans="1:5" x14ac:dyDescent="0.3">
      <c r="A2633" s="33" t="s">
        <v>891</v>
      </c>
      <c r="B2633" s="23" t="s">
        <v>77</v>
      </c>
      <c r="C2633" s="15">
        <v>0.5</v>
      </c>
      <c r="D2633" s="12">
        <v>3.5714285999999998E-2</v>
      </c>
      <c r="E2633" s="36">
        <v>-0.311111111</v>
      </c>
    </row>
    <row r="2634" spans="1:5" x14ac:dyDescent="0.3">
      <c r="A2634" s="33" t="s">
        <v>891</v>
      </c>
      <c r="B2634" s="23" t="s">
        <v>78</v>
      </c>
      <c r="C2634" s="15">
        <v>3</v>
      </c>
      <c r="D2634" s="12" t="s">
        <v>70</v>
      </c>
      <c r="E2634" s="36" t="s">
        <v>70</v>
      </c>
    </row>
    <row r="2635" spans="1:5" x14ac:dyDescent="0.3">
      <c r="A2635" s="33" t="s">
        <v>891</v>
      </c>
      <c r="B2635" s="23" t="s">
        <v>79</v>
      </c>
      <c r="C2635" s="15">
        <v>4.5</v>
      </c>
      <c r="D2635" s="12" t="s">
        <v>70</v>
      </c>
      <c r="E2635" s="36" t="s">
        <v>70</v>
      </c>
    </row>
    <row r="2636" spans="1:5" x14ac:dyDescent="0.3">
      <c r="A2636" s="33" t="s">
        <v>891</v>
      </c>
      <c r="B2636" s="23" t="s">
        <v>80</v>
      </c>
      <c r="C2636" s="15">
        <v>3.5</v>
      </c>
      <c r="D2636" s="12">
        <v>8.4745763000000002E-2</v>
      </c>
      <c r="E2636" s="36">
        <v>-9.3023255999999999E-2</v>
      </c>
    </row>
    <row r="2637" spans="1:5" x14ac:dyDescent="0.3">
      <c r="A2637" s="33" t="s">
        <v>891</v>
      </c>
      <c r="B2637" s="23" t="s">
        <v>81</v>
      </c>
      <c r="C2637" s="15">
        <v>4</v>
      </c>
      <c r="D2637" s="12" t="s">
        <v>70</v>
      </c>
      <c r="E2637" s="36" t="s">
        <v>70</v>
      </c>
    </row>
    <row r="2638" spans="1:5" x14ac:dyDescent="0.3">
      <c r="A2638" s="33" t="s">
        <v>892</v>
      </c>
      <c r="B2638" s="23" t="s">
        <v>72</v>
      </c>
      <c r="C2638" s="15">
        <v>4</v>
      </c>
      <c r="D2638" s="12" t="s">
        <v>70</v>
      </c>
      <c r="E2638" s="36" t="s">
        <v>70</v>
      </c>
    </row>
    <row r="2639" spans="1:5" x14ac:dyDescent="0.3">
      <c r="A2639" s="33" t="s">
        <v>892</v>
      </c>
      <c r="B2639" s="23" t="s">
        <v>73</v>
      </c>
      <c r="C2639" s="15">
        <v>4</v>
      </c>
      <c r="D2639" s="12">
        <v>0.622047244</v>
      </c>
      <c r="E2639" s="36">
        <v>0.41525423700000003</v>
      </c>
    </row>
    <row r="2640" spans="1:5" x14ac:dyDescent="0.3">
      <c r="A2640" s="33" t="s">
        <v>892</v>
      </c>
      <c r="B2640" s="23" t="s">
        <v>74</v>
      </c>
      <c r="C2640" s="15">
        <v>3.5</v>
      </c>
      <c r="D2640" s="12" t="s">
        <v>70</v>
      </c>
      <c r="E2640" s="36" t="s">
        <v>70</v>
      </c>
    </row>
    <row r="2641" spans="1:5" x14ac:dyDescent="0.3">
      <c r="A2641" s="33" t="s">
        <v>892</v>
      </c>
      <c r="B2641" s="23" t="s">
        <v>75</v>
      </c>
      <c r="C2641" s="15">
        <v>4.5</v>
      </c>
      <c r="D2641" s="12" t="s">
        <v>70</v>
      </c>
      <c r="E2641" s="36" t="s">
        <v>70</v>
      </c>
    </row>
    <row r="2642" spans="1:5" x14ac:dyDescent="0.3">
      <c r="A2642" s="33" t="s">
        <v>892</v>
      </c>
      <c r="B2642" s="23" t="s">
        <v>76</v>
      </c>
      <c r="C2642" s="15">
        <v>4</v>
      </c>
      <c r="D2642" s="12" t="s">
        <v>70</v>
      </c>
      <c r="E2642" s="36" t="s">
        <v>70</v>
      </c>
    </row>
    <row r="2643" spans="1:5" x14ac:dyDescent="0.3">
      <c r="A2643" s="33" t="s">
        <v>892</v>
      </c>
      <c r="B2643" s="23" t="s">
        <v>77</v>
      </c>
      <c r="C2643" s="15">
        <v>4</v>
      </c>
      <c r="D2643" s="12" t="s">
        <v>70</v>
      </c>
      <c r="E2643" s="36" t="s">
        <v>70</v>
      </c>
    </row>
    <row r="2644" spans="1:5" x14ac:dyDescent="0.3">
      <c r="A2644" s="33" t="s">
        <v>892</v>
      </c>
      <c r="B2644" s="23" t="s">
        <v>78</v>
      </c>
      <c r="C2644" s="15">
        <v>3</v>
      </c>
      <c r="D2644" s="12">
        <v>-1.0309278E-2</v>
      </c>
      <c r="E2644" s="36">
        <v>-0.50515463900000002</v>
      </c>
    </row>
    <row r="2645" spans="1:5" x14ac:dyDescent="0.3">
      <c r="A2645" s="33" t="s">
        <v>892</v>
      </c>
      <c r="B2645" s="23" t="s">
        <v>79</v>
      </c>
      <c r="C2645" s="15">
        <v>4</v>
      </c>
      <c r="D2645" s="12" t="s">
        <v>70</v>
      </c>
      <c r="E2645" s="36" t="s">
        <v>70</v>
      </c>
    </row>
    <row r="2646" spans="1:5" x14ac:dyDescent="0.3">
      <c r="A2646" s="33" t="s">
        <v>892</v>
      </c>
      <c r="B2646" s="23" t="s">
        <v>80</v>
      </c>
      <c r="C2646" s="15">
        <v>4</v>
      </c>
      <c r="D2646" s="12">
        <v>-0.17293233099999999</v>
      </c>
      <c r="E2646" s="36">
        <v>0.28703703699999999</v>
      </c>
    </row>
    <row r="2647" spans="1:5" x14ac:dyDescent="0.3">
      <c r="A2647" s="33" t="s">
        <v>892</v>
      </c>
      <c r="B2647" s="23" t="s">
        <v>81</v>
      </c>
      <c r="C2647" s="15">
        <v>3</v>
      </c>
      <c r="D2647" s="12" t="s">
        <v>70</v>
      </c>
      <c r="E2647" s="36" t="s">
        <v>70</v>
      </c>
    </row>
    <row r="2648" spans="1:5" x14ac:dyDescent="0.3">
      <c r="A2648" s="33" t="s">
        <v>893</v>
      </c>
      <c r="B2648" s="23" t="s">
        <v>72</v>
      </c>
      <c r="C2648" s="15">
        <v>2.5</v>
      </c>
      <c r="D2648" s="12">
        <v>6.1583578E-2</v>
      </c>
      <c r="E2648" s="36">
        <v>0.40404040400000002</v>
      </c>
    </row>
    <row r="2649" spans="1:5" x14ac:dyDescent="0.3">
      <c r="A2649" s="33" t="s">
        <v>893</v>
      </c>
      <c r="B2649" s="23" t="s">
        <v>73</v>
      </c>
      <c r="C2649" s="15">
        <v>4</v>
      </c>
      <c r="D2649" s="12">
        <v>-0.21311475399999999</v>
      </c>
      <c r="E2649" s="36">
        <v>0.191489362</v>
      </c>
    </row>
    <row r="2650" spans="1:5" x14ac:dyDescent="0.3">
      <c r="A2650" s="33" t="s">
        <v>893</v>
      </c>
      <c r="B2650" s="23" t="s">
        <v>74</v>
      </c>
      <c r="C2650" s="15">
        <v>3</v>
      </c>
      <c r="D2650" s="12">
        <v>0.26760563399999998</v>
      </c>
      <c r="E2650" s="36">
        <v>0.45882352900000001</v>
      </c>
    </row>
    <row r="2651" spans="1:5" x14ac:dyDescent="0.3">
      <c r="A2651" s="33" t="s">
        <v>893</v>
      </c>
      <c r="B2651" s="23" t="s">
        <v>75</v>
      </c>
      <c r="C2651" s="15">
        <v>3</v>
      </c>
      <c r="D2651" s="12" t="s">
        <v>70</v>
      </c>
      <c r="E2651" s="36" t="s">
        <v>70</v>
      </c>
    </row>
    <row r="2652" spans="1:5" x14ac:dyDescent="0.3">
      <c r="A2652" s="33" t="s">
        <v>893</v>
      </c>
      <c r="B2652" s="23" t="s">
        <v>76</v>
      </c>
      <c r="C2652" s="15">
        <v>2.5</v>
      </c>
      <c r="D2652" s="12">
        <v>0.139534884</v>
      </c>
      <c r="E2652" s="36">
        <v>0.13793103400000001</v>
      </c>
    </row>
    <row r="2653" spans="1:5" x14ac:dyDescent="0.3">
      <c r="A2653" s="33" t="s">
        <v>893</v>
      </c>
      <c r="B2653" s="23" t="s">
        <v>77</v>
      </c>
      <c r="C2653" s="15">
        <v>0.5</v>
      </c>
      <c r="D2653" s="12">
        <v>-1.4255319150000001</v>
      </c>
      <c r="E2653" s="36">
        <v>-0.37078651699999998</v>
      </c>
    </row>
    <row r="2654" spans="1:5" x14ac:dyDescent="0.3">
      <c r="A2654" s="33" t="s">
        <v>893</v>
      </c>
      <c r="B2654" s="23" t="s">
        <v>78</v>
      </c>
      <c r="C2654" s="15">
        <v>3</v>
      </c>
      <c r="D2654" s="12">
        <v>0.28395061700000002</v>
      </c>
      <c r="E2654" s="36">
        <v>0.21348314600000001</v>
      </c>
    </row>
    <row r="2655" spans="1:5" x14ac:dyDescent="0.3">
      <c r="A2655" s="33" t="s">
        <v>893</v>
      </c>
      <c r="B2655" s="23" t="s">
        <v>79</v>
      </c>
      <c r="C2655" s="15">
        <v>1</v>
      </c>
      <c r="D2655" s="12">
        <v>0.22500000000000001</v>
      </c>
      <c r="E2655" s="36">
        <v>0.22033898299999999</v>
      </c>
    </row>
    <row r="2656" spans="1:5" x14ac:dyDescent="0.3">
      <c r="A2656" s="33" t="s">
        <v>893</v>
      </c>
      <c r="B2656" s="23" t="s">
        <v>80</v>
      </c>
      <c r="C2656" s="15">
        <v>3</v>
      </c>
      <c r="D2656" s="12">
        <v>-0.24242424200000001</v>
      </c>
      <c r="E2656" s="36">
        <v>0.33944954100000002</v>
      </c>
    </row>
    <row r="2657" spans="1:5" x14ac:dyDescent="0.3">
      <c r="A2657" s="33" t="s">
        <v>893</v>
      </c>
      <c r="B2657" s="23" t="s">
        <v>81</v>
      </c>
      <c r="C2657" s="15">
        <v>4</v>
      </c>
      <c r="D2657" s="12">
        <v>-5.0847457999999998E-2</v>
      </c>
      <c r="E2657" s="36">
        <v>0.18</v>
      </c>
    </row>
    <row r="2658" spans="1:5" x14ac:dyDescent="0.3">
      <c r="A2658" s="33" t="s">
        <v>894</v>
      </c>
      <c r="B2658" s="23" t="s">
        <v>72</v>
      </c>
      <c r="C2658" s="15" t="s">
        <v>70</v>
      </c>
      <c r="D2658" s="12" t="s">
        <v>70</v>
      </c>
      <c r="E2658" s="36" t="s">
        <v>70</v>
      </c>
    </row>
    <row r="2659" spans="1:5" x14ac:dyDescent="0.3">
      <c r="A2659" s="33" t="s">
        <v>894</v>
      </c>
      <c r="B2659" s="23" t="s">
        <v>73</v>
      </c>
      <c r="C2659" s="15" t="s">
        <v>70</v>
      </c>
      <c r="D2659" s="12" t="s">
        <v>70</v>
      </c>
      <c r="E2659" s="36" t="s">
        <v>70</v>
      </c>
    </row>
    <row r="2660" spans="1:5" x14ac:dyDescent="0.3">
      <c r="A2660" s="33" t="s">
        <v>894</v>
      </c>
      <c r="B2660" s="23" t="s">
        <v>74</v>
      </c>
      <c r="C2660" s="15">
        <v>0.5</v>
      </c>
      <c r="D2660" s="12" t="s">
        <v>70</v>
      </c>
      <c r="E2660" s="36" t="s">
        <v>70</v>
      </c>
    </row>
    <row r="2661" spans="1:5" x14ac:dyDescent="0.3">
      <c r="A2661" s="33" t="s">
        <v>894</v>
      </c>
      <c r="B2661" s="23" t="s">
        <v>75</v>
      </c>
      <c r="C2661" s="15" t="s">
        <v>70</v>
      </c>
      <c r="D2661" s="12" t="s">
        <v>70</v>
      </c>
      <c r="E2661" s="36" t="s">
        <v>70</v>
      </c>
    </row>
    <row r="2662" spans="1:5" x14ac:dyDescent="0.3">
      <c r="A2662" s="33" t="s">
        <v>894</v>
      </c>
      <c r="B2662" s="23" t="s">
        <v>76</v>
      </c>
      <c r="C2662" s="15" t="s">
        <v>70</v>
      </c>
      <c r="D2662" s="12" t="s">
        <v>70</v>
      </c>
      <c r="E2662" s="36" t="s">
        <v>70</v>
      </c>
    </row>
    <row r="2663" spans="1:5" x14ac:dyDescent="0.3">
      <c r="A2663" s="33" t="s">
        <v>894</v>
      </c>
      <c r="B2663" s="23" t="s">
        <v>77</v>
      </c>
      <c r="C2663" s="15" t="s">
        <v>70</v>
      </c>
      <c r="D2663" s="12" t="s">
        <v>70</v>
      </c>
      <c r="E2663" s="36" t="s">
        <v>70</v>
      </c>
    </row>
    <row r="2664" spans="1:5" x14ac:dyDescent="0.3">
      <c r="A2664" s="33" t="s">
        <v>894</v>
      </c>
      <c r="B2664" s="23" t="s">
        <v>78</v>
      </c>
      <c r="C2664" s="15" t="s">
        <v>70</v>
      </c>
      <c r="D2664" s="12" t="s">
        <v>70</v>
      </c>
      <c r="E2664" s="36" t="s">
        <v>70</v>
      </c>
    </row>
    <row r="2665" spans="1:5" x14ac:dyDescent="0.3">
      <c r="A2665" s="33" t="s">
        <v>894</v>
      </c>
      <c r="B2665" s="23" t="s">
        <v>79</v>
      </c>
      <c r="C2665" s="15" t="s">
        <v>70</v>
      </c>
      <c r="D2665" s="12" t="s">
        <v>70</v>
      </c>
      <c r="E2665" s="36" t="s">
        <v>70</v>
      </c>
    </row>
    <row r="2666" spans="1:5" x14ac:dyDescent="0.3">
      <c r="A2666" s="33" t="s">
        <v>894</v>
      </c>
      <c r="B2666" s="23" t="s">
        <v>80</v>
      </c>
      <c r="C2666" s="15" t="s">
        <v>70</v>
      </c>
      <c r="D2666" s="12" t="s">
        <v>70</v>
      </c>
      <c r="E2666" s="36" t="s">
        <v>70</v>
      </c>
    </row>
    <row r="2667" spans="1:5" x14ac:dyDescent="0.3">
      <c r="A2667" s="33" t="s">
        <v>894</v>
      </c>
      <c r="B2667" s="23" t="s">
        <v>81</v>
      </c>
      <c r="C2667" s="15">
        <v>3</v>
      </c>
      <c r="D2667" s="12" t="s">
        <v>70</v>
      </c>
      <c r="E2667" s="36" t="s">
        <v>70</v>
      </c>
    </row>
    <row r="2668" spans="1:5" x14ac:dyDescent="0.3">
      <c r="A2668" s="33" t="s">
        <v>895</v>
      </c>
      <c r="B2668" s="23" t="s">
        <v>72</v>
      </c>
      <c r="C2668" s="15">
        <v>4</v>
      </c>
      <c r="D2668" s="12" t="s">
        <v>70</v>
      </c>
      <c r="E2668" s="36" t="s">
        <v>70</v>
      </c>
    </row>
    <row r="2669" spans="1:5" x14ac:dyDescent="0.3">
      <c r="A2669" s="33" t="s">
        <v>895</v>
      </c>
      <c r="B2669" s="23" t="s">
        <v>73</v>
      </c>
      <c r="C2669" s="15">
        <v>4</v>
      </c>
      <c r="D2669" s="12">
        <v>0.48863636399999999</v>
      </c>
      <c r="E2669" s="36">
        <v>0.56756756799999997</v>
      </c>
    </row>
    <row r="2670" spans="1:5" x14ac:dyDescent="0.3">
      <c r="A2670" s="33" t="s">
        <v>895</v>
      </c>
      <c r="B2670" s="23" t="s">
        <v>74</v>
      </c>
      <c r="C2670" s="15">
        <v>2</v>
      </c>
      <c r="D2670" s="12" t="s">
        <v>70</v>
      </c>
      <c r="E2670" s="36" t="s">
        <v>70</v>
      </c>
    </row>
    <row r="2671" spans="1:5" x14ac:dyDescent="0.3">
      <c r="A2671" s="33" t="s">
        <v>895</v>
      </c>
      <c r="B2671" s="23" t="s">
        <v>75</v>
      </c>
      <c r="C2671" s="15">
        <v>4</v>
      </c>
      <c r="D2671" s="12" t="s">
        <v>70</v>
      </c>
      <c r="E2671" s="36" t="s">
        <v>70</v>
      </c>
    </row>
    <row r="2672" spans="1:5" x14ac:dyDescent="0.3">
      <c r="A2672" s="33" t="s">
        <v>895</v>
      </c>
      <c r="B2672" s="23" t="s">
        <v>76</v>
      </c>
      <c r="C2672" s="15">
        <v>4</v>
      </c>
      <c r="D2672" s="12">
        <v>-7.3170732000000002E-2</v>
      </c>
      <c r="E2672" s="36">
        <v>0.419753086</v>
      </c>
    </row>
    <row r="2673" spans="1:5" x14ac:dyDescent="0.3">
      <c r="A2673" s="33" t="s">
        <v>895</v>
      </c>
      <c r="B2673" s="23" t="s">
        <v>77</v>
      </c>
      <c r="C2673" s="15">
        <v>3</v>
      </c>
      <c r="D2673" s="12">
        <v>3.7974684000000002E-2</v>
      </c>
      <c r="E2673" s="36">
        <v>0.46385542200000002</v>
      </c>
    </row>
    <row r="2674" spans="1:5" x14ac:dyDescent="0.3">
      <c r="A2674" s="33" t="s">
        <v>895</v>
      </c>
      <c r="B2674" s="23" t="s">
        <v>78</v>
      </c>
      <c r="C2674" s="15">
        <v>4</v>
      </c>
      <c r="D2674" s="12">
        <v>0.46875</v>
      </c>
      <c r="E2674" s="36">
        <v>0.382716049</v>
      </c>
    </row>
    <row r="2675" spans="1:5" x14ac:dyDescent="0.3">
      <c r="A2675" s="33" t="s">
        <v>895</v>
      </c>
      <c r="B2675" s="23" t="s">
        <v>79</v>
      </c>
      <c r="C2675" s="15">
        <v>2.5</v>
      </c>
      <c r="D2675" s="12" t="s">
        <v>70</v>
      </c>
      <c r="E2675" s="36" t="s">
        <v>70</v>
      </c>
    </row>
    <row r="2676" spans="1:5" x14ac:dyDescent="0.3">
      <c r="A2676" s="33" t="s">
        <v>895</v>
      </c>
      <c r="B2676" s="23" t="s">
        <v>80</v>
      </c>
      <c r="C2676" s="15">
        <v>3</v>
      </c>
      <c r="D2676" s="12">
        <v>7.1428570999999996E-2</v>
      </c>
      <c r="E2676" s="36">
        <v>0.49579831899999999</v>
      </c>
    </row>
    <row r="2677" spans="1:5" x14ac:dyDescent="0.3">
      <c r="A2677" s="33" t="s">
        <v>895</v>
      </c>
      <c r="B2677" s="23" t="s">
        <v>81</v>
      </c>
      <c r="C2677" s="15">
        <v>3.5</v>
      </c>
      <c r="D2677" s="12">
        <v>0.43010752699999999</v>
      </c>
      <c r="E2677" s="36">
        <v>0.378205128</v>
      </c>
    </row>
    <row r="2678" spans="1:5" x14ac:dyDescent="0.3">
      <c r="A2678" s="33" t="s">
        <v>896</v>
      </c>
      <c r="B2678" s="23" t="s">
        <v>72</v>
      </c>
      <c r="C2678" s="15">
        <v>4</v>
      </c>
      <c r="D2678" s="12">
        <v>9.2261905000000005E-2</v>
      </c>
      <c r="E2678" s="36">
        <v>0.35414424100000003</v>
      </c>
    </row>
    <row r="2679" spans="1:5" x14ac:dyDescent="0.3">
      <c r="A2679" s="33" t="s">
        <v>896</v>
      </c>
      <c r="B2679" s="23" t="s">
        <v>73</v>
      </c>
      <c r="C2679" s="15">
        <v>4</v>
      </c>
      <c r="D2679" s="12">
        <v>0.36249999999999999</v>
      </c>
      <c r="E2679" s="36">
        <v>0.42727272700000002</v>
      </c>
    </row>
    <row r="2680" spans="1:5" x14ac:dyDescent="0.3">
      <c r="A2680" s="33" t="s">
        <v>896</v>
      </c>
      <c r="B2680" s="23" t="s">
        <v>74</v>
      </c>
      <c r="C2680" s="15">
        <v>3.5</v>
      </c>
      <c r="D2680" s="12" t="s">
        <v>70</v>
      </c>
      <c r="E2680" s="36" t="s">
        <v>70</v>
      </c>
    </row>
    <row r="2681" spans="1:5" x14ac:dyDescent="0.3">
      <c r="A2681" s="33" t="s">
        <v>896</v>
      </c>
      <c r="B2681" s="23" t="s">
        <v>75</v>
      </c>
      <c r="C2681" s="15">
        <v>2.5</v>
      </c>
      <c r="D2681" s="12">
        <v>0.38129496400000001</v>
      </c>
      <c r="E2681" s="36">
        <v>0.357798165</v>
      </c>
    </row>
    <row r="2682" spans="1:5" x14ac:dyDescent="0.3">
      <c r="A2682" s="33" t="s">
        <v>896</v>
      </c>
      <c r="B2682" s="23" t="s">
        <v>76</v>
      </c>
      <c r="C2682" s="15">
        <v>1</v>
      </c>
      <c r="D2682" s="12">
        <v>-1.3492063489999999</v>
      </c>
      <c r="E2682" s="36">
        <v>0.11258278100000001</v>
      </c>
    </row>
    <row r="2683" spans="1:5" x14ac:dyDescent="0.3">
      <c r="A2683" s="33" t="s">
        <v>896</v>
      </c>
      <c r="B2683" s="23" t="s">
        <v>77</v>
      </c>
      <c r="C2683" s="15">
        <v>3</v>
      </c>
      <c r="D2683" s="12">
        <v>0.31460674199999999</v>
      </c>
      <c r="E2683" s="36">
        <v>0.65648854999999995</v>
      </c>
    </row>
    <row r="2684" spans="1:5" x14ac:dyDescent="0.3">
      <c r="A2684" s="33" t="s">
        <v>896</v>
      </c>
      <c r="B2684" s="23" t="s">
        <v>78</v>
      </c>
      <c r="C2684" s="15">
        <v>3</v>
      </c>
      <c r="D2684" s="12">
        <v>-1.933333333</v>
      </c>
      <c r="E2684" s="36">
        <v>-2.7027026999999999E-2</v>
      </c>
    </row>
    <row r="2685" spans="1:5" x14ac:dyDescent="0.3">
      <c r="A2685" s="33" t="s">
        <v>896</v>
      </c>
      <c r="B2685" s="23" t="s">
        <v>79</v>
      </c>
      <c r="C2685" s="15">
        <v>1.5</v>
      </c>
      <c r="D2685" s="12">
        <v>-0.47499999999999998</v>
      </c>
      <c r="E2685" s="36">
        <v>0.42499999999999999</v>
      </c>
    </row>
    <row r="2686" spans="1:5" x14ac:dyDescent="0.3">
      <c r="A2686" s="33" t="s">
        <v>896</v>
      </c>
      <c r="B2686" s="23" t="s">
        <v>80</v>
      </c>
      <c r="C2686" s="15">
        <v>4.5</v>
      </c>
      <c r="D2686" s="12" t="s">
        <v>70</v>
      </c>
      <c r="E2686" s="36" t="s">
        <v>70</v>
      </c>
    </row>
    <row r="2687" spans="1:5" x14ac:dyDescent="0.3">
      <c r="A2687" s="33" t="s">
        <v>896</v>
      </c>
      <c r="B2687" s="23" t="s">
        <v>81</v>
      </c>
      <c r="C2687" s="15">
        <v>4</v>
      </c>
      <c r="D2687" s="12">
        <v>0.76851851900000001</v>
      </c>
      <c r="E2687" s="36">
        <v>0.66666666699999999</v>
      </c>
    </row>
    <row r="2688" spans="1:5" x14ac:dyDescent="0.3">
      <c r="A2688" s="33" t="s">
        <v>897</v>
      </c>
      <c r="B2688" s="23" t="s">
        <v>72</v>
      </c>
      <c r="C2688" s="15">
        <v>3.5</v>
      </c>
      <c r="D2688" s="12" t="s">
        <v>70</v>
      </c>
      <c r="E2688" s="36" t="s">
        <v>70</v>
      </c>
    </row>
    <row r="2689" spans="1:5" x14ac:dyDescent="0.3">
      <c r="A2689" s="33" t="s">
        <v>897</v>
      </c>
      <c r="B2689" s="23" t="s">
        <v>73</v>
      </c>
      <c r="C2689" s="15">
        <v>3.5</v>
      </c>
      <c r="D2689" s="12" t="s">
        <v>70</v>
      </c>
      <c r="E2689" s="36" t="s">
        <v>70</v>
      </c>
    </row>
    <row r="2690" spans="1:5" x14ac:dyDescent="0.3">
      <c r="A2690" s="33" t="s">
        <v>897</v>
      </c>
      <c r="B2690" s="23" t="s">
        <v>74</v>
      </c>
      <c r="C2690" s="15">
        <v>2.5</v>
      </c>
      <c r="D2690" s="12">
        <v>9.5890410999999995E-2</v>
      </c>
      <c r="E2690" s="36">
        <v>0</v>
      </c>
    </row>
    <row r="2691" spans="1:5" x14ac:dyDescent="0.3">
      <c r="A2691" s="33" t="s">
        <v>897</v>
      </c>
      <c r="B2691" s="23" t="s">
        <v>75</v>
      </c>
      <c r="C2691" s="15">
        <v>4</v>
      </c>
      <c r="D2691" s="12">
        <v>0.534090909</v>
      </c>
      <c r="E2691" s="36">
        <v>0.71311475400000002</v>
      </c>
    </row>
    <row r="2692" spans="1:5" x14ac:dyDescent="0.3">
      <c r="A2692" s="33" t="s">
        <v>897</v>
      </c>
      <c r="B2692" s="23" t="s">
        <v>76</v>
      </c>
      <c r="C2692" s="15">
        <v>4</v>
      </c>
      <c r="D2692" s="12" t="s">
        <v>70</v>
      </c>
      <c r="E2692" s="36" t="s">
        <v>70</v>
      </c>
    </row>
    <row r="2693" spans="1:5" x14ac:dyDescent="0.3">
      <c r="A2693" s="33" t="s">
        <v>897</v>
      </c>
      <c r="B2693" s="23" t="s">
        <v>77</v>
      </c>
      <c r="C2693" s="15">
        <v>4.5</v>
      </c>
      <c r="D2693" s="12">
        <v>0.60824742300000001</v>
      </c>
      <c r="E2693" s="36">
        <v>0.54491018000000002</v>
      </c>
    </row>
    <row r="2694" spans="1:5" x14ac:dyDescent="0.3">
      <c r="A2694" s="33" t="s">
        <v>897</v>
      </c>
      <c r="B2694" s="23" t="s">
        <v>78</v>
      </c>
      <c r="C2694" s="15">
        <v>3</v>
      </c>
      <c r="D2694" s="12" t="s">
        <v>70</v>
      </c>
      <c r="E2694" s="36" t="s">
        <v>70</v>
      </c>
    </row>
    <row r="2695" spans="1:5" x14ac:dyDescent="0.3">
      <c r="A2695" s="33" t="s">
        <v>897</v>
      </c>
      <c r="B2695" s="23" t="s">
        <v>79</v>
      </c>
      <c r="C2695" s="15">
        <v>3</v>
      </c>
      <c r="D2695" s="12">
        <v>-0.15555555600000001</v>
      </c>
      <c r="E2695" s="36">
        <v>-8.5106382999999994E-2</v>
      </c>
    </row>
    <row r="2696" spans="1:5" x14ac:dyDescent="0.3">
      <c r="A2696" s="33" t="s">
        <v>897</v>
      </c>
      <c r="B2696" s="23" t="s">
        <v>80</v>
      </c>
      <c r="C2696" s="15">
        <v>3.5</v>
      </c>
      <c r="D2696" s="12">
        <v>-0.62222222199999999</v>
      </c>
      <c r="E2696" s="36">
        <v>0.38888888900000002</v>
      </c>
    </row>
    <row r="2697" spans="1:5" x14ac:dyDescent="0.3">
      <c r="A2697" s="33" t="s">
        <v>897</v>
      </c>
      <c r="B2697" s="23" t="s">
        <v>81</v>
      </c>
      <c r="C2697" s="15">
        <v>4</v>
      </c>
      <c r="D2697" s="12" t="s">
        <v>70</v>
      </c>
      <c r="E2697" s="36" t="s">
        <v>70</v>
      </c>
    </row>
    <row r="2698" spans="1:5" x14ac:dyDescent="0.3">
      <c r="A2698" s="33" t="s">
        <v>898</v>
      </c>
      <c r="B2698" s="23" t="s">
        <v>72</v>
      </c>
      <c r="C2698" s="15">
        <v>4</v>
      </c>
      <c r="D2698" s="12">
        <v>-0.46757679200000002</v>
      </c>
      <c r="E2698" s="36">
        <v>6.3091479999999997E-3</v>
      </c>
    </row>
    <row r="2699" spans="1:5" x14ac:dyDescent="0.3">
      <c r="A2699" s="33" t="s">
        <v>898</v>
      </c>
      <c r="B2699" s="23" t="s">
        <v>73</v>
      </c>
      <c r="C2699" s="15">
        <v>4</v>
      </c>
      <c r="D2699" s="12">
        <v>0.169230769</v>
      </c>
      <c r="E2699" s="36">
        <v>0.257142857</v>
      </c>
    </row>
    <row r="2700" spans="1:5" x14ac:dyDescent="0.3">
      <c r="A2700" s="33" t="s">
        <v>898</v>
      </c>
      <c r="B2700" s="23" t="s">
        <v>74</v>
      </c>
      <c r="C2700" s="15">
        <v>4</v>
      </c>
      <c r="D2700" s="12">
        <v>0.51219512199999995</v>
      </c>
      <c r="E2700" s="36">
        <v>0.65500000000000003</v>
      </c>
    </row>
    <row r="2701" spans="1:5" x14ac:dyDescent="0.3">
      <c r="A2701" s="33" t="s">
        <v>898</v>
      </c>
      <c r="B2701" s="23" t="s">
        <v>75</v>
      </c>
      <c r="C2701" s="15">
        <v>4</v>
      </c>
      <c r="D2701" s="12">
        <v>0.21052631599999999</v>
      </c>
      <c r="E2701" s="36">
        <v>0.50806451600000002</v>
      </c>
    </row>
    <row r="2702" spans="1:5" x14ac:dyDescent="0.3">
      <c r="A2702" s="33" t="s">
        <v>898</v>
      </c>
      <c r="B2702" s="23" t="s">
        <v>76</v>
      </c>
      <c r="C2702" s="15">
        <v>2.5</v>
      </c>
      <c r="D2702" s="12" t="s">
        <v>70</v>
      </c>
      <c r="E2702" s="36" t="s">
        <v>70</v>
      </c>
    </row>
    <row r="2703" spans="1:5" x14ac:dyDescent="0.3">
      <c r="A2703" s="33" t="s">
        <v>898</v>
      </c>
      <c r="B2703" s="23" t="s">
        <v>77</v>
      </c>
      <c r="C2703" s="15">
        <v>1</v>
      </c>
      <c r="D2703" s="12">
        <v>-2.2471910000000001E-2</v>
      </c>
      <c r="E2703" s="36">
        <v>6.7796609999999993E-2</v>
      </c>
    </row>
    <row r="2704" spans="1:5" x14ac:dyDescent="0.3">
      <c r="A2704" s="33" t="s">
        <v>898</v>
      </c>
      <c r="B2704" s="23" t="s">
        <v>78</v>
      </c>
      <c r="C2704" s="15">
        <v>1</v>
      </c>
      <c r="D2704" s="12" t="s">
        <v>70</v>
      </c>
      <c r="E2704" s="36" t="s">
        <v>70</v>
      </c>
    </row>
    <row r="2705" spans="1:5" x14ac:dyDescent="0.3">
      <c r="A2705" s="33" t="s">
        <v>898</v>
      </c>
      <c r="B2705" s="23" t="s">
        <v>79</v>
      </c>
      <c r="C2705" s="15">
        <v>3.5</v>
      </c>
      <c r="D2705" s="12">
        <v>-0.359375</v>
      </c>
      <c r="E2705" s="36">
        <v>0.181034483</v>
      </c>
    </row>
    <row r="2706" spans="1:5" x14ac:dyDescent="0.3">
      <c r="A2706" s="33" t="s">
        <v>898</v>
      </c>
      <c r="B2706" s="23" t="s">
        <v>80</v>
      </c>
      <c r="C2706" s="15">
        <v>4</v>
      </c>
      <c r="D2706" s="12">
        <v>0.82222222199999995</v>
      </c>
      <c r="E2706" s="36">
        <v>0.73880597000000003</v>
      </c>
    </row>
    <row r="2707" spans="1:5" x14ac:dyDescent="0.3">
      <c r="A2707" s="33" t="s">
        <v>898</v>
      </c>
      <c r="B2707" s="23" t="s">
        <v>81</v>
      </c>
      <c r="C2707" s="15">
        <v>3</v>
      </c>
      <c r="D2707" s="12">
        <v>0.62637362600000002</v>
      </c>
      <c r="E2707" s="36">
        <v>0.56521739100000001</v>
      </c>
    </row>
    <row r="2708" spans="1:5" x14ac:dyDescent="0.3">
      <c r="A2708" s="33" t="s">
        <v>899</v>
      </c>
      <c r="B2708" s="23" t="s">
        <v>72</v>
      </c>
      <c r="C2708" s="15">
        <v>3.5</v>
      </c>
      <c r="D2708" s="12">
        <v>-0.70642201800000004</v>
      </c>
      <c r="E2708" s="36">
        <v>-0.348314607</v>
      </c>
    </row>
    <row r="2709" spans="1:5" x14ac:dyDescent="0.3">
      <c r="A2709" s="33" t="s">
        <v>899</v>
      </c>
      <c r="B2709" s="23" t="s">
        <v>73</v>
      </c>
      <c r="C2709" s="15">
        <v>4.5</v>
      </c>
      <c r="D2709" s="12">
        <v>-1.5</v>
      </c>
      <c r="E2709" s="36">
        <v>0.23076923099999999</v>
      </c>
    </row>
    <row r="2710" spans="1:5" x14ac:dyDescent="0.3">
      <c r="A2710" s="33" t="s">
        <v>899</v>
      </c>
      <c r="B2710" s="23" t="s">
        <v>74</v>
      </c>
      <c r="C2710" s="15">
        <v>3</v>
      </c>
      <c r="D2710" s="12">
        <v>0.27027026999999998</v>
      </c>
      <c r="E2710" s="36">
        <v>0.245033113</v>
      </c>
    </row>
    <row r="2711" spans="1:5" x14ac:dyDescent="0.3">
      <c r="A2711" s="33" t="s">
        <v>899</v>
      </c>
      <c r="B2711" s="23" t="s">
        <v>75</v>
      </c>
      <c r="C2711" s="15">
        <v>3</v>
      </c>
      <c r="D2711" s="12">
        <v>0.258928571</v>
      </c>
      <c r="E2711" s="36">
        <v>0.51546391800000002</v>
      </c>
    </row>
    <row r="2712" spans="1:5" x14ac:dyDescent="0.3">
      <c r="A2712" s="33" t="s">
        <v>899</v>
      </c>
      <c r="B2712" s="23" t="s">
        <v>76</v>
      </c>
      <c r="C2712" s="15">
        <v>3</v>
      </c>
      <c r="D2712" s="12">
        <v>0.29487179499999999</v>
      </c>
      <c r="E2712" s="36">
        <v>0.431693989</v>
      </c>
    </row>
    <row r="2713" spans="1:5" x14ac:dyDescent="0.3">
      <c r="A2713" s="33" t="s">
        <v>899</v>
      </c>
      <c r="B2713" s="23" t="s">
        <v>77</v>
      </c>
      <c r="C2713" s="15">
        <v>3.5</v>
      </c>
      <c r="D2713" s="12">
        <v>-0.94444444400000005</v>
      </c>
      <c r="E2713" s="36">
        <v>-0.36792452799999997</v>
      </c>
    </row>
    <row r="2714" spans="1:5" x14ac:dyDescent="0.3">
      <c r="A2714" s="33" t="s">
        <v>899</v>
      </c>
      <c r="B2714" s="23" t="s">
        <v>78</v>
      </c>
      <c r="C2714" s="15">
        <v>0.5</v>
      </c>
      <c r="D2714" s="12">
        <v>2.5974026000000001E-2</v>
      </c>
      <c r="E2714" s="36">
        <v>-4.8000000000000001E-2</v>
      </c>
    </row>
    <row r="2715" spans="1:5" x14ac:dyDescent="0.3">
      <c r="A2715" s="33" t="s">
        <v>899</v>
      </c>
      <c r="B2715" s="23" t="s">
        <v>79</v>
      </c>
      <c r="C2715" s="15">
        <v>4</v>
      </c>
      <c r="D2715" s="12" t="s">
        <v>70</v>
      </c>
      <c r="E2715" s="36" t="s">
        <v>70</v>
      </c>
    </row>
    <row r="2716" spans="1:5" x14ac:dyDescent="0.3">
      <c r="A2716" s="33" t="s">
        <v>899</v>
      </c>
      <c r="B2716" s="23" t="s">
        <v>80</v>
      </c>
      <c r="C2716" s="15" t="s">
        <v>70</v>
      </c>
      <c r="D2716" s="12" t="s">
        <v>70</v>
      </c>
      <c r="E2716" s="36" t="s">
        <v>70</v>
      </c>
    </row>
    <row r="2717" spans="1:5" x14ac:dyDescent="0.3">
      <c r="A2717" s="33" t="s">
        <v>899</v>
      </c>
      <c r="B2717" s="23" t="s">
        <v>81</v>
      </c>
      <c r="C2717" s="15">
        <v>2.5</v>
      </c>
      <c r="D2717" s="12" t="s">
        <v>70</v>
      </c>
      <c r="E2717" s="36" t="s">
        <v>70</v>
      </c>
    </row>
    <row r="2718" spans="1:5" x14ac:dyDescent="0.3">
      <c r="A2718" s="33" t="s">
        <v>900</v>
      </c>
      <c r="B2718" s="23" t="s">
        <v>72</v>
      </c>
      <c r="C2718" s="15">
        <v>3.5</v>
      </c>
      <c r="D2718" s="12">
        <v>0.240384615</v>
      </c>
      <c r="E2718" s="36">
        <v>0.39772727299999999</v>
      </c>
    </row>
    <row r="2719" spans="1:5" x14ac:dyDescent="0.3">
      <c r="A2719" s="33" t="s">
        <v>900</v>
      </c>
      <c r="B2719" s="23" t="s">
        <v>73</v>
      </c>
      <c r="C2719" s="15">
        <v>3</v>
      </c>
      <c r="D2719" s="12" t="s">
        <v>70</v>
      </c>
      <c r="E2719" s="36" t="s">
        <v>70</v>
      </c>
    </row>
    <row r="2720" spans="1:5" x14ac:dyDescent="0.3">
      <c r="A2720" s="33" t="s">
        <v>900</v>
      </c>
      <c r="B2720" s="23" t="s">
        <v>74</v>
      </c>
      <c r="C2720" s="15">
        <v>3</v>
      </c>
      <c r="D2720" s="12" t="s">
        <v>70</v>
      </c>
      <c r="E2720" s="36" t="s">
        <v>70</v>
      </c>
    </row>
    <row r="2721" spans="1:5" x14ac:dyDescent="0.3">
      <c r="A2721" s="33" t="s">
        <v>900</v>
      </c>
      <c r="B2721" s="23" t="s">
        <v>75</v>
      </c>
      <c r="C2721" s="15">
        <v>4</v>
      </c>
      <c r="D2721" s="12" t="s">
        <v>70</v>
      </c>
      <c r="E2721" s="36" t="s">
        <v>70</v>
      </c>
    </row>
    <row r="2722" spans="1:5" x14ac:dyDescent="0.3">
      <c r="A2722" s="33" t="s">
        <v>900</v>
      </c>
      <c r="B2722" s="23" t="s">
        <v>76</v>
      </c>
      <c r="C2722" s="15">
        <v>2</v>
      </c>
      <c r="D2722" s="12">
        <v>-0.20895522399999999</v>
      </c>
      <c r="E2722" s="36">
        <v>0.21182266</v>
      </c>
    </row>
    <row r="2723" spans="1:5" x14ac:dyDescent="0.3">
      <c r="A2723" s="33" t="s">
        <v>900</v>
      </c>
      <c r="B2723" s="23" t="s">
        <v>77</v>
      </c>
      <c r="C2723" s="15">
        <v>2.5</v>
      </c>
      <c r="D2723" s="12" t="s">
        <v>70</v>
      </c>
      <c r="E2723" s="36" t="s">
        <v>70</v>
      </c>
    </row>
    <row r="2724" spans="1:5" x14ac:dyDescent="0.3">
      <c r="A2724" s="33" t="s">
        <v>900</v>
      </c>
      <c r="B2724" s="23" t="s">
        <v>78</v>
      </c>
      <c r="C2724" s="15">
        <v>4</v>
      </c>
      <c r="D2724" s="12" t="s">
        <v>70</v>
      </c>
      <c r="E2724" s="36" t="s">
        <v>70</v>
      </c>
    </row>
    <row r="2725" spans="1:5" x14ac:dyDescent="0.3">
      <c r="A2725" s="33" t="s">
        <v>900</v>
      </c>
      <c r="B2725" s="23" t="s">
        <v>79</v>
      </c>
      <c r="C2725" s="15">
        <v>3</v>
      </c>
      <c r="D2725" s="12">
        <v>-0.32692307700000001</v>
      </c>
      <c r="E2725" s="36">
        <v>0.33766233800000001</v>
      </c>
    </row>
    <row r="2726" spans="1:5" x14ac:dyDescent="0.3">
      <c r="A2726" s="33" t="s">
        <v>900</v>
      </c>
      <c r="B2726" s="23" t="s">
        <v>80</v>
      </c>
      <c r="C2726" s="15">
        <v>2.5</v>
      </c>
      <c r="D2726" s="12" t="s">
        <v>70</v>
      </c>
      <c r="E2726" s="36" t="s">
        <v>70</v>
      </c>
    </row>
    <row r="2727" spans="1:5" x14ac:dyDescent="0.3">
      <c r="A2727" s="33" t="s">
        <v>900</v>
      </c>
      <c r="B2727" s="23" t="s">
        <v>81</v>
      </c>
      <c r="C2727" s="15">
        <v>3</v>
      </c>
      <c r="D2727" s="12">
        <v>0.52631578899999998</v>
      </c>
      <c r="E2727" s="36">
        <v>0.60893854700000005</v>
      </c>
    </row>
    <row r="2728" spans="1:5" x14ac:dyDescent="0.3">
      <c r="A2728" s="33" t="s">
        <v>901</v>
      </c>
      <c r="B2728" s="23" t="s">
        <v>72</v>
      </c>
      <c r="C2728" s="15">
        <v>3.5</v>
      </c>
      <c r="D2728" s="12">
        <v>-0.74418604700000002</v>
      </c>
      <c r="E2728" s="36">
        <v>-0.36942675200000002</v>
      </c>
    </row>
    <row r="2729" spans="1:5" x14ac:dyDescent="0.3">
      <c r="A2729" s="33" t="s">
        <v>901</v>
      </c>
      <c r="B2729" s="23" t="s">
        <v>73</v>
      </c>
      <c r="C2729" s="15">
        <v>4</v>
      </c>
      <c r="D2729" s="12" t="s">
        <v>70</v>
      </c>
      <c r="E2729" s="36" t="s">
        <v>70</v>
      </c>
    </row>
    <row r="2730" spans="1:5" x14ac:dyDescent="0.3">
      <c r="A2730" s="33" t="s">
        <v>901</v>
      </c>
      <c r="B2730" s="23" t="s">
        <v>74</v>
      </c>
      <c r="C2730" s="15">
        <v>3.5</v>
      </c>
      <c r="D2730" s="12" t="s">
        <v>70</v>
      </c>
      <c r="E2730" s="36" t="s">
        <v>70</v>
      </c>
    </row>
    <row r="2731" spans="1:5" x14ac:dyDescent="0.3">
      <c r="A2731" s="33" t="s">
        <v>901</v>
      </c>
      <c r="B2731" s="23" t="s">
        <v>75</v>
      </c>
      <c r="C2731" s="15">
        <v>3</v>
      </c>
      <c r="D2731" s="12" t="s">
        <v>70</v>
      </c>
      <c r="E2731" s="36" t="s">
        <v>70</v>
      </c>
    </row>
    <row r="2732" spans="1:5" x14ac:dyDescent="0.3">
      <c r="A2732" s="33" t="s">
        <v>901</v>
      </c>
      <c r="B2732" s="23" t="s">
        <v>76</v>
      </c>
      <c r="C2732" s="15">
        <v>3.5</v>
      </c>
      <c r="D2732" s="12">
        <v>-0.23404255299999999</v>
      </c>
      <c r="E2732" s="36">
        <v>0.171717172</v>
      </c>
    </row>
    <row r="2733" spans="1:5" x14ac:dyDescent="0.3">
      <c r="A2733" s="33" t="s">
        <v>901</v>
      </c>
      <c r="B2733" s="23" t="s">
        <v>77</v>
      </c>
      <c r="C2733" s="15">
        <v>1</v>
      </c>
      <c r="D2733" s="12" t="s">
        <v>70</v>
      </c>
      <c r="E2733" s="36" t="s">
        <v>70</v>
      </c>
    </row>
    <row r="2734" spans="1:5" x14ac:dyDescent="0.3">
      <c r="A2734" s="33" t="s">
        <v>901</v>
      </c>
      <c r="B2734" s="23" t="s">
        <v>78</v>
      </c>
      <c r="C2734" s="15">
        <v>0.5</v>
      </c>
      <c r="D2734" s="12" t="s">
        <v>70</v>
      </c>
      <c r="E2734" s="36" t="s">
        <v>70</v>
      </c>
    </row>
    <row r="2735" spans="1:5" x14ac:dyDescent="0.3">
      <c r="A2735" s="33" t="s">
        <v>901</v>
      </c>
      <c r="B2735" s="23" t="s">
        <v>79</v>
      </c>
      <c r="C2735" s="15">
        <v>4</v>
      </c>
      <c r="D2735" s="12">
        <v>-0.23809523799999999</v>
      </c>
      <c r="E2735" s="36">
        <v>0.183098592</v>
      </c>
    </row>
    <row r="2736" spans="1:5" x14ac:dyDescent="0.3">
      <c r="A2736" s="33" t="s">
        <v>901</v>
      </c>
      <c r="B2736" s="23" t="s">
        <v>80</v>
      </c>
      <c r="C2736" s="15">
        <v>4.5</v>
      </c>
      <c r="D2736" s="12" t="s">
        <v>70</v>
      </c>
      <c r="E2736" s="36" t="s">
        <v>70</v>
      </c>
    </row>
    <row r="2737" spans="1:5" x14ac:dyDescent="0.3">
      <c r="A2737" s="33" t="s">
        <v>901</v>
      </c>
      <c r="B2737" s="23" t="s">
        <v>81</v>
      </c>
      <c r="C2737" s="15">
        <v>2.5</v>
      </c>
      <c r="D2737" s="12" t="s">
        <v>70</v>
      </c>
      <c r="E2737" s="36" t="s">
        <v>70</v>
      </c>
    </row>
    <row r="2738" spans="1:5" x14ac:dyDescent="0.3">
      <c r="A2738" s="33" t="s">
        <v>902</v>
      </c>
      <c r="B2738" s="23" t="s">
        <v>72</v>
      </c>
      <c r="C2738" s="15">
        <v>2.5</v>
      </c>
      <c r="D2738" s="12" t="s">
        <v>70</v>
      </c>
      <c r="E2738" s="36" t="s">
        <v>70</v>
      </c>
    </row>
    <row r="2739" spans="1:5" x14ac:dyDescent="0.3">
      <c r="A2739" s="33" t="s">
        <v>902</v>
      </c>
      <c r="B2739" s="23" t="s">
        <v>73</v>
      </c>
      <c r="C2739" s="15">
        <v>3.5</v>
      </c>
      <c r="D2739" s="12">
        <v>0.30612244900000002</v>
      </c>
      <c r="E2739" s="36">
        <v>0.57627118600000005</v>
      </c>
    </row>
    <row r="2740" spans="1:5" x14ac:dyDescent="0.3">
      <c r="A2740" s="33" t="s">
        <v>902</v>
      </c>
      <c r="B2740" s="23" t="s">
        <v>74</v>
      </c>
      <c r="C2740" s="15">
        <v>4</v>
      </c>
      <c r="D2740" s="12">
        <v>0.309859155</v>
      </c>
      <c r="E2740" s="36">
        <v>0.74634146300000004</v>
      </c>
    </row>
    <row r="2741" spans="1:5" x14ac:dyDescent="0.3">
      <c r="A2741" s="33" t="s">
        <v>902</v>
      </c>
      <c r="B2741" s="23" t="s">
        <v>75</v>
      </c>
      <c r="C2741" s="15">
        <v>3</v>
      </c>
      <c r="D2741" s="12">
        <v>4.5454544999999999E-2</v>
      </c>
      <c r="E2741" s="36">
        <v>0.29411764699999998</v>
      </c>
    </row>
    <row r="2742" spans="1:5" x14ac:dyDescent="0.3">
      <c r="A2742" s="33" t="s">
        <v>902</v>
      </c>
      <c r="B2742" s="23" t="s">
        <v>76</v>
      </c>
      <c r="C2742" s="15">
        <v>4</v>
      </c>
      <c r="D2742" s="12">
        <v>0.21875</v>
      </c>
      <c r="E2742" s="36">
        <v>0.63333333300000005</v>
      </c>
    </row>
    <row r="2743" spans="1:5" x14ac:dyDescent="0.3">
      <c r="A2743" s="33" t="s">
        <v>902</v>
      </c>
      <c r="B2743" s="23" t="s">
        <v>77</v>
      </c>
      <c r="C2743" s="15">
        <v>2.5</v>
      </c>
      <c r="D2743" s="12">
        <v>3.2967033E-2</v>
      </c>
      <c r="E2743" s="36">
        <v>0.3125</v>
      </c>
    </row>
    <row r="2744" spans="1:5" x14ac:dyDescent="0.3">
      <c r="A2744" s="33" t="s">
        <v>902</v>
      </c>
      <c r="B2744" s="23" t="s">
        <v>78</v>
      </c>
      <c r="C2744" s="15">
        <v>4</v>
      </c>
      <c r="D2744" s="12" t="s">
        <v>70</v>
      </c>
      <c r="E2744" s="36" t="s">
        <v>70</v>
      </c>
    </row>
    <row r="2745" spans="1:5" x14ac:dyDescent="0.3">
      <c r="A2745" s="33" t="s">
        <v>902</v>
      </c>
      <c r="B2745" s="23" t="s">
        <v>79</v>
      </c>
      <c r="C2745" s="15">
        <v>2</v>
      </c>
      <c r="D2745" s="12" t="s">
        <v>70</v>
      </c>
      <c r="E2745" s="36" t="s">
        <v>70</v>
      </c>
    </row>
    <row r="2746" spans="1:5" x14ac:dyDescent="0.3">
      <c r="A2746" s="33" t="s">
        <v>902</v>
      </c>
      <c r="B2746" s="23" t="s">
        <v>80</v>
      </c>
      <c r="C2746" s="15">
        <v>1.5</v>
      </c>
      <c r="D2746" s="12">
        <v>0.625</v>
      </c>
      <c r="E2746" s="36">
        <v>0.5078125</v>
      </c>
    </row>
    <row r="2747" spans="1:5" x14ac:dyDescent="0.3">
      <c r="A2747" s="33" t="s">
        <v>902</v>
      </c>
      <c r="B2747" s="23" t="s">
        <v>81</v>
      </c>
      <c r="C2747" s="15">
        <v>3</v>
      </c>
      <c r="D2747" s="12">
        <v>-0.22727272700000001</v>
      </c>
      <c r="E2747" s="36">
        <v>-0.14285714299999999</v>
      </c>
    </row>
    <row r="2748" spans="1:5" x14ac:dyDescent="0.3">
      <c r="A2748" s="33" t="s">
        <v>903</v>
      </c>
      <c r="B2748" s="23" t="s">
        <v>72</v>
      </c>
      <c r="C2748" s="15">
        <v>4</v>
      </c>
      <c r="D2748" s="12">
        <v>0.35166994099999999</v>
      </c>
      <c r="E2748" s="36">
        <v>0.59302325600000005</v>
      </c>
    </row>
    <row r="2749" spans="1:5" x14ac:dyDescent="0.3">
      <c r="A2749" s="33" t="s">
        <v>903</v>
      </c>
      <c r="B2749" s="23" t="s">
        <v>73</v>
      </c>
      <c r="C2749" s="15">
        <v>4.5</v>
      </c>
      <c r="D2749" s="12">
        <v>0.80219780200000002</v>
      </c>
      <c r="E2749" s="36">
        <v>0.68358209000000003</v>
      </c>
    </row>
    <row r="2750" spans="1:5" x14ac:dyDescent="0.3">
      <c r="A2750" s="33" t="s">
        <v>903</v>
      </c>
      <c r="B2750" s="23" t="s">
        <v>74</v>
      </c>
      <c r="C2750" s="15">
        <v>2.5</v>
      </c>
      <c r="D2750" s="12">
        <v>-1</v>
      </c>
      <c r="E2750" s="36">
        <v>0.343065693</v>
      </c>
    </row>
    <row r="2751" spans="1:5" x14ac:dyDescent="0.3">
      <c r="A2751" s="33" t="s">
        <v>903</v>
      </c>
      <c r="B2751" s="23" t="s">
        <v>75</v>
      </c>
      <c r="C2751" s="15">
        <v>3</v>
      </c>
      <c r="D2751" s="12">
        <v>8.3969466000000006E-2</v>
      </c>
      <c r="E2751" s="36">
        <v>2.2222222E-2</v>
      </c>
    </row>
    <row r="2752" spans="1:5" x14ac:dyDescent="0.3">
      <c r="A2752" s="33" t="s">
        <v>903</v>
      </c>
      <c r="B2752" s="23" t="s">
        <v>76</v>
      </c>
      <c r="C2752" s="15">
        <v>4</v>
      </c>
      <c r="D2752" s="12">
        <v>-0.28571428599999998</v>
      </c>
      <c r="E2752" s="36">
        <v>0.26451612899999999</v>
      </c>
    </row>
    <row r="2753" spans="1:5" x14ac:dyDescent="0.3">
      <c r="A2753" s="33" t="s">
        <v>903</v>
      </c>
      <c r="B2753" s="23" t="s">
        <v>77</v>
      </c>
      <c r="C2753" s="15">
        <v>0.5</v>
      </c>
      <c r="D2753" s="12">
        <v>-0.31521739100000001</v>
      </c>
      <c r="E2753" s="36">
        <v>1.8072288999999998E-2</v>
      </c>
    </row>
    <row r="2754" spans="1:5" x14ac:dyDescent="0.3">
      <c r="A2754" s="33" t="s">
        <v>903</v>
      </c>
      <c r="B2754" s="23" t="s">
        <v>78</v>
      </c>
      <c r="C2754" s="15">
        <v>3.5</v>
      </c>
      <c r="D2754" s="12">
        <v>-0.322580645</v>
      </c>
      <c r="E2754" s="36">
        <v>9.4339622999999997E-2</v>
      </c>
    </row>
    <row r="2755" spans="1:5" x14ac:dyDescent="0.3">
      <c r="A2755" s="33" t="s">
        <v>903</v>
      </c>
      <c r="B2755" s="23" t="s">
        <v>79</v>
      </c>
      <c r="C2755" s="15">
        <v>4</v>
      </c>
      <c r="D2755" s="12" t="s">
        <v>70</v>
      </c>
      <c r="E2755" s="36" t="s">
        <v>70</v>
      </c>
    </row>
    <row r="2756" spans="1:5" x14ac:dyDescent="0.3">
      <c r="A2756" s="33" t="s">
        <v>903</v>
      </c>
      <c r="B2756" s="23" t="s">
        <v>80</v>
      </c>
      <c r="C2756" s="15">
        <v>3.5</v>
      </c>
      <c r="D2756" s="12">
        <v>0.28048780499999998</v>
      </c>
      <c r="E2756" s="36">
        <v>0.68235294099999999</v>
      </c>
    </row>
    <row r="2757" spans="1:5" x14ac:dyDescent="0.3">
      <c r="A2757" s="33" t="s">
        <v>903</v>
      </c>
      <c r="B2757" s="23" t="s">
        <v>81</v>
      </c>
      <c r="C2757" s="15">
        <v>3</v>
      </c>
      <c r="D2757" s="12" t="s">
        <v>70</v>
      </c>
      <c r="E2757" s="36" t="s">
        <v>70</v>
      </c>
    </row>
    <row r="2758" spans="1:5" x14ac:dyDescent="0.3">
      <c r="A2758" s="33" t="s">
        <v>904</v>
      </c>
      <c r="B2758" s="23" t="s">
        <v>72</v>
      </c>
      <c r="C2758" s="15">
        <v>4.5</v>
      </c>
      <c r="D2758" s="12" t="s">
        <v>70</v>
      </c>
      <c r="E2758" s="36" t="s">
        <v>70</v>
      </c>
    </row>
    <row r="2759" spans="1:5" x14ac:dyDescent="0.3">
      <c r="A2759" s="33" t="s">
        <v>904</v>
      </c>
      <c r="B2759" s="23" t="s">
        <v>73</v>
      </c>
      <c r="C2759" s="15">
        <v>4</v>
      </c>
      <c r="D2759" s="12" t="s">
        <v>70</v>
      </c>
      <c r="E2759" s="36" t="s">
        <v>70</v>
      </c>
    </row>
    <row r="2760" spans="1:5" x14ac:dyDescent="0.3">
      <c r="A2760" s="33" t="s">
        <v>904</v>
      </c>
      <c r="B2760" s="23" t="s">
        <v>74</v>
      </c>
      <c r="C2760" s="15">
        <v>2.5</v>
      </c>
      <c r="D2760" s="12" t="s">
        <v>70</v>
      </c>
      <c r="E2760" s="36" t="s">
        <v>70</v>
      </c>
    </row>
    <row r="2761" spans="1:5" x14ac:dyDescent="0.3">
      <c r="A2761" s="33" t="s">
        <v>904</v>
      </c>
      <c r="B2761" s="23" t="s">
        <v>75</v>
      </c>
      <c r="C2761" s="15">
        <v>4.5</v>
      </c>
      <c r="D2761" s="12" t="s">
        <v>70</v>
      </c>
      <c r="E2761" s="36" t="s">
        <v>70</v>
      </c>
    </row>
    <row r="2762" spans="1:5" x14ac:dyDescent="0.3">
      <c r="A2762" s="33" t="s">
        <v>904</v>
      </c>
      <c r="B2762" s="23" t="s">
        <v>76</v>
      </c>
      <c r="C2762" s="15">
        <v>3</v>
      </c>
      <c r="D2762" s="12">
        <v>6.1224489999999999E-2</v>
      </c>
      <c r="E2762" s="36">
        <v>0.23958333300000001</v>
      </c>
    </row>
    <row r="2763" spans="1:5" x14ac:dyDescent="0.3">
      <c r="A2763" s="33" t="s">
        <v>904</v>
      </c>
      <c r="B2763" s="23" t="s">
        <v>77</v>
      </c>
      <c r="C2763" s="15">
        <v>4.5</v>
      </c>
      <c r="D2763" s="12">
        <v>3.7499999999999999E-2</v>
      </c>
      <c r="E2763" s="36">
        <v>0.38571428600000002</v>
      </c>
    </row>
    <row r="2764" spans="1:5" x14ac:dyDescent="0.3">
      <c r="A2764" s="33" t="s">
        <v>904</v>
      </c>
      <c r="B2764" s="23" t="s">
        <v>78</v>
      </c>
      <c r="C2764" s="15">
        <v>3.5</v>
      </c>
      <c r="D2764" s="12">
        <v>0.284090909</v>
      </c>
      <c r="E2764" s="36">
        <v>0.5</v>
      </c>
    </row>
    <row r="2765" spans="1:5" x14ac:dyDescent="0.3">
      <c r="A2765" s="33" t="s">
        <v>904</v>
      </c>
      <c r="B2765" s="23" t="s">
        <v>79</v>
      </c>
      <c r="C2765" s="15">
        <v>3.5</v>
      </c>
      <c r="D2765" s="12">
        <v>0.15068493199999999</v>
      </c>
      <c r="E2765" s="36">
        <v>0.27559055100000002</v>
      </c>
    </row>
    <row r="2766" spans="1:5" x14ac:dyDescent="0.3">
      <c r="A2766" s="33" t="s">
        <v>904</v>
      </c>
      <c r="B2766" s="23" t="s">
        <v>80</v>
      </c>
      <c r="C2766" s="15">
        <v>4.5</v>
      </c>
      <c r="D2766" s="12" t="s">
        <v>70</v>
      </c>
      <c r="E2766" s="36" t="s">
        <v>70</v>
      </c>
    </row>
    <row r="2767" spans="1:5" x14ac:dyDescent="0.3">
      <c r="A2767" s="33" t="s">
        <v>904</v>
      </c>
      <c r="B2767" s="23" t="s">
        <v>81</v>
      </c>
      <c r="C2767" s="15">
        <v>4</v>
      </c>
      <c r="D2767" s="12">
        <v>0.15853658500000001</v>
      </c>
      <c r="E2767" s="36">
        <v>0.38571428600000002</v>
      </c>
    </row>
    <row r="2768" spans="1:5" x14ac:dyDescent="0.3">
      <c r="A2768" s="33" t="s">
        <v>905</v>
      </c>
      <c r="B2768" s="23" t="s">
        <v>72</v>
      </c>
      <c r="C2768" s="15">
        <v>4.5</v>
      </c>
      <c r="D2768" s="12">
        <v>0.497206704</v>
      </c>
      <c r="E2768" s="36">
        <v>0.514851485</v>
      </c>
    </row>
    <row r="2769" spans="1:5" x14ac:dyDescent="0.3">
      <c r="A2769" s="33" t="s">
        <v>905</v>
      </c>
      <c r="B2769" s="23" t="s">
        <v>73</v>
      </c>
      <c r="C2769" s="15">
        <v>4.5</v>
      </c>
      <c r="D2769" s="12">
        <v>-0.62025316500000005</v>
      </c>
      <c r="E2769" s="36">
        <v>-0.428571429</v>
      </c>
    </row>
    <row r="2770" spans="1:5" x14ac:dyDescent="0.3">
      <c r="A2770" s="33" t="s">
        <v>905</v>
      </c>
      <c r="B2770" s="23" t="s">
        <v>74</v>
      </c>
      <c r="C2770" s="15">
        <v>4</v>
      </c>
      <c r="D2770" s="12">
        <v>-0.84210526299999999</v>
      </c>
      <c r="E2770" s="36">
        <v>-2.4691358E-2</v>
      </c>
    </row>
    <row r="2771" spans="1:5" x14ac:dyDescent="0.3">
      <c r="A2771" s="33" t="s">
        <v>905</v>
      </c>
      <c r="B2771" s="23" t="s">
        <v>75</v>
      </c>
      <c r="C2771" s="15">
        <v>4</v>
      </c>
      <c r="D2771" s="12">
        <v>0.40476190499999998</v>
      </c>
      <c r="E2771" s="36">
        <v>0.30319148899999998</v>
      </c>
    </row>
    <row r="2772" spans="1:5" x14ac:dyDescent="0.3">
      <c r="A2772" s="33" t="s">
        <v>905</v>
      </c>
      <c r="B2772" s="23" t="s">
        <v>76</v>
      </c>
      <c r="C2772" s="15">
        <v>4.5</v>
      </c>
      <c r="D2772" s="12" t="s">
        <v>70</v>
      </c>
      <c r="E2772" s="36" t="s">
        <v>70</v>
      </c>
    </row>
    <row r="2773" spans="1:5" x14ac:dyDescent="0.3">
      <c r="A2773" s="33" t="s">
        <v>905</v>
      </c>
      <c r="B2773" s="23" t="s">
        <v>77</v>
      </c>
      <c r="C2773" s="15">
        <v>2.5</v>
      </c>
      <c r="D2773" s="12">
        <v>-0.571428571</v>
      </c>
      <c r="E2773" s="36">
        <v>-0.46376811600000001</v>
      </c>
    </row>
    <row r="2774" spans="1:5" x14ac:dyDescent="0.3">
      <c r="A2774" s="33" t="s">
        <v>905</v>
      </c>
      <c r="B2774" s="23" t="s">
        <v>78</v>
      </c>
      <c r="C2774" s="15">
        <v>2.5</v>
      </c>
      <c r="D2774" s="12" t="s">
        <v>70</v>
      </c>
      <c r="E2774" s="36" t="s">
        <v>70</v>
      </c>
    </row>
    <row r="2775" spans="1:5" x14ac:dyDescent="0.3">
      <c r="A2775" s="33" t="s">
        <v>905</v>
      </c>
      <c r="B2775" s="23" t="s">
        <v>79</v>
      </c>
      <c r="C2775" s="15">
        <v>2.5</v>
      </c>
      <c r="D2775" s="12" t="s">
        <v>70</v>
      </c>
      <c r="E2775" s="36" t="s">
        <v>70</v>
      </c>
    </row>
    <row r="2776" spans="1:5" x14ac:dyDescent="0.3">
      <c r="A2776" s="33" t="s">
        <v>905</v>
      </c>
      <c r="B2776" s="23" t="s">
        <v>80</v>
      </c>
      <c r="C2776" s="15">
        <v>5</v>
      </c>
      <c r="D2776" s="12">
        <v>0.76699029100000005</v>
      </c>
      <c r="E2776" s="36">
        <v>0.68965517200000004</v>
      </c>
    </row>
    <row r="2777" spans="1:5" x14ac:dyDescent="0.3">
      <c r="A2777" s="33" t="s">
        <v>905</v>
      </c>
      <c r="B2777" s="23" t="s">
        <v>81</v>
      </c>
      <c r="C2777" s="15">
        <v>2.5</v>
      </c>
      <c r="D2777" s="12">
        <v>0.26771653499999998</v>
      </c>
      <c r="E2777" s="36">
        <v>0.44791666699999999</v>
      </c>
    </row>
    <row r="2778" spans="1:5" x14ac:dyDescent="0.3">
      <c r="A2778" s="33" t="s">
        <v>906</v>
      </c>
      <c r="B2778" s="23" t="s">
        <v>72</v>
      </c>
      <c r="C2778" s="15">
        <v>3.5</v>
      </c>
      <c r="D2778" s="12">
        <v>0.446428571</v>
      </c>
      <c r="E2778" s="36">
        <v>0.25477706999999999</v>
      </c>
    </row>
    <row r="2779" spans="1:5" x14ac:dyDescent="0.3">
      <c r="A2779" s="33" t="s">
        <v>906</v>
      </c>
      <c r="B2779" s="23" t="s">
        <v>73</v>
      </c>
      <c r="C2779" s="15">
        <v>4</v>
      </c>
      <c r="D2779" s="12" t="s">
        <v>70</v>
      </c>
      <c r="E2779" s="36" t="s">
        <v>70</v>
      </c>
    </row>
    <row r="2780" spans="1:5" x14ac:dyDescent="0.3">
      <c r="A2780" s="33" t="s">
        <v>906</v>
      </c>
      <c r="B2780" s="23" t="s">
        <v>74</v>
      </c>
      <c r="C2780" s="15">
        <v>4</v>
      </c>
      <c r="D2780" s="12">
        <v>-1.388888889</v>
      </c>
      <c r="E2780" s="36">
        <v>0.40522875800000002</v>
      </c>
    </row>
    <row r="2781" spans="1:5" x14ac:dyDescent="0.3">
      <c r="A2781" s="33" t="s">
        <v>906</v>
      </c>
      <c r="B2781" s="23" t="s">
        <v>75</v>
      </c>
      <c r="C2781" s="15">
        <v>2.5</v>
      </c>
      <c r="D2781" s="12">
        <v>0</v>
      </c>
      <c r="E2781" s="36">
        <v>0.40625</v>
      </c>
    </row>
    <row r="2782" spans="1:5" x14ac:dyDescent="0.3">
      <c r="A2782" s="33" t="s">
        <v>906</v>
      </c>
      <c r="B2782" s="23" t="s">
        <v>76</v>
      </c>
      <c r="C2782" s="15">
        <v>4.5</v>
      </c>
      <c r="D2782" s="12">
        <v>0.88461538500000003</v>
      </c>
      <c r="E2782" s="36">
        <v>0.55000000000000004</v>
      </c>
    </row>
    <row r="2783" spans="1:5" x14ac:dyDescent="0.3">
      <c r="A2783" s="33" t="s">
        <v>906</v>
      </c>
      <c r="B2783" s="23" t="s">
        <v>77</v>
      </c>
      <c r="C2783" s="15">
        <v>1</v>
      </c>
      <c r="D2783" s="12">
        <v>-6.9767441999999999E-2</v>
      </c>
      <c r="E2783" s="36">
        <v>4.1095890000000003E-2</v>
      </c>
    </row>
    <row r="2784" spans="1:5" x14ac:dyDescent="0.3">
      <c r="A2784" s="33" t="s">
        <v>906</v>
      </c>
      <c r="B2784" s="23" t="s">
        <v>78</v>
      </c>
      <c r="C2784" s="15">
        <v>2.5</v>
      </c>
      <c r="D2784" s="12" t="s">
        <v>70</v>
      </c>
      <c r="E2784" s="36" t="s">
        <v>70</v>
      </c>
    </row>
    <row r="2785" spans="1:5" x14ac:dyDescent="0.3">
      <c r="A2785" s="33" t="s">
        <v>906</v>
      </c>
      <c r="B2785" s="23" t="s">
        <v>79</v>
      </c>
      <c r="C2785" s="15">
        <v>1.5</v>
      </c>
      <c r="D2785" s="12">
        <v>-0.76744186000000003</v>
      </c>
      <c r="E2785" s="36">
        <v>-3.0487805E-2</v>
      </c>
    </row>
    <row r="2786" spans="1:5" x14ac:dyDescent="0.3">
      <c r="A2786" s="33" t="s">
        <v>906</v>
      </c>
      <c r="B2786" s="23" t="s">
        <v>80</v>
      </c>
      <c r="C2786" s="15">
        <v>3</v>
      </c>
      <c r="D2786" s="12" t="s">
        <v>70</v>
      </c>
      <c r="E2786" s="36" t="s">
        <v>70</v>
      </c>
    </row>
    <row r="2787" spans="1:5" x14ac:dyDescent="0.3">
      <c r="A2787" s="33" t="s">
        <v>906</v>
      </c>
      <c r="B2787" s="23" t="s">
        <v>81</v>
      </c>
      <c r="C2787" s="15">
        <v>3</v>
      </c>
      <c r="D2787" s="12" t="s">
        <v>70</v>
      </c>
      <c r="E2787" s="36" t="s">
        <v>70</v>
      </c>
    </row>
    <row r="2788" spans="1:5" x14ac:dyDescent="0.3">
      <c r="A2788" s="33" t="s">
        <v>907</v>
      </c>
      <c r="B2788" s="23" t="s">
        <v>72</v>
      </c>
      <c r="C2788" s="15">
        <v>4</v>
      </c>
      <c r="D2788" s="12">
        <v>0.138755981</v>
      </c>
      <c r="E2788" s="36">
        <v>0.30232558100000001</v>
      </c>
    </row>
    <row r="2789" spans="1:5" x14ac:dyDescent="0.3">
      <c r="A2789" s="33" t="s">
        <v>907</v>
      </c>
      <c r="B2789" s="23" t="s">
        <v>73</v>
      </c>
      <c r="C2789" s="15">
        <v>4</v>
      </c>
      <c r="D2789" s="12" t="s">
        <v>70</v>
      </c>
      <c r="E2789" s="36" t="s">
        <v>70</v>
      </c>
    </row>
    <row r="2790" spans="1:5" x14ac:dyDescent="0.3">
      <c r="A2790" s="33" t="s">
        <v>907</v>
      </c>
      <c r="B2790" s="23" t="s">
        <v>74</v>
      </c>
      <c r="C2790" s="15">
        <v>4</v>
      </c>
      <c r="D2790" s="12">
        <v>-0.5</v>
      </c>
      <c r="E2790" s="36">
        <v>0.40476190499999998</v>
      </c>
    </row>
    <row r="2791" spans="1:5" x14ac:dyDescent="0.3">
      <c r="A2791" s="33" t="s">
        <v>907</v>
      </c>
      <c r="B2791" s="23" t="s">
        <v>75</v>
      </c>
      <c r="C2791" s="15">
        <v>3.5</v>
      </c>
      <c r="D2791" s="12">
        <v>0.66990291300000004</v>
      </c>
      <c r="E2791" s="36">
        <v>0.65730337100000003</v>
      </c>
    </row>
    <row r="2792" spans="1:5" x14ac:dyDescent="0.3">
      <c r="A2792" s="33" t="s">
        <v>907</v>
      </c>
      <c r="B2792" s="23" t="s">
        <v>76</v>
      </c>
      <c r="C2792" s="15">
        <v>3</v>
      </c>
      <c r="D2792" s="12">
        <v>0.18461538499999999</v>
      </c>
      <c r="E2792" s="36">
        <v>0.49137931000000001</v>
      </c>
    </row>
    <row r="2793" spans="1:5" x14ac:dyDescent="0.3">
      <c r="A2793" s="33" t="s">
        <v>907</v>
      </c>
      <c r="B2793" s="23" t="s">
        <v>77</v>
      </c>
      <c r="C2793" s="15">
        <v>3.5</v>
      </c>
      <c r="D2793" s="12">
        <v>-1</v>
      </c>
      <c r="E2793" s="36">
        <v>0.44736842100000002</v>
      </c>
    </row>
    <row r="2794" spans="1:5" x14ac:dyDescent="0.3">
      <c r="A2794" s="33" t="s">
        <v>907</v>
      </c>
      <c r="B2794" s="23" t="s">
        <v>78</v>
      </c>
      <c r="C2794" s="15">
        <v>4</v>
      </c>
      <c r="D2794" s="12">
        <v>0.68115941999999996</v>
      </c>
      <c r="E2794" s="36">
        <v>0.60638297900000004</v>
      </c>
    </row>
    <row r="2795" spans="1:5" x14ac:dyDescent="0.3">
      <c r="A2795" s="33" t="s">
        <v>907</v>
      </c>
      <c r="B2795" s="23" t="s">
        <v>79</v>
      </c>
      <c r="C2795" s="15">
        <v>3</v>
      </c>
      <c r="D2795" s="12" t="s">
        <v>70</v>
      </c>
      <c r="E2795" s="36" t="s">
        <v>70</v>
      </c>
    </row>
    <row r="2796" spans="1:5" x14ac:dyDescent="0.3">
      <c r="A2796" s="33" t="s">
        <v>907</v>
      </c>
      <c r="B2796" s="23" t="s">
        <v>80</v>
      </c>
      <c r="C2796" s="15">
        <v>0.5</v>
      </c>
      <c r="D2796" s="12">
        <v>-7.6923077000000006E-2</v>
      </c>
      <c r="E2796" s="36">
        <v>-0.128205128</v>
      </c>
    </row>
    <row r="2797" spans="1:5" x14ac:dyDescent="0.3">
      <c r="A2797" s="33" t="s">
        <v>907</v>
      </c>
      <c r="B2797" s="23" t="s">
        <v>81</v>
      </c>
      <c r="C2797" s="15">
        <v>4.5</v>
      </c>
      <c r="D2797" s="12">
        <v>0.321428571</v>
      </c>
      <c r="E2797" s="36">
        <v>0</v>
      </c>
    </row>
    <row r="2798" spans="1:5" x14ac:dyDescent="0.3">
      <c r="A2798" s="33" t="s">
        <v>908</v>
      </c>
      <c r="B2798" s="23" t="s">
        <v>72</v>
      </c>
      <c r="C2798" s="15">
        <v>3</v>
      </c>
      <c r="D2798" s="12">
        <v>0.13294797699999999</v>
      </c>
      <c r="E2798" s="36">
        <v>-3.4946236999999998E-2</v>
      </c>
    </row>
    <row r="2799" spans="1:5" x14ac:dyDescent="0.3">
      <c r="A2799" s="33" t="s">
        <v>908</v>
      </c>
      <c r="B2799" s="23" t="s">
        <v>73</v>
      </c>
      <c r="C2799" s="15">
        <v>0.5</v>
      </c>
      <c r="D2799" s="12">
        <v>-0.1875</v>
      </c>
      <c r="E2799" s="36">
        <v>0.306666667</v>
      </c>
    </row>
    <row r="2800" spans="1:5" x14ac:dyDescent="0.3">
      <c r="A2800" s="33" t="s">
        <v>908</v>
      </c>
      <c r="B2800" s="23" t="s">
        <v>74</v>
      </c>
      <c r="C2800" s="15">
        <v>3</v>
      </c>
      <c r="D2800" s="12">
        <v>0.1875</v>
      </c>
      <c r="E2800" s="36">
        <v>0.61333333300000004</v>
      </c>
    </row>
    <row r="2801" spans="1:5" x14ac:dyDescent="0.3">
      <c r="A2801" s="33" t="s">
        <v>908</v>
      </c>
      <c r="B2801" s="23" t="s">
        <v>75</v>
      </c>
      <c r="C2801" s="15">
        <v>3</v>
      </c>
      <c r="D2801" s="12">
        <v>0.63541666699999999</v>
      </c>
      <c r="E2801" s="36">
        <v>0.49180327899999998</v>
      </c>
    </row>
    <row r="2802" spans="1:5" x14ac:dyDescent="0.3">
      <c r="A2802" s="33" t="s">
        <v>908</v>
      </c>
      <c r="B2802" s="23" t="s">
        <v>76</v>
      </c>
      <c r="C2802" s="15">
        <v>3.5</v>
      </c>
      <c r="D2802" s="12">
        <v>-0.17241379300000001</v>
      </c>
      <c r="E2802" s="36">
        <v>0.46969696999999999</v>
      </c>
    </row>
    <row r="2803" spans="1:5" x14ac:dyDescent="0.3">
      <c r="A2803" s="33" t="s">
        <v>908</v>
      </c>
      <c r="B2803" s="23" t="s">
        <v>77</v>
      </c>
      <c r="C2803" s="15">
        <v>1</v>
      </c>
      <c r="D2803" s="12">
        <v>0.23809523799999999</v>
      </c>
      <c r="E2803" s="36">
        <v>0.58910891099999996</v>
      </c>
    </row>
    <row r="2804" spans="1:5" x14ac:dyDescent="0.3">
      <c r="A2804" s="33" t="s">
        <v>908</v>
      </c>
      <c r="B2804" s="23" t="s">
        <v>78</v>
      </c>
      <c r="C2804" s="15">
        <v>0.5</v>
      </c>
      <c r="D2804" s="12">
        <v>-0.15</v>
      </c>
      <c r="E2804" s="36">
        <v>-0.114285714</v>
      </c>
    </row>
    <row r="2805" spans="1:5" x14ac:dyDescent="0.3">
      <c r="A2805" s="33" t="s">
        <v>908</v>
      </c>
      <c r="B2805" s="23" t="s">
        <v>79</v>
      </c>
      <c r="C2805" s="15">
        <v>3</v>
      </c>
      <c r="D2805" s="12" t="s">
        <v>70</v>
      </c>
      <c r="E2805" s="36" t="s">
        <v>70</v>
      </c>
    </row>
    <row r="2806" spans="1:5" x14ac:dyDescent="0.3">
      <c r="A2806" s="33" t="s">
        <v>908</v>
      </c>
      <c r="B2806" s="23" t="s">
        <v>80</v>
      </c>
      <c r="C2806" s="15">
        <v>3</v>
      </c>
      <c r="D2806" s="12">
        <v>0.65432098800000005</v>
      </c>
      <c r="E2806" s="36">
        <v>0.54</v>
      </c>
    </row>
    <row r="2807" spans="1:5" x14ac:dyDescent="0.3">
      <c r="A2807" s="33" t="s">
        <v>908</v>
      </c>
      <c r="B2807" s="23" t="s">
        <v>81</v>
      </c>
      <c r="C2807" s="15">
        <v>3</v>
      </c>
      <c r="D2807" s="12">
        <v>0.36363636399999999</v>
      </c>
      <c r="E2807" s="36">
        <v>0.37142857099999999</v>
      </c>
    </row>
    <row r="2808" spans="1:5" x14ac:dyDescent="0.3">
      <c r="A2808" s="33" t="s">
        <v>909</v>
      </c>
      <c r="B2808" s="23" t="s">
        <v>72</v>
      </c>
      <c r="C2808" s="15">
        <v>4.5</v>
      </c>
      <c r="D2808" s="12">
        <v>0.171428571</v>
      </c>
      <c r="E2808" s="36">
        <v>0.38461538499999998</v>
      </c>
    </row>
    <row r="2809" spans="1:5" x14ac:dyDescent="0.3">
      <c r="A2809" s="33" t="s">
        <v>909</v>
      </c>
      <c r="B2809" s="23" t="s">
        <v>73</v>
      </c>
      <c r="C2809" s="15">
        <v>4</v>
      </c>
      <c r="D2809" s="12">
        <v>0.54545454500000001</v>
      </c>
      <c r="E2809" s="36">
        <v>0.76027397299999999</v>
      </c>
    </row>
    <row r="2810" spans="1:5" x14ac:dyDescent="0.3">
      <c r="A2810" s="33" t="s">
        <v>909</v>
      </c>
      <c r="B2810" s="23" t="s">
        <v>74</v>
      </c>
      <c r="C2810" s="15">
        <v>3</v>
      </c>
      <c r="D2810" s="12">
        <v>0.421875</v>
      </c>
      <c r="E2810" s="36">
        <v>0.42391304299999999</v>
      </c>
    </row>
    <row r="2811" spans="1:5" x14ac:dyDescent="0.3">
      <c r="A2811" s="33" t="s">
        <v>909</v>
      </c>
      <c r="B2811" s="23" t="s">
        <v>75</v>
      </c>
      <c r="C2811" s="15">
        <v>3.5</v>
      </c>
      <c r="D2811" s="12">
        <v>0.58928571399999996</v>
      </c>
      <c r="E2811" s="36">
        <v>0.486486486</v>
      </c>
    </row>
    <row r="2812" spans="1:5" x14ac:dyDescent="0.3">
      <c r="A2812" s="33" t="s">
        <v>909</v>
      </c>
      <c r="B2812" s="23" t="s">
        <v>76</v>
      </c>
      <c r="C2812" s="15">
        <v>3</v>
      </c>
      <c r="D2812" s="12">
        <v>0</v>
      </c>
      <c r="E2812" s="36">
        <v>0.54109589000000002</v>
      </c>
    </row>
    <row r="2813" spans="1:5" x14ac:dyDescent="0.3">
      <c r="A2813" s="33" t="s">
        <v>909</v>
      </c>
      <c r="B2813" s="23" t="s">
        <v>77</v>
      </c>
      <c r="C2813" s="15">
        <v>4</v>
      </c>
      <c r="D2813" s="12">
        <v>0.48076923100000002</v>
      </c>
      <c r="E2813" s="36">
        <v>0.71698113200000002</v>
      </c>
    </row>
    <row r="2814" spans="1:5" x14ac:dyDescent="0.3">
      <c r="A2814" s="33" t="s">
        <v>909</v>
      </c>
      <c r="B2814" s="23" t="s">
        <v>78</v>
      </c>
      <c r="C2814" s="15">
        <v>4</v>
      </c>
      <c r="D2814" s="12" t="s">
        <v>70</v>
      </c>
      <c r="E2814" s="36" t="s">
        <v>70</v>
      </c>
    </row>
    <row r="2815" spans="1:5" x14ac:dyDescent="0.3">
      <c r="A2815" s="33" t="s">
        <v>909</v>
      </c>
      <c r="B2815" s="23" t="s">
        <v>79</v>
      </c>
      <c r="C2815" s="15">
        <v>3</v>
      </c>
      <c r="D2815" s="12">
        <v>0.68571428599999995</v>
      </c>
      <c r="E2815" s="36">
        <v>0.53191489400000003</v>
      </c>
    </row>
    <row r="2816" spans="1:5" x14ac:dyDescent="0.3">
      <c r="A2816" s="33" t="s">
        <v>909</v>
      </c>
      <c r="B2816" s="23" t="s">
        <v>80</v>
      </c>
      <c r="C2816" s="15">
        <v>3</v>
      </c>
      <c r="D2816" s="12" t="s">
        <v>70</v>
      </c>
      <c r="E2816" s="36" t="s">
        <v>70</v>
      </c>
    </row>
    <row r="2817" spans="1:5" x14ac:dyDescent="0.3">
      <c r="A2817" s="33" t="s">
        <v>909</v>
      </c>
      <c r="B2817" s="23" t="s">
        <v>81</v>
      </c>
      <c r="C2817" s="15">
        <v>3.5</v>
      </c>
      <c r="D2817" s="12">
        <v>-0.1875</v>
      </c>
      <c r="E2817" s="36">
        <v>2.0408163E-2</v>
      </c>
    </row>
    <row r="2818" spans="1:5" x14ac:dyDescent="0.3">
      <c r="A2818" s="33" t="s">
        <v>910</v>
      </c>
      <c r="B2818" s="23" t="s">
        <v>72</v>
      </c>
      <c r="C2818" s="15">
        <v>4.5</v>
      </c>
      <c r="D2818" s="12">
        <v>0.94075829399999999</v>
      </c>
      <c r="E2818" s="36">
        <v>0.78420569299999998</v>
      </c>
    </row>
    <row r="2819" spans="1:5" x14ac:dyDescent="0.3">
      <c r="A2819" s="33" t="s">
        <v>910</v>
      </c>
      <c r="B2819" s="23" t="s">
        <v>73</v>
      </c>
      <c r="C2819" s="15">
        <v>3.5</v>
      </c>
      <c r="D2819" s="12">
        <v>-9.3333333000000004E-2</v>
      </c>
      <c r="E2819" s="36">
        <v>0.43529411800000001</v>
      </c>
    </row>
    <row r="2820" spans="1:5" x14ac:dyDescent="0.3">
      <c r="A2820" s="33" t="s">
        <v>910</v>
      </c>
      <c r="B2820" s="23" t="s">
        <v>74</v>
      </c>
      <c r="C2820" s="15">
        <v>2.5</v>
      </c>
      <c r="D2820" s="12">
        <v>-2.2000000000000002</v>
      </c>
      <c r="E2820" s="36">
        <v>-1.0921052630000001</v>
      </c>
    </row>
    <row r="2821" spans="1:5" x14ac:dyDescent="0.3">
      <c r="A2821" s="33" t="s">
        <v>910</v>
      </c>
      <c r="B2821" s="23" t="s">
        <v>75</v>
      </c>
      <c r="C2821" s="15">
        <v>4.5</v>
      </c>
      <c r="D2821" s="12" t="s">
        <v>70</v>
      </c>
      <c r="E2821" s="36" t="s">
        <v>70</v>
      </c>
    </row>
    <row r="2822" spans="1:5" x14ac:dyDescent="0.3">
      <c r="A2822" s="33" t="s">
        <v>910</v>
      </c>
      <c r="B2822" s="23" t="s">
        <v>76</v>
      </c>
      <c r="C2822" s="15" t="s">
        <v>70</v>
      </c>
      <c r="D2822" s="12" t="s">
        <v>70</v>
      </c>
      <c r="E2822" s="36" t="s">
        <v>70</v>
      </c>
    </row>
    <row r="2823" spans="1:5" x14ac:dyDescent="0.3">
      <c r="A2823" s="33" t="s">
        <v>910</v>
      </c>
      <c r="B2823" s="23" t="s">
        <v>77</v>
      </c>
      <c r="C2823" s="15">
        <v>3</v>
      </c>
      <c r="D2823" s="12">
        <v>-0.195402299</v>
      </c>
      <c r="E2823" s="36">
        <v>0.39047619</v>
      </c>
    </row>
    <row r="2824" spans="1:5" x14ac:dyDescent="0.3">
      <c r="A2824" s="33" t="s">
        <v>910</v>
      </c>
      <c r="B2824" s="23" t="s">
        <v>78</v>
      </c>
      <c r="C2824" s="15">
        <v>2.5</v>
      </c>
      <c r="D2824" s="12" t="s">
        <v>70</v>
      </c>
      <c r="E2824" s="36" t="s">
        <v>70</v>
      </c>
    </row>
    <row r="2825" spans="1:5" x14ac:dyDescent="0.3">
      <c r="A2825" s="33" t="s">
        <v>910</v>
      </c>
      <c r="B2825" s="23" t="s">
        <v>79</v>
      </c>
      <c r="C2825" s="15">
        <v>3</v>
      </c>
      <c r="D2825" s="12">
        <v>-0.60975609799999997</v>
      </c>
      <c r="E2825" s="36">
        <v>-0.21794871800000001</v>
      </c>
    </row>
    <row r="2826" spans="1:5" x14ac:dyDescent="0.3">
      <c r="A2826" s="33" t="s">
        <v>910</v>
      </c>
      <c r="B2826" s="23" t="s">
        <v>80</v>
      </c>
      <c r="C2826" s="15">
        <v>3</v>
      </c>
      <c r="D2826" s="12">
        <v>-0.35555555599999999</v>
      </c>
      <c r="E2826" s="36">
        <v>9.4594595000000004E-2</v>
      </c>
    </row>
    <row r="2827" spans="1:5" x14ac:dyDescent="0.3">
      <c r="A2827" s="33" t="s">
        <v>910</v>
      </c>
      <c r="B2827" s="23" t="s">
        <v>81</v>
      </c>
      <c r="C2827" s="15">
        <v>2.5</v>
      </c>
      <c r="D2827" s="12">
        <v>0.108843537</v>
      </c>
      <c r="E2827" s="36">
        <v>-3.9682540000000002E-2</v>
      </c>
    </row>
    <row r="2828" spans="1:5" x14ac:dyDescent="0.3">
      <c r="A2828" s="33" t="s">
        <v>911</v>
      </c>
      <c r="B2828" s="23" t="s">
        <v>72</v>
      </c>
      <c r="C2828" s="15">
        <v>4.5</v>
      </c>
      <c r="D2828" s="12" t="s">
        <v>70</v>
      </c>
      <c r="E2828" s="36" t="s">
        <v>70</v>
      </c>
    </row>
    <row r="2829" spans="1:5" x14ac:dyDescent="0.3">
      <c r="A2829" s="33" t="s">
        <v>911</v>
      </c>
      <c r="B2829" s="23" t="s">
        <v>73</v>
      </c>
      <c r="C2829" s="15">
        <v>3.5</v>
      </c>
      <c r="D2829" s="12">
        <v>0.46666666699999998</v>
      </c>
      <c r="E2829" s="36">
        <v>0.29487179499999999</v>
      </c>
    </row>
    <row r="2830" spans="1:5" x14ac:dyDescent="0.3">
      <c r="A2830" s="33" t="s">
        <v>911</v>
      </c>
      <c r="B2830" s="23" t="s">
        <v>74</v>
      </c>
      <c r="C2830" s="15">
        <v>4</v>
      </c>
      <c r="D2830" s="12" t="s">
        <v>70</v>
      </c>
      <c r="E2830" s="36" t="s">
        <v>70</v>
      </c>
    </row>
    <row r="2831" spans="1:5" x14ac:dyDescent="0.3">
      <c r="A2831" s="33" t="s">
        <v>911</v>
      </c>
      <c r="B2831" s="23" t="s">
        <v>75</v>
      </c>
      <c r="C2831" s="15">
        <v>3</v>
      </c>
      <c r="D2831" s="12">
        <v>0.54838709699999999</v>
      </c>
      <c r="E2831" s="36">
        <v>0.36507936499999999</v>
      </c>
    </row>
    <row r="2832" spans="1:5" x14ac:dyDescent="0.3">
      <c r="A2832" s="33" t="s">
        <v>911</v>
      </c>
      <c r="B2832" s="23" t="s">
        <v>76</v>
      </c>
      <c r="C2832" s="15">
        <v>4.5</v>
      </c>
      <c r="D2832" s="12" t="s">
        <v>70</v>
      </c>
      <c r="E2832" s="36" t="s">
        <v>70</v>
      </c>
    </row>
    <row r="2833" spans="1:5" x14ac:dyDescent="0.3">
      <c r="A2833" s="33" t="s">
        <v>911</v>
      </c>
      <c r="B2833" s="23" t="s">
        <v>77</v>
      </c>
      <c r="C2833" s="15">
        <v>3</v>
      </c>
      <c r="D2833" s="12">
        <v>0.27956989199999999</v>
      </c>
      <c r="E2833" s="36">
        <v>0.18</v>
      </c>
    </row>
    <row r="2834" spans="1:5" x14ac:dyDescent="0.3">
      <c r="A2834" s="33" t="s">
        <v>911</v>
      </c>
      <c r="B2834" s="23" t="s">
        <v>78</v>
      </c>
      <c r="C2834" s="15">
        <v>4</v>
      </c>
      <c r="D2834" s="12">
        <v>0.52808988800000001</v>
      </c>
      <c r="E2834" s="36">
        <v>0.47959183700000002</v>
      </c>
    </row>
    <row r="2835" spans="1:5" x14ac:dyDescent="0.3">
      <c r="A2835" s="33" t="s">
        <v>911</v>
      </c>
      <c r="B2835" s="23" t="s">
        <v>79</v>
      </c>
      <c r="C2835" s="15">
        <v>3</v>
      </c>
      <c r="D2835" s="12" t="s">
        <v>70</v>
      </c>
      <c r="E2835" s="36" t="s">
        <v>70</v>
      </c>
    </row>
    <row r="2836" spans="1:5" x14ac:dyDescent="0.3">
      <c r="A2836" s="33" t="s">
        <v>911</v>
      </c>
      <c r="B2836" s="23" t="s">
        <v>80</v>
      </c>
      <c r="C2836" s="15">
        <v>4</v>
      </c>
      <c r="D2836" s="12">
        <v>0.17647058800000001</v>
      </c>
      <c r="E2836" s="36">
        <v>0.485507246</v>
      </c>
    </row>
    <row r="2837" spans="1:5" x14ac:dyDescent="0.3">
      <c r="A2837" s="33" t="s">
        <v>911</v>
      </c>
      <c r="B2837" s="23" t="s">
        <v>81</v>
      </c>
      <c r="C2837" s="15">
        <v>4</v>
      </c>
      <c r="D2837" s="12" t="s">
        <v>70</v>
      </c>
      <c r="E2837" s="36" t="s">
        <v>70</v>
      </c>
    </row>
    <row r="2838" spans="1:5" x14ac:dyDescent="0.3">
      <c r="A2838" s="33" t="s">
        <v>912</v>
      </c>
      <c r="B2838" s="23" t="s">
        <v>72</v>
      </c>
      <c r="C2838" s="15">
        <v>3.5</v>
      </c>
      <c r="D2838" s="12">
        <v>7.1729957999999996E-2</v>
      </c>
      <c r="E2838" s="36">
        <v>0.167883212</v>
      </c>
    </row>
    <row r="2839" spans="1:5" x14ac:dyDescent="0.3">
      <c r="A2839" s="33" t="s">
        <v>912</v>
      </c>
      <c r="B2839" s="23" t="s">
        <v>73</v>
      </c>
      <c r="C2839" s="15">
        <v>4.5</v>
      </c>
      <c r="D2839" s="12">
        <v>0.609375</v>
      </c>
      <c r="E2839" s="36">
        <v>0.56060606099999999</v>
      </c>
    </row>
    <row r="2840" spans="1:5" x14ac:dyDescent="0.3">
      <c r="A2840" s="33" t="s">
        <v>912</v>
      </c>
      <c r="B2840" s="23" t="s">
        <v>74</v>
      </c>
      <c r="C2840" s="15" t="s">
        <v>70</v>
      </c>
      <c r="D2840" s="12" t="s">
        <v>70</v>
      </c>
      <c r="E2840" s="36" t="s">
        <v>70</v>
      </c>
    </row>
    <row r="2841" spans="1:5" x14ac:dyDescent="0.3">
      <c r="A2841" s="33" t="s">
        <v>912</v>
      </c>
      <c r="B2841" s="23" t="s">
        <v>75</v>
      </c>
      <c r="C2841" s="15">
        <v>4</v>
      </c>
      <c r="D2841" s="12">
        <v>0.594594595</v>
      </c>
      <c r="E2841" s="36">
        <v>0.44285714300000001</v>
      </c>
    </row>
    <row r="2842" spans="1:5" x14ac:dyDescent="0.3">
      <c r="A2842" s="33" t="s">
        <v>912</v>
      </c>
      <c r="B2842" s="23" t="s">
        <v>76</v>
      </c>
      <c r="C2842" s="15">
        <v>3</v>
      </c>
      <c r="D2842" s="12">
        <v>0.47058823500000002</v>
      </c>
      <c r="E2842" s="36">
        <v>0.34108527100000002</v>
      </c>
    </row>
    <row r="2843" spans="1:5" x14ac:dyDescent="0.3">
      <c r="A2843" s="33" t="s">
        <v>912</v>
      </c>
      <c r="B2843" s="23" t="s">
        <v>77</v>
      </c>
      <c r="C2843" s="15">
        <v>2.5</v>
      </c>
      <c r="D2843" s="12">
        <v>0.114583333</v>
      </c>
      <c r="E2843" s="36">
        <v>0.25</v>
      </c>
    </row>
    <row r="2844" spans="1:5" x14ac:dyDescent="0.3">
      <c r="A2844" s="33" t="s">
        <v>912</v>
      </c>
      <c r="B2844" s="23" t="s">
        <v>78</v>
      </c>
      <c r="C2844" s="15">
        <v>2.5</v>
      </c>
      <c r="D2844" s="12" t="s">
        <v>70</v>
      </c>
      <c r="E2844" s="36" t="s">
        <v>70</v>
      </c>
    </row>
    <row r="2845" spans="1:5" x14ac:dyDescent="0.3">
      <c r="A2845" s="33" t="s">
        <v>912</v>
      </c>
      <c r="B2845" s="23" t="s">
        <v>79</v>
      </c>
      <c r="C2845" s="15">
        <v>2</v>
      </c>
      <c r="D2845" s="12">
        <v>-0.47692307699999997</v>
      </c>
      <c r="E2845" s="36">
        <v>-0.16867469900000001</v>
      </c>
    </row>
    <row r="2846" spans="1:5" x14ac:dyDescent="0.3">
      <c r="A2846" s="33" t="s">
        <v>912</v>
      </c>
      <c r="B2846" s="23" t="s">
        <v>80</v>
      </c>
      <c r="C2846" s="15">
        <v>3</v>
      </c>
      <c r="D2846" s="12" t="s">
        <v>70</v>
      </c>
      <c r="E2846" s="36" t="s">
        <v>70</v>
      </c>
    </row>
    <row r="2847" spans="1:5" x14ac:dyDescent="0.3">
      <c r="A2847" s="33" t="s">
        <v>912</v>
      </c>
      <c r="B2847" s="23" t="s">
        <v>81</v>
      </c>
      <c r="C2847" s="15">
        <v>2.5</v>
      </c>
      <c r="D2847" s="12">
        <v>-0.18918918900000001</v>
      </c>
      <c r="E2847" s="36">
        <v>-0.52173913000000005</v>
      </c>
    </row>
    <row r="2848" spans="1:5" x14ac:dyDescent="0.3">
      <c r="A2848" s="33" t="s">
        <v>913</v>
      </c>
      <c r="B2848" s="23" t="s">
        <v>72</v>
      </c>
      <c r="C2848" s="15">
        <v>2.5</v>
      </c>
      <c r="D2848" s="12" t="s">
        <v>70</v>
      </c>
      <c r="E2848" s="36" t="s">
        <v>70</v>
      </c>
    </row>
    <row r="2849" spans="1:5" x14ac:dyDescent="0.3">
      <c r="A2849" s="33" t="s">
        <v>913</v>
      </c>
      <c r="B2849" s="23" t="s">
        <v>73</v>
      </c>
      <c r="C2849" s="15">
        <v>4</v>
      </c>
      <c r="D2849" s="12">
        <v>0.47368421100000002</v>
      </c>
      <c r="E2849" s="36">
        <v>0.293413174</v>
      </c>
    </row>
    <row r="2850" spans="1:5" x14ac:dyDescent="0.3">
      <c r="A2850" s="33" t="s">
        <v>913</v>
      </c>
      <c r="B2850" s="23" t="s">
        <v>74</v>
      </c>
      <c r="C2850" s="15">
        <v>2.5</v>
      </c>
      <c r="D2850" s="12" t="s">
        <v>70</v>
      </c>
      <c r="E2850" s="36" t="s">
        <v>70</v>
      </c>
    </row>
    <row r="2851" spans="1:5" x14ac:dyDescent="0.3">
      <c r="A2851" s="33" t="s">
        <v>913</v>
      </c>
      <c r="B2851" s="23" t="s">
        <v>75</v>
      </c>
      <c r="C2851" s="15">
        <v>2.5</v>
      </c>
      <c r="D2851" s="12">
        <v>-9.6774193999999994E-2</v>
      </c>
      <c r="E2851" s="36">
        <v>0.42537313399999999</v>
      </c>
    </row>
    <row r="2852" spans="1:5" x14ac:dyDescent="0.3">
      <c r="A2852" s="33" t="s">
        <v>913</v>
      </c>
      <c r="B2852" s="23" t="s">
        <v>76</v>
      </c>
      <c r="C2852" s="15">
        <v>2.5</v>
      </c>
      <c r="D2852" s="12">
        <v>0.63265306099999996</v>
      </c>
      <c r="E2852" s="36">
        <v>0.36868686899999997</v>
      </c>
    </row>
    <row r="2853" spans="1:5" x14ac:dyDescent="0.3">
      <c r="A2853" s="33" t="s">
        <v>913</v>
      </c>
      <c r="B2853" s="23" t="s">
        <v>77</v>
      </c>
      <c r="C2853" s="15">
        <v>3</v>
      </c>
      <c r="D2853" s="12" t="s">
        <v>70</v>
      </c>
      <c r="E2853" s="36" t="s">
        <v>70</v>
      </c>
    </row>
    <row r="2854" spans="1:5" x14ac:dyDescent="0.3">
      <c r="A2854" s="33" t="s">
        <v>913</v>
      </c>
      <c r="B2854" s="23" t="s">
        <v>78</v>
      </c>
      <c r="C2854" s="15">
        <v>4</v>
      </c>
      <c r="D2854" s="12" t="s">
        <v>70</v>
      </c>
      <c r="E2854" s="36" t="s">
        <v>70</v>
      </c>
    </row>
    <row r="2855" spans="1:5" x14ac:dyDescent="0.3">
      <c r="A2855" s="33" t="s">
        <v>913</v>
      </c>
      <c r="B2855" s="23" t="s">
        <v>79</v>
      </c>
      <c r="C2855" s="15">
        <v>2.5</v>
      </c>
      <c r="D2855" s="12" t="s">
        <v>70</v>
      </c>
      <c r="E2855" s="36" t="s">
        <v>70</v>
      </c>
    </row>
    <row r="2856" spans="1:5" x14ac:dyDescent="0.3">
      <c r="A2856" s="33" t="s">
        <v>913</v>
      </c>
      <c r="B2856" s="23" t="s">
        <v>80</v>
      </c>
      <c r="C2856" s="15">
        <v>3</v>
      </c>
      <c r="D2856" s="12">
        <v>-9.0909090999999997E-2</v>
      </c>
      <c r="E2856" s="36">
        <v>0.43278688500000001</v>
      </c>
    </row>
    <row r="2857" spans="1:5" x14ac:dyDescent="0.3">
      <c r="A2857" s="33" t="s">
        <v>913</v>
      </c>
      <c r="B2857" s="23" t="s">
        <v>81</v>
      </c>
      <c r="C2857" s="15">
        <v>3.5</v>
      </c>
      <c r="D2857" s="12">
        <v>0.77083333300000001</v>
      </c>
      <c r="E2857" s="36">
        <v>0.57894736800000002</v>
      </c>
    </row>
    <row r="2858" spans="1:5" x14ac:dyDescent="0.3">
      <c r="A2858" s="33" t="s">
        <v>914</v>
      </c>
      <c r="B2858" s="23" t="s">
        <v>72</v>
      </c>
      <c r="C2858" s="15">
        <v>4</v>
      </c>
      <c r="D2858" s="12">
        <v>0.20454545499999999</v>
      </c>
      <c r="E2858" s="36">
        <v>-7.3170732000000002E-2</v>
      </c>
    </row>
    <row r="2859" spans="1:5" x14ac:dyDescent="0.3">
      <c r="A2859" s="33" t="s">
        <v>914</v>
      </c>
      <c r="B2859" s="23" t="s">
        <v>73</v>
      </c>
      <c r="C2859" s="15">
        <v>4.5</v>
      </c>
      <c r="D2859" s="12">
        <v>-2.2142857139999998</v>
      </c>
      <c r="E2859" s="36">
        <v>-0.55555555599999995</v>
      </c>
    </row>
    <row r="2860" spans="1:5" x14ac:dyDescent="0.3">
      <c r="A2860" s="33" t="s">
        <v>914</v>
      </c>
      <c r="B2860" s="23" t="s">
        <v>74</v>
      </c>
      <c r="C2860" s="15">
        <v>4</v>
      </c>
      <c r="D2860" s="12">
        <v>2.0833332999999999E-2</v>
      </c>
      <c r="E2860" s="36">
        <v>-2.9411764999999999E-2</v>
      </c>
    </row>
    <row r="2861" spans="1:5" x14ac:dyDescent="0.3">
      <c r="A2861" s="33" t="s">
        <v>914</v>
      </c>
      <c r="B2861" s="23" t="s">
        <v>75</v>
      </c>
      <c r="C2861" s="15">
        <v>4.5</v>
      </c>
      <c r="D2861" s="12">
        <v>0.73148148099999999</v>
      </c>
      <c r="E2861" s="36">
        <v>0.60176991199999996</v>
      </c>
    </row>
    <row r="2862" spans="1:5" x14ac:dyDescent="0.3">
      <c r="A2862" s="33" t="s">
        <v>914</v>
      </c>
      <c r="B2862" s="23" t="s">
        <v>76</v>
      </c>
      <c r="C2862" s="15">
        <v>3</v>
      </c>
      <c r="D2862" s="12">
        <v>0.40196078400000002</v>
      </c>
      <c r="E2862" s="36">
        <v>0.45762711900000003</v>
      </c>
    </row>
    <row r="2863" spans="1:5" x14ac:dyDescent="0.3">
      <c r="A2863" s="33" t="s">
        <v>914</v>
      </c>
      <c r="B2863" s="23" t="s">
        <v>77</v>
      </c>
      <c r="C2863" s="15">
        <v>3.5</v>
      </c>
      <c r="D2863" s="12">
        <v>-0.22500000000000001</v>
      </c>
      <c r="E2863" s="36">
        <v>0.41935483899999998</v>
      </c>
    </row>
    <row r="2864" spans="1:5" x14ac:dyDescent="0.3">
      <c r="A2864" s="33" t="s">
        <v>914</v>
      </c>
      <c r="B2864" s="23" t="s">
        <v>78</v>
      </c>
      <c r="C2864" s="15">
        <v>2.5</v>
      </c>
      <c r="D2864" s="12">
        <v>0.295081967</v>
      </c>
      <c r="E2864" s="36">
        <v>0.26618704999999998</v>
      </c>
    </row>
    <row r="2865" spans="1:5" x14ac:dyDescent="0.3">
      <c r="A2865" s="33" t="s">
        <v>914</v>
      </c>
      <c r="B2865" s="23" t="s">
        <v>79</v>
      </c>
      <c r="C2865" s="15">
        <v>3</v>
      </c>
      <c r="D2865" s="12">
        <v>0.115384615</v>
      </c>
      <c r="E2865" s="36">
        <v>-2.3255814E-2</v>
      </c>
    </row>
    <row r="2866" spans="1:5" x14ac:dyDescent="0.3">
      <c r="A2866" s="33" t="s">
        <v>914</v>
      </c>
      <c r="B2866" s="23" t="s">
        <v>80</v>
      </c>
      <c r="C2866" s="15">
        <v>3</v>
      </c>
      <c r="D2866" s="12">
        <v>0.58974358999999998</v>
      </c>
      <c r="E2866" s="36">
        <v>0.44680851100000002</v>
      </c>
    </row>
    <row r="2867" spans="1:5" x14ac:dyDescent="0.3">
      <c r="A2867" s="33" t="s">
        <v>914</v>
      </c>
      <c r="B2867" s="23" t="s">
        <v>81</v>
      </c>
      <c r="C2867" s="15">
        <v>2.5</v>
      </c>
      <c r="D2867" s="12" t="s">
        <v>70</v>
      </c>
      <c r="E2867" s="36" t="s">
        <v>70</v>
      </c>
    </row>
    <row r="2868" spans="1:5" x14ac:dyDescent="0.3">
      <c r="A2868" s="33" t="s">
        <v>915</v>
      </c>
      <c r="B2868" s="23" t="s">
        <v>72</v>
      </c>
      <c r="C2868" s="15" t="s">
        <v>70</v>
      </c>
      <c r="D2868" s="12" t="s">
        <v>70</v>
      </c>
      <c r="E2868" s="36" t="s">
        <v>70</v>
      </c>
    </row>
    <row r="2869" spans="1:5" x14ac:dyDescent="0.3">
      <c r="A2869" s="33" t="s">
        <v>915</v>
      </c>
      <c r="B2869" s="23" t="s">
        <v>73</v>
      </c>
      <c r="C2869" s="15">
        <v>3</v>
      </c>
      <c r="D2869" s="12">
        <v>-0.62790697699999998</v>
      </c>
      <c r="E2869" s="36">
        <v>0.162162162</v>
      </c>
    </row>
    <row r="2870" spans="1:5" x14ac:dyDescent="0.3">
      <c r="A2870" s="33" t="s">
        <v>915</v>
      </c>
      <c r="B2870" s="23" t="s">
        <v>74</v>
      </c>
      <c r="C2870" s="15">
        <v>3</v>
      </c>
      <c r="D2870" s="12">
        <v>-0.3125</v>
      </c>
      <c r="E2870" s="36">
        <v>0.26</v>
      </c>
    </row>
    <row r="2871" spans="1:5" x14ac:dyDescent="0.3">
      <c r="A2871" s="33" t="s">
        <v>915</v>
      </c>
      <c r="B2871" s="23" t="s">
        <v>75</v>
      </c>
      <c r="C2871" s="15">
        <v>3</v>
      </c>
      <c r="D2871" s="12">
        <v>0.77777777800000003</v>
      </c>
      <c r="E2871" s="36">
        <v>0.75796178299999994</v>
      </c>
    </row>
    <row r="2872" spans="1:5" x14ac:dyDescent="0.3">
      <c r="A2872" s="33" t="s">
        <v>915</v>
      </c>
      <c r="B2872" s="23" t="s">
        <v>76</v>
      </c>
      <c r="C2872" s="15">
        <v>3</v>
      </c>
      <c r="D2872" s="12">
        <v>-0.24137931000000001</v>
      </c>
      <c r="E2872" s="36">
        <v>0.53846153799999996</v>
      </c>
    </row>
    <row r="2873" spans="1:5" x14ac:dyDescent="0.3">
      <c r="A2873" s="33" t="s">
        <v>915</v>
      </c>
      <c r="B2873" s="23" t="s">
        <v>77</v>
      </c>
      <c r="C2873" s="15">
        <v>3</v>
      </c>
      <c r="D2873" s="12">
        <v>0.340909091</v>
      </c>
      <c r="E2873" s="36">
        <v>0.41</v>
      </c>
    </row>
    <row r="2874" spans="1:5" x14ac:dyDescent="0.3">
      <c r="A2874" s="33" t="s">
        <v>915</v>
      </c>
      <c r="B2874" s="23" t="s">
        <v>78</v>
      </c>
      <c r="C2874" s="15">
        <v>3</v>
      </c>
      <c r="D2874" s="12" t="s">
        <v>70</v>
      </c>
      <c r="E2874" s="36" t="s">
        <v>70</v>
      </c>
    </row>
    <row r="2875" spans="1:5" x14ac:dyDescent="0.3">
      <c r="A2875" s="33" t="s">
        <v>915</v>
      </c>
      <c r="B2875" s="23" t="s">
        <v>79</v>
      </c>
      <c r="C2875" s="15">
        <v>1</v>
      </c>
      <c r="D2875" s="12">
        <v>0.14814814800000001</v>
      </c>
      <c r="E2875" s="36">
        <v>0.37142857099999999</v>
      </c>
    </row>
    <row r="2876" spans="1:5" x14ac:dyDescent="0.3">
      <c r="A2876" s="33" t="s">
        <v>915</v>
      </c>
      <c r="B2876" s="23" t="s">
        <v>80</v>
      </c>
      <c r="C2876" s="15">
        <v>3</v>
      </c>
      <c r="D2876" s="12" t="s">
        <v>70</v>
      </c>
      <c r="E2876" s="36" t="s">
        <v>70</v>
      </c>
    </row>
    <row r="2877" spans="1:5" x14ac:dyDescent="0.3">
      <c r="A2877" s="33" t="s">
        <v>915</v>
      </c>
      <c r="B2877" s="23" t="s">
        <v>81</v>
      </c>
      <c r="C2877" s="15">
        <v>1.5</v>
      </c>
      <c r="D2877" s="12" t="s">
        <v>70</v>
      </c>
      <c r="E2877" s="36" t="s">
        <v>70</v>
      </c>
    </row>
    <row r="2878" spans="1:5" x14ac:dyDescent="0.3">
      <c r="A2878" s="33" t="s">
        <v>916</v>
      </c>
      <c r="B2878" s="23" t="s">
        <v>72</v>
      </c>
      <c r="C2878" s="15">
        <v>2.5</v>
      </c>
      <c r="D2878" s="12" t="s">
        <v>70</v>
      </c>
      <c r="E2878" s="36" t="s">
        <v>70</v>
      </c>
    </row>
    <row r="2879" spans="1:5" x14ac:dyDescent="0.3">
      <c r="A2879" s="33" t="s">
        <v>916</v>
      </c>
      <c r="B2879" s="23" t="s">
        <v>73</v>
      </c>
      <c r="C2879" s="15">
        <v>4.5</v>
      </c>
      <c r="D2879" s="12">
        <v>0.45882352900000001</v>
      </c>
      <c r="E2879" s="36">
        <v>0.38888888900000002</v>
      </c>
    </row>
    <row r="2880" spans="1:5" x14ac:dyDescent="0.3">
      <c r="A2880" s="33" t="s">
        <v>916</v>
      </c>
      <c r="B2880" s="23" t="s">
        <v>74</v>
      </c>
      <c r="C2880" s="15">
        <v>3</v>
      </c>
      <c r="D2880" s="12">
        <v>-1.28</v>
      </c>
      <c r="E2880" s="36">
        <v>-0.52702702700000004</v>
      </c>
    </row>
    <row r="2881" spans="1:5" x14ac:dyDescent="0.3">
      <c r="A2881" s="33" t="s">
        <v>916</v>
      </c>
      <c r="B2881" s="23" t="s">
        <v>75</v>
      </c>
      <c r="C2881" s="15">
        <v>4</v>
      </c>
      <c r="D2881" s="12">
        <v>0.78571428600000004</v>
      </c>
      <c r="E2881" s="36">
        <v>0.63157894699999995</v>
      </c>
    </row>
    <row r="2882" spans="1:5" x14ac:dyDescent="0.3">
      <c r="A2882" s="33" t="s">
        <v>916</v>
      </c>
      <c r="B2882" s="23" t="s">
        <v>76</v>
      </c>
      <c r="C2882" s="15">
        <v>3.5</v>
      </c>
      <c r="D2882" s="12">
        <v>0.36144578300000002</v>
      </c>
      <c r="E2882" s="36">
        <v>0.56756756799999997</v>
      </c>
    </row>
    <row r="2883" spans="1:5" x14ac:dyDescent="0.3">
      <c r="A2883" s="33" t="s">
        <v>916</v>
      </c>
      <c r="B2883" s="23" t="s">
        <v>77</v>
      </c>
      <c r="C2883" s="15">
        <v>4.5</v>
      </c>
      <c r="D2883" s="12" t="s">
        <v>70</v>
      </c>
      <c r="E2883" s="36" t="s">
        <v>70</v>
      </c>
    </row>
    <row r="2884" spans="1:5" x14ac:dyDescent="0.3">
      <c r="A2884" s="33" t="s">
        <v>916</v>
      </c>
      <c r="B2884" s="23" t="s">
        <v>78</v>
      </c>
      <c r="C2884" s="15">
        <v>3</v>
      </c>
      <c r="D2884" s="12">
        <v>-0.16129032300000001</v>
      </c>
      <c r="E2884" s="36">
        <v>0.410526316</v>
      </c>
    </row>
    <row r="2885" spans="1:5" x14ac:dyDescent="0.3">
      <c r="A2885" s="33" t="s">
        <v>916</v>
      </c>
      <c r="B2885" s="23" t="s">
        <v>79</v>
      </c>
      <c r="C2885" s="15">
        <v>0.5</v>
      </c>
      <c r="D2885" s="12" t="s">
        <v>70</v>
      </c>
      <c r="E2885" s="36" t="s">
        <v>70</v>
      </c>
    </row>
    <row r="2886" spans="1:5" x14ac:dyDescent="0.3">
      <c r="A2886" s="33" t="s">
        <v>916</v>
      </c>
      <c r="B2886" s="23" t="s">
        <v>80</v>
      </c>
      <c r="C2886" s="15">
        <v>4</v>
      </c>
      <c r="D2886" s="12" t="s">
        <v>70</v>
      </c>
      <c r="E2886" s="36" t="s">
        <v>70</v>
      </c>
    </row>
    <row r="2887" spans="1:5" x14ac:dyDescent="0.3">
      <c r="A2887" s="33" t="s">
        <v>916</v>
      </c>
      <c r="B2887" s="23" t="s">
        <v>81</v>
      </c>
      <c r="C2887" s="15">
        <v>3</v>
      </c>
      <c r="D2887" s="12">
        <v>0.25</v>
      </c>
      <c r="E2887" s="36">
        <v>0.20634920600000001</v>
      </c>
    </row>
    <row r="2888" spans="1:5" x14ac:dyDescent="0.3">
      <c r="A2888" s="33" t="s">
        <v>917</v>
      </c>
      <c r="B2888" s="23" t="s">
        <v>72</v>
      </c>
      <c r="C2888" s="15">
        <v>4.5</v>
      </c>
      <c r="D2888" s="12">
        <v>-0.47849462399999998</v>
      </c>
      <c r="E2888" s="36">
        <v>-0.130434783</v>
      </c>
    </row>
    <row r="2889" spans="1:5" x14ac:dyDescent="0.3">
      <c r="A2889" s="33" t="s">
        <v>917</v>
      </c>
      <c r="B2889" s="23" t="s">
        <v>73</v>
      </c>
      <c r="C2889" s="15">
        <v>4</v>
      </c>
      <c r="D2889" s="12">
        <v>0.440860215</v>
      </c>
      <c r="E2889" s="36">
        <v>0.54545454500000001</v>
      </c>
    </row>
    <row r="2890" spans="1:5" x14ac:dyDescent="0.3">
      <c r="A2890" s="33" t="s">
        <v>917</v>
      </c>
      <c r="B2890" s="23" t="s">
        <v>74</v>
      </c>
      <c r="C2890" s="15">
        <v>2.5</v>
      </c>
      <c r="D2890" s="12" t="s">
        <v>70</v>
      </c>
      <c r="E2890" s="36" t="s">
        <v>70</v>
      </c>
    </row>
    <row r="2891" spans="1:5" x14ac:dyDescent="0.3">
      <c r="A2891" s="33" t="s">
        <v>917</v>
      </c>
      <c r="B2891" s="23" t="s">
        <v>75</v>
      </c>
      <c r="C2891" s="15">
        <v>5</v>
      </c>
      <c r="D2891" s="12" t="s">
        <v>70</v>
      </c>
      <c r="E2891" s="36" t="s">
        <v>70</v>
      </c>
    </row>
    <row r="2892" spans="1:5" x14ac:dyDescent="0.3">
      <c r="A2892" s="33" t="s">
        <v>917</v>
      </c>
      <c r="B2892" s="23" t="s">
        <v>76</v>
      </c>
      <c r="C2892" s="15">
        <v>2.5</v>
      </c>
      <c r="D2892" s="12" t="s">
        <v>70</v>
      </c>
      <c r="E2892" s="36" t="s">
        <v>70</v>
      </c>
    </row>
    <row r="2893" spans="1:5" x14ac:dyDescent="0.3">
      <c r="A2893" s="33" t="s">
        <v>917</v>
      </c>
      <c r="B2893" s="23" t="s">
        <v>77</v>
      </c>
      <c r="C2893" s="15">
        <v>1.5</v>
      </c>
      <c r="D2893" s="12">
        <v>-6.6666666999999999E-2</v>
      </c>
      <c r="E2893" s="36">
        <v>0.48120300799999999</v>
      </c>
    </row>
    <row r="2894" spans="1:5" x14ac:dyDescent="0.3">
      <c r="A2894" s="33" t="s">
        <v>917</v>
      </c>
      <c r="B2894" s="23" t="s">
        <v>78</v>
      </c>
      <c r="C2894" s="15">
        <v>3</v>
      </c>
      <c r="D2894" s="12">
        <v>0.2</v>
      </c>
      <c r="E2894" s="36">
        <v>0.36263736299999999</v>
      </c>
    </row>
    <row r="2895" spans="1:5" x14ac:dyDescent="0.3">
      <c r="A2895" s="33" t="s">
        <v>917</v>
      </c>
      <c r="B2895" s="23" t="s">
        <v>79</v>
      </c>
      <c r="C2895" s="15">
        <v>3</v>
      </c>
      <c r="D2895" s="12" t="s">
        <v>70</v>
      </c>
      <c r="E2895" s="36" t="s">
        <v>70</v>
      </c>
    </row>
    <row r="2896" spans="1:5" x14ac:dyDescent="0.3">
      <c r="A2896" s="33" t="s">
        <v>917</v>
      </c>
      <c r="B2896" s="23" t="s">
        <v>80</v>
      </c>
      <c r="C2896" s="15">
        <v>3</v>
      </c>
      <c r="D2896" s="12">
        <v>-0.91304347799999996</v>
      </c>
      <c r="E2896" s="36">
        <v>-1.0249999999999999</v>
      </c>
    </row>
    <row r="2897" spans="1:5" x14ac:dyDescent="0.3">
      <c r="A2897" s="33" t="s">
        <v>917</v>
      </c>
      <c r="B2897" s="23" t="s">
        <v>81</v>
      </c>
      <c r="C2897" s="15">
        <v>3</v>
      </c>
      <c r="D2897" s="12">
        <v>0.35185185200000002</v>
      </c>
      <c r="E2897" s="36">
        <v>0.11450381699999999</v>
      </c>
    </row>
    <row r="2898" spans="1:5" x14ac:dyDescent="0.3">
      <c r="A2898" s="33" t="s">
        <v>918</v>
      </c>
      <c r="B2898" s="23" t="s">
        <v>72</v>
      </c>
      <c r="C2898" s="15">
        <v>4.5</v>
      </c>
      <c r="D2898" s="12">
        <v>0.71428571399999996</v>
      </c>
      <c r="E2898" s="36">
        <v>0.34984520099999999</v>
      </c>
    </row>
    <row r="2899" spans="1:5" x14ac:dyDescent="0.3">
      <c r="A2899" s="33" t="s">
        <v>918</v>
      </c>
      <c r="B2899" s="23" t="s">
        <v>73</v>
      </c>
      <c r="C2899" s="15">
        <v>4.5</v>
      </c>
      <c r="D2899" s="12">
        <v>0.35555555599999999</v>
      </c>
      <c r="E2899" s="36">
        <v>0.383333333</v>
      </c>
    </row>
    <row r="2900" spans="1:5" x14ac:dyDescent="0.3">
      <c r="A2900" s="33" t="s">
        <v>918</v>
      </c>
      <c r="B2900" s="23" t="s">
        <v>74</v>
      </c>
      <c r="C2900" s="15">
        <v>4</v>
      </c>
      <c r="D2900" s="12" t="s">
        <v>70</v>
      </c>
      <c r="E2900" s="36" t="s">
        <v>70</v>
      </c>
    </row>
    <row r="2901" spans="1:5" x14ac:dyDescent="0.3">
      <c r="A2901" s="33" t="s">
        <v>918</v>
      </c>
      <c r="B2901" s="23" t="s">
        <v>75</v>
      </c>
      <c r="C2901" s="15">
        <v>3</v>
      </c>
      <c r="D2901" s="12">
        <v>0.41860465099999999</v>
      </c>
      <c r="E2901" s="36">
        <v>0.48507462699999998</v>
      </c>
    </row>
    <row r="2902" spans="1:5" x14ac:dyDescent="0.3">
      <c r="A2902" s="33" t="s">
        <v>918</v>
      </c>
      <c r="B2902" s="23" t="s">
        <v>76</v>
      </c>
      <c r="C2902" s="15">
        <v>3</v>
      </c>
      <c r="D2902" s="12">
        <v>-1.0243902439999999</v>
      </c>
      <c r="E2902" s="36">
        <v>-7.1942450000000002E-3</v>
      </c>
    </row>
    <row r="2903" spans="1:5" x14ac:dyDescent="0.3">
      <c r="A2903" s="33" t="s">
        <v>918</v>
      </c>
      <c r="B2903" s="23" t="s">
        <v>77</v>
      </c>
      <c r="C2903" s="15">
        <v>2.5</v>
      </c>
      <c r="D2903" s="12">
        <v>0</v>
      </c>
      <c r="E2903" s="36">
        <v>-3.4482759000000002E-2</v>
      </c>
    </row>
    <row r="2904" spans="1:5" x14ac:dyDescent="0.3">
      <c r="A2904" s="33" t="s">
        <v>918</v>
      </c>
      <c r="B2904" s="23" t="s">
        <v>78</v>
      </c>
      <c r="C2904" s="15">
        <v>1</v>
      </c>
      <c r="D2904" s="12">
        <v>7.5757575999999993E-2</v>
      </c>
      <c r="E2904" s="36">
        <v>0.23664122100000001</v>
      </c>
    </row>
    <row r="2905" spans="1:5" x14ac:dyDescent="0.3">
      <c r="A2905" s="33" t="s">
        <v>918</v>
      </c>
      <c r="B2905" s="23" t="s">
        <v>79</v>
      </c>
      <c r="C2905" s="15">
        <v>2.5</v>
      </c>
      <c r="D2905" s="12">
        <v>5.4545455E-2</v>
      </c>
      <c r="E2905" s="36">
        <v>0.368421053</v>
      </c>
    </row>
    <row r="2906" spans="1:5" x14ac:dyDescent="0.3">
      <c r="A2906" s="33" t="s">
        <v>918</v>
      </c>
      <c r="B2906" s="23" t="s">
        <v>80</v>
      </c>
      <c r="C2906" s="15">
        <v>3</v>
      </c>
      <c r="D2906" s="12">
        <v>-0.73333333300000003</v>
      </c>
      <c r="E2906" s="36">
        <v>-0.428571429</v>
      </c>
    </row>
    <row r="2907" spans="1:5" x14ac:dyDescent="0.3">
      <c r="A2907" s="33" t="s">
        <v>918</v>
      </c>
      <c r="B2907" s="23" t="s">
        <v>81</v>
      </c>
      <c r="C2907" s="15">
        <v>1</v>
      </c>
      <c r="D2907" s="12">
        <v>0.3</v>
      </c>
      <c r="E2907" s="36">
        <v>-0.85714285700000004</v>
      </c>
    </row>
    <row r="2908" spans="1:5" x14ac:dyDescent="0.3">
      <c r="A2908" s="33" t="s">
        <v>919</v>
      </c>
      <c r="B2908" s="23" t="s">
        <v>72</v>
      </c>
      <c r="C2908" s="15">
        <v>3</v>
      </c>
      <c r="D2908" s="12" t="s">
        <v>70</v>
      </c>
      <c r="E2908" s="36" t="s">
        <v>70</v>
      </c>
    </row>
    <row r="2909" spans="1:5" x14ac:dyDescent="0.3">
      <c r="A2909" s="33" t="s">
        <v>919</v>
      </c>
      <c r="B2909" s="23" t="s">
        <v>73</v>
      </c>
      <c r="C2909" s="15">
        <v>4</v>
      </c>
      <c r="D2909" s="12">
        <v>0.49275362299999997</v>
      </c>
      <c r="E2909" s="36">
        <v>0.26086956500000003</v>
      </c>
    </row>
    <row r="2910" spans="1:5" x14ac:dyDescent="0.3">
      <c r="A2910" s="33" t="s">
        <v>919</v>
      </c>
      <c r="B2910" s="23" t="s">
        <v>74</v>
      </c>
      <c r="C2910" s="15">
        <v>4</v>
      </c>
      <c r="D2910" s="12" t="s">
        <v>70</v>
      </c>
      <c r="E2910" s="36" t="s">
        <v>70</v>
      </c>
    </row>
    <row r="2911" spans="1:5" x14ac:dyDescent="0.3">
      <c r="A2911" s="33" t="s">
        <v>919</v>
      </c>
      <c r="B2911" s="23" t="s">
        <v>75</v>
      </c>
      <c r="C2911" s="15">
        <v>2.5</v>
      </c>
      <c r="D2911" s="12">
        <v>0.209876543</v>
      </c>
      <c r="E2911" s="36">
        <v>-0.108910891</v>
      </c>
    </row>
    <row r="2912" spans="1:5" x14ac:dyDescent="0.3">
      <c r="A2912" s="33" t="s">
        <v>919</v>
      </c>
      <c r="B2912" s="23" t="s">
        <v>76</v>
      </c>
      <c r="C2912" s="15">
        <v>3.5</v>
      </c>
      <c r="D2912" s="12">
        <v>0.71621621599999996</v>
      </c>
      <c r="E2912" s="36">
        <v>0.62758620700000001</v>
      </c>
    </row>
    <row r="2913" spans="1:5" x14ac:dyDescent="0.3">
      <c r="A2913" s="33" t="s">
        <v>919</v>
      </c>
      <c r="B2913" s="23" t="s">
        <v>77</v>
      </c>
      <c r="C2913" s="15">
        <v>0.5</v>
      </c>
      <c r="D2913" s="12">
        <v>5.8823528999999999E-2</v>
      </c>
      <c r="E2913" s="36">
        <v>0.18881118899999999</v>
      </c>
    </row>
    <row r="2914" spans="1:5" x14ac:dyDescent="0.3">
      <c r="A2914" s="33" t="s">
        <v>919</v>
      </c>
      <c r="B2914" s="23" t="s">
        <v>78</v>
      </c>
      <c r="C2914" s="15">
        <v>2.5</v>
      </c>
      <c r="D2914" s="12">
        <v>0.26126126100000002</v>
      </c>
      <c r="E2914" s="36">
        <v>0.337837838</v>
      </c>
    </row>
    <row r="2915" spans="1:5" x14ac:dyDescent="0.3">
      <c r="A2915" s="33" t="s">
        <v>919</v>
      </c>
      <c r="B2915" s="23" t="s">
        <v>79</v>
      </c>
      <c r="C2915" s="15">
        <v>3.5</v>
      </c>
      <c r="D2915" s="12">
        <v>-0.28813559300000002</v>
      </c>
      <c r="E2915" s="36">
        <v>0.16083916100000001</v>
      </c>
    </row>
    <row r="2916" spans="1:5" x14ac:dyDescent="0.3">
      <c r="A2916" s="33" t="s">
        <v>919</v>
      </c>
      <c r="B2916" s="23" t="s">
        <v>80</v>
      </c>
      <c r="C2916" s="15">
        <v>4</v>
      </c>
      <c r="D2916" s="12" t="s">
        <v>70</v>
      </c>
      <c r="E2916" s="36" t="s">
        <v>70</v>
      </c>
    </row>
    <row r="2917" spans="1:5" x14ac:dyDescent="0.3">
      <c r="A2917" s="33" t="s">
        <v>919</v>
      </c>
      <c r="B2917" s="23" t="s">
        <v>81</v>
      </c>
      <c r="C2917" s="15">
        <v>3.5</v>
      </c>
      <c r="D2917" s="12">
        <v>0.37037037</v>
      </c>
      <c r="E2917" s="36">
        <v>0.12686567200000001</v>
      </c>
    </row>
    <row r="2918" spans="1:5" x14ac:dyDescent="0.3">
      <c r="A2918" s="33" t="s">
        <v>920</v>
      </c>
      <c r="B2918" s="23" t="s">
        <v>72</v>
      </c>
      <c r="C2918" s="15">
        <v>4.5</v>
      </c>
      <c r="D2918" s="12">
        <v>0.66153846199999999</v>
      </c>
      <c r="E2918" s="36">
        <v>0.77863330100000006</v>
      </c>
    </row>
    <row r="2919" spans="1:5" x14ac:dyDescent="0.3">
      <c r="A2919" s="33" t="s">
        <v>920</v>
      </c>
      <c r="B2919" s="23" t="s">
        <v>73</v>
      </c>
      <c r="C2919" s="15">
        <v>3</v>
      </c>
      <c r="D2919" s="12">
        <v>0.47008547000000001</v>
      </c>
      <c r="E2919" s="36">
        <v>0.37671232900000001</v>
      </c>
    </row>
    <row r="2920" spans="1:5" x14ac:dyDescent="0.3">
      <c r="A2920" s="33" t="s">
        <v>920</v>
      </c>
      <c r="B2920" s="23" t="s">
        <v>74</v>
      </c>
      <c r="C2920" s="15">
        <v>3</v>
      </c>
      <c r="D2920" s="12">
        <v>0.514285714</v>
      </c>
      <c r="E2920" s="36">
        <v>0.16666666699999999</v>
      </c>
    </row>
    <row r="2921" spans="1:5" x14ac:dyDescent="0.3">
      <c r="A2921" s="33" t="s">
        <v>920</v>
      </c>
      <c r="B2921" s="23" t="s">
        <v>75</v>
      </c>
      <c r="C2921" s="15">
        <v>3</v>
      </c>
      <c r="D2921" s="12" t="s">
        <v>70</v>
      </c>
      <c r="E2921" s="36" t="s">
        <v>70</v>
      </c>
    </row>
    <row r="2922" spans="1:5" x14ac:dyDescent="0.3">
      <c r="A2922" s="33" t="s">
        <v>920</v>
      </c>
      <c r="B2922" s="23" t="s">
        <v>76</v>
      </c>
      <c r="C2922" s="15">
        <v>2.5</v>
      </c>
      <c r="D2922" s="12">
        <v>0.47311828</v>
      </c>
      <c r="E2922" s="36">
        <v>0.6</v>
      </c>
    </row>
    <row r="2923" spans="1:5" x14ac:dyDescent="0.3">
      <c r="A2923" s="33" t="s">
        <v>920</v>
      </c>
      <c r="B2923" s="23" t="s">
        <v>77</v>
      </c>
      <c r="C2923" s="15">
        <v>2.5</v>
      </c>
      <c r="D2923" s="12">
        <v>0.257142857</v>
      </c>
      <c r="E2923" s="36">
        <v>0.48936170200000001</v>
      </c>
    </row>
    <row r="2924" spans="1:5" x14ac:dyDescent="0.3">
      <c r="A2924" s="33" t="s">
        <v>920</v>
      </c>
      <c r="B2924" s="23" t="s">
        <v>78</v>
      </c>
      <c r="C2924" s="15">
        <v>3</v>
      </c>
      <c r="D2924" s="12" t="s">
        <v>70</v>
      </c>
      <c r="E2924" s="36" t="s">
        <v>70</v>
      </c>
    </row>
    <row r="2925" spans="1:5" x14ac:dyDescent="0.3">
      <c r="A2925" s="33" t="s">
        <v>920</v>
      </c>
      <c r="B2925" s="23" t="s">
        <v>79</v>
      </c>
      <c r="C2925" s="15">
        <v>2</v>
      </c>
      <c r="D2925" s="12" t="s">
        <v>70</v>
      </c>
      <c r="E2925" s="36" t="s">
        <v>70</v>
      </c>
    </row>
    <row r="2926" spans="1:5" x14ac:dyDescent="0.3">
      <c r="A2926" s="33" t="s">
        <v>920</v>
      </c>
      <c r="B2926" s="23" t="s">
        <v>80</v>
      </c>
      <c r="C2926" s="15">
        <v>3</v>
      </c>
      <c r="D2926" s="12">
        <v>-0.5</v>
      </c>
      <c r="E2926" s="36">
        <v>-0.10344827600000001</v>
      </c>
    </row>
    <row r="2927" spans="1:5" x14ac:dyDescent="0.3">
      <c r="A2927" s="33" t="s">
        <v>920</v>
      </c>
      <c r="B2927" s="23" t="s">
        <v>81</v>
      </c>
      <c r="C2927" s="15">
        <v>3</v>
      </c>
      <c r="D2927" s="12">
        <v>-0.45161290300000001</v>
      </c>
      <c r="E2927" s="36">
        <v>-1.3157894999999999E-2</v>
      </c>
    </row>
    <row r="2928" spans="1:5" x14ac:dyDescent="0.3">
      <c r="A2928" s="33" t="s">
        <v>921</v>
      </c>
      <c r="B2928" s="23" t="s">
        <v>72</v>
      </c>
      <c r="C2928" s="15">
        <v>4</v>
      </c>
      <c r="D2928" s="12">
        <v>0.02</v>
      </c>
      <c r="E2928" s="36">
        <v>0.13636363600000001</v>
      </c>
    </row>
    <row r="2929" spans="1:5" x14ac:dyDescent="0.3">
      <c r="A2929" s="33" t="s">
        <v>921</v>
      </c>
      <c r="B2929" s="23" t="s">
        <v>73</v>
      </c>
      <c r="C2929" s="15">
        <v>4.5</v>
      </c>
      <c r="D2929" s="12">
        <v>-0.17241379300000001</v>
      </c>
      <c r="E2929" s="36">
        <v>0.50909090899999998</v>
      </c>
    </row>
    <row r="2930" spans="1:5" x14ac:dyDescent="0.3">
      <c r="A2930" s="33" t="s">
        <v>921</v>
      </c>
      <c r="B2930" s="23" t="s">
        <v>74</v>
      </c>
      <c r="C2930" s="15">
        <v>4.5</v>
      </c>
      <c r="D2930" s="12">
        <v>-1.1875</v>
      </c>
      <c r="E2930" s="36">
        <v>0.453333333</v>
      </c>
    </row>
    <row r="2931" spans="1:5" x14ac:dyDescent="0.3">
      <c r="A2931" s="33" t="s">
        <v>921</v>
      </c>
      <c r="B2931" s="23" t="s">
        <v>75</v>
      </c>
      <c r="C2931" s="15">
        <v>4</v>
      </c>
      <c r="D2931" s="12" t="s">
        <v>70</v>
      </c>
      <c r="E2931" s="36" t="s">
        <v>70</v>
      </c>
    </row>
    <row r="2932" spans="1:5" x14ac:dyDescent="0.3">
      <c r="A2932" s="33" t="s">
        <v>921</v>
      </c>
      <c r="B2932" s="23" t="s">
        <v>76</v>
      </c>
      <c r="C2932" s="15">
        <v>2.5</v>
      </c>
      <c r="D2932" s="12" t="s">
        <v>70</v>
      </c>
      <c r="E2932" s="36" t="s">
        <v>70</v>
      </c>
    </row>
    <row r="2933" spans="1:5" x14ac:dyDescent="0.3">
      <c r="A2933" s="33" t="s">
        <v>921</v>
      </c>
      <c r="B2933" s="23" t="s">
        <v>77</v>
      </c>
      <c r="C2933" s="15">
        <v>4</v>
      </c>
      <c r="D2933" s="12">
        <v>0.26315789499999998</v>
      </c>
      <c r="E2933" s="36">
        <v>0.57446808500000002</v>
      </c>
    </row>
    <row r="2934" spans="1:5" x14ac:dyDescent="0.3">
      <c r="A2934" s="33" t="s">
        <v>921</v>
      </c>
      <c r="B2934" s="23" t="s">
        <v>78</v>
      </c>
      <c r="C2934" s="15">
        <v>3.5</v>
      </c>
      <c r="D2934" s="12" t="s">
        <v>70</v>
      </c>
      <c r="E2934" s="36" t="s">
        <v>70</v>
      </c>
    </row>
    <row r="2935" spans="1:5" x14ac:dyDescent="0.3">
      <c r="A2935" s="33" t="s">
        <v>921</v>
      </c>
      <c r="B2935" s="23" t="s">
        <v>79</v>
      </c>
      <c r="C2935" s="15">
        <v>2.5</v>
      </c>
      <c r="D2935" s="12">
        <v>-0.82499999999999996</v>
      </c>
      <c r="E2935" s="36">
        <v>-1</v>
      </c>
    </row>
    <row r="2936" spans="1:5" x14ac:dyDescent="0.3">
      <c r="A2936" s="33" t="s">
        <v>921</v>
      </c>
      <c r="B2936" s="23" t="s">
        <v>80</v>
      </c>
      <c r="C2936" s="15">
        <v>4</v>
      </c>
      <c r="D2936" s="12">
        <v>0.46666666699999998</v>
      </c>
      <c r="E2936" s="36">
        <v>0.396226415</v>
      </c>
    </row>
    <row r="2937" spans="1:5" x14ac:dyDescent="0.3">
      <c r="A2937" s="33" t="s">
        <v>921</v>
      </c>
      <c r="B2937" s="23" t="s">
        <v>81</v>
      </c>
      <c r="C2937" s="15">
        <v>4.5</v>
      </c>
      <c r="D2937" s="12" t="s">
        <v>70</v>
      </c>
      <c r="E2937" s="36" t="s">
        <v>70</v>
      </c>
    </row>
    <row r="2938" spans="1:5" x14ac:dyDescent="0.3">
      <c r="A2938" s="33" t="s">
        <v>922</v>
      </c>
      <c r="B2938" s="23" t="s">
        <v>72</v>
      </c>
      <c r="C2938" s="15">
        <v>2.5</v>
      </c>
      <c r="D2938" s="12">
        <v>0.41684665199999998</v>
      </c>
      <c r="E2938" s="36">
        <v>0.26174496600000002</v>
      </c>
    </row>
    <row r="2939" spans="1:5" x14ac:dyDescent="0.3">
      <c r="A2939" s="33" t="s">
        <v>922</v>
      </c>
      <c r="B2939" s="23" t="s">
        <v>73</v>
      </c>
      <c r="C2939" s="15">
        <v>2.5</v>
      </c>
      <c r="D2939" s="12">
        <v>0.23880597000000001</v>
      </c>
      <c r="E2939" s="36">
        <v>0.60526315799999997</v>
      </c>
    </row>
    <row r="2940" spans="1:5" x14ac:dyDescent="0.3">
      <c r="A2940" s="33" t="s">
        <v>922</v>
      </c>
      <c r="B2940" s="23" t="s">
        <v>74</v>
      </c>
      <c r="C2940" s="15">
        <v>3</v>
      </c>
      <c r="D2940" s="12">
        <v>6.6666666999999999E-2</v>
      </c>
      <c r="E2940" s="36">
        <v>0.29850746299999997</v>
      </c>
    </row>
    <row r="2941" spans="1:5" x14ac:dyDescent="0.3">
      <c r="A2941" s="33" t="s">
        <v>922</v>
      </c>
      <c r="B2941" s="23" t="s">
        <v>75</v>
      </c>
      <c r="C2941" s="15">
        <v>3</v>
      </c>
      <c r="D2941" s="12">
        <v>0.3</v>
      </c>
      <c r="E2941" s="36">
        <v>0.5625</v>
      </c>
    </row>
    <row r="2942" spans="1:5" x14ac:dyDescent="0.3">
      <c r="A2942" s="33" t="s">
        <v>922</v>
      </c>
      <c r="B2942" s="23" t="s">
        <v>76</v>
      </c>
      <c r="C2942" s="15">
        <v>2</v>
      </c>
      <c r="D2942" s="12">
        <v>-0.41176470599999998</v>
      </c>
      <c r="E2942" s="36">
        <v>-1.7543860000000001E-2</v>
      </c>
    </row>
    <row r="2943" spans="1:5" x14ac:dyDescent="0.3">
      <c r="A2943" s="33" t="s">
        <v>922</v>
      </c>
      <c r="B2943" s="23" t="s">
        <v>77</v>
      </c>
      <c r="C2943" s="15">
        <v>1.5</v>
      </c>
      <c r="D2943" s="12">
        <v>-0.77083333300000001</v>
      </c>
      <c r="E2943" s="36">
        <v>0.48815165900000002</v>
      </c>
    </row>
    <row r="2944" spans="1:5" x14ac:dyDescent="0.3">
      <c r="A2944" s="33" t="s">
        <v>922</v>
      </c>
      <c r="B2944" s="23" t="s">
        <v>78</v>
      </c>
      <c r="C2944" s="15">
        <v>0.5</v>
      </c>
      <c r="D2944" s="12">
        <v>2.9411764999999999E-2</v>
      </c>
      <c r="E2944" s="36">
        <v>0.52941176499999998</v>
      </c>
    </row>
    <row r="2945" spans="1:5" x14ac:dyDescent="0.3">
      <c r="A2945" s="33" t="s">
        <v>922</v>
      </c>
      <c r="B2945" s="23" t="s">
        <v>79</v>
      </c>
      <c r="C2945" s="15">
        <v>1</v>
      </c>
      <c r="D2945" s="12">
        <v>-0.33333333300000001</v>
      </c>
      <c r="E2945" s="36">
        <v>0.52380952400000003</v>
      </c>
    </row>
    <row r="2946" spans="1:5" x14ac:dyDescent="0.3">
      <c r="A2946" s="33" t="s">
        <v>922</v>
      </c>
      <c r="B2946" s="23" t="s">
        <v>80</v>
      </c>
      <c r="C2946" s="15">
        <v>3</v>
      </c>
      <c r="D2946" s="12">
        <v>0.16666666699999999</v>
      </c>
      <c r="E2946" s="36">
        <v>0.61151079100000005</v>
      </c>
    </row>
    <row r="2947" spans="1:5" x14ac:dyDescent="0.3">
      <c r="A2947" s="33" t="s">
        <v>922</v>
      </c>
      <c r="B2947" s="23" t="s">
        <v>81</v>
      </c>
      <c r="C2947" s="15">
        <v>1</v>
      </c>
      <c r="D2947" s="12">
        <v>-0.79166666699999999</v>
      </c>
      <c r="E2947" s="36">
        <v>-0.40476190499999998</v>
      </c>
    </row>
    <row r="2948" spans="1:5" x14ac:dyDescent="0.3">
      <c r="A2948" s="33" t="s">
        <v>923</v>
      </c>
      <c r="B2948" s="23" t="s">
        <v>72</v>
      </c>
      <c r="C2948" s="15">
        <v>2.5</v>
      </c>
      <c r="D2948" s="12">
        <v>4.1666666999999998E-2</v>
      </c>
      <c r="E2948" s="36">
        <v>0.63380281699999996</v>
      </c>
    </row>
    <row r="2949" spans="1:5" x14ac:dyDescent="0.3">
      <c r="A2949" s="33" t="s">
        <v>923</v>
      </c>
      <c r="B2949" s="23" t="s">
        <v>73</v>
      </c>
      <c r="C2949" s="15">
        <v>4</v>
      </c>
      <c r="D2949" s="12">
        <v>-0.571428571</v>
      </c>
      <c r="E2949" s="36">
        <v>-0.1875</v>
      </c>
    </row>
    <row r="2950" spans="1:5" x14ac:dyDescent="0.3">
      <c r="A2950" s="33" t="s">
        <v>923</v>
      </c>
      <c r="B2950" s="23" t="s">
        <v>74</v>
      </c>
      <c r="C2950" s="15">
        <v>4</v>
      </c>
      <c r="D2950" s="12">
        <v>-0.25</v>
      </c>
      <c r="E2950" s="36">
        <v>0.186440678</v>
      </c>
    </row>
    <row r="2951" spans="1:5" x14ac:dyDescent="0.3">
      <c r="A2951" s="33" t="s">
        <v>923</v>
      </c>
      <c r="B2951" s="23" t="s">
        <v>75</v>
      </c>
      <c r="C2951" s="15">
        <v>4.5</v>
      </c>
      <c r="D2951" s="12">
        <v>0.26923076899999998</v>
      </c>
      <c r="E2951" s="36">
        <v>0.43689320399999998</v>
      </c>
    </row>
    <row r="2952" spans="1:5" x14ac:dyDescent="0.3">
      <c r="A2952" s="33" t="s">
        <v>923</v>
      </c>
      <c r="B2952" s="23" t="s">
        <v>76</v>
      </c>
      <c r="C2952" s="15">
        <v>4</v>
      </c>
      <c r="D2952" s="12">
        <v>-0.96296296299999995</v>
      </c>
      <c r="E2952" s="36">
        <v>3.2786885000000002E-2</v>
      </c>
    </row>
    <row r="2953" spans="1:5" x14ac:dyDescent="0.3">
      <c r="A2953" s="33" t="s">
        <v>923</v>
      </c>
      <c r="B2953" s="23" t="s">
        <v>77</v>
      </c>
      <c r="C2953" s="15">
        <v>3.5</v>
      </c>
      <c r="D2953" s="12" t="s">
        <v>70</v>
      </c>
      <c r="E2953" s="36" t="s">
        <v>70</v>
      </c>
    </row>
    <row r="2954" spans="1:5" x14ac:dyDescent="0.3">
      <c r="A2954" s="33" t="s">
        <v>923</v>
      </c>
      <c r="B2954" s="23" t="s">
        <v>78</v>
      </c>
      <c r="C2954" s="15">
        <v>4.5</v>
      </c>
      <c r="D2954" s="12">
        <v>0.35714285699999998</v>
      </c>
      <c r="E2954" s="36">
        <v>0.59405940599999996</v>
      </c>
    </row>
    <row r="2955" spans="1:5" x14ac:dyDescent="0.3">
      <c r="A2955" s="33" t="s">
        <v>923</v>
      </c>
      <c r="B2955" s="23" t="s">
        <v>79</v>
      </c>
      <c r="C2955" s="15">
        <v>3</v>
      </c>
      <c r="D2955" s="12" t="s">
        <v>70</v>
      </c>
      <c r="E2955" s="36" t="s">
        <v>70</v>
      </c>
    </row>
    <row r="2956" spans="1:5" x14ac:dyDescent="0.3">
      <c r="A2956" s="33" t="s">
        <v>923</v>
      </c>
      <c r="B2956" s="23" t="s">
        <v>80</v>
      </c>
      <c r="C2956" s="15">
        <v>4</v>
      </c>
      <c r="D2956" s="12">
        <v>-1.8</v>
      </c>
      <c r="E2956" s="36">
        <v>-0.88888888899999996</v>
      </c>
    </row>
    <row r="2957" spans="1:5" x14ac:dyDescent="0.3">
      <c r="A2957" s="33" t="s">
        <v>923</v>
      </c>
      <c r="B2957" s="23" t="s">
        <v>81</v>
      </c>
      <c r="C2957" s="15">
        <v>4</v>
      </c>
      <c r="D2957" s="12" t="s">
        <v>70</v>
      </c>
      <c r="E2957" s="36" t="s">
        <v>70</v>
      </c>
    </row>
    <row r="2958" spans="1:5" x14ac:dyDescent="0.3">
      <c r="A2958" s="33" t="s">
        <v>924</v>
      </c>
      <c r="B2958" s="23" t="s">
        <v>72</v>
      </c>
      <c r="C2958" s="15">
        <v>4.5</v>
      </c>
      <c r="D2958" s="12">
        <v>0.34782608700000001</v>
      </c>
      <c r="E2958" s="36">
        <v>0.64788732400000004</v>
      </c>
    </row>
    <row r="2959" spans="1:5" x14ac:dyDescent="0.3">
      <c r="A2959" s="33" t="s">
        <v>924</v>
      </c>
      <c r="B2959" s="23" t="s">
        <v>73</v>
      </c>
      <c r="C2959" s="15">
        <v>4</v>
      </c>
      <c r="D2959" s="12">
        <v>0.47499999999999998</v>
      </c>
      <c r="E2959" s="36">
        <v>0.53424657499999995</v>
      </c>
    </row>
    <row r="2960" spans="1:5" x14ac:dyDescent="0.3">
      <c r="A2960" s="33" t="s">
        <v>924</v>
      </c>
      <c r="B2960" s="23" t="s">
        <v>74</v>
      </c>
      <c r="C2960" s="15">
        <v>4.5</v>
      </c>
      <c r="D2960" s="12">
        <v>0.47826087</v>
      </c>
      <c r="E2960" s="36">
        <v>0.264705882</v>
      </c>
    </row>
    <row r="2961" spans="1:5" x14ac:dyDescent="0.3">
      <c r="A2961" s="33" t="s">
        <v>924</v>
      </c>
      <c r="B2961" s="23" t="s">
        <v>75</v>
      </c>
      <c r="C2961" s="15">
        <v>2.5</v>
      </c>
      <c r="D2961" s="12">
        <v>0.36111111099999998</v>
      </c>
      <c r="E2961" s="36">
        <v>0.56140350900000002</v>
      </c>
    </row>
    <row r="2962" spans="1:5" x14ac:dyDescent="0.3">
      <c r="A2962" s="33" t="s">
        <v>924</v>
      </c>
      <c r="B2962" s="23" t="s">
        <v>76</v>
      </c>
      <c r="C2962" s="15">
        <v>3</v>
      </c>
      <c r="D2962" s="12">
        <v>0.125</v>
      </c>
      <c r="E2962" s="36">
        <v>0.5</v>
      </c>
    </row>
    <row r="2963" spans="1:5" x14ac:dyDescent="0.3">
      <c r="A2963" s="33" t="s">
        <v>924</v>
      </c>
      <c r="B2963" s="23" t="s">
        <v>77</v>
      </c>
      <c r="C2963" s="15">
        <v>3</v>
      </c>
      <c r="D2963" s="12">
        <v>-0.65384615400000001</v>
      </c>
      <c r="E2963" s="36">
        <v>0.39673913</v>
      </c>
    </row>
    <row r="2964" spans="1:5" x14ac:dyDescent="0.3">
      <c r="A2964" s="33" t="s">
        <v>924</v>
      </c>
      <c r="B2964" s="23" t="s">
        <v>78</v>
      </c>
      <c r="C2964" s="15">
        <v>4</v>
      </c>
      <c r="D2964" s="12">
        <v>0.421875</v>
      </c>
      <c r="E2964" s="36">
        <v>0.27868852500000002</v>
      </c>
    </row>
    <row r="2965" spans="1:5" x14ac:dyDescent="0.3">
      <c r="A2965" s="33" t="s">
        <v>924</v>
      </c>
      <c r="B2965" s="23" t="s">
        <v>79</v>
      </c>
      <c r="C2965" s="15">
        <v>5</v>
      </c>
      <c r="D2965" s="12" t="s">
        <v>70</v>
      </c>
      <c r="E2965" s="36" t="s">
        <v>70</v>
      </c>
    </row>
    <row r="2966" spans="1:5" x14ac:dyDescent="0.3">
      <c r="A2966" s="33" t="s">
        <v>924</v>
      </c>
      <c r="B2966" s="23" t="s">
        <v>80</v>
      </c>
      <c r="C2966" s="15">
        <v>2.5</v>
      </c>
      <c r="D2966" s="12">
        <v>0.27868852500000002</v>
      </c>
      <c r="E2966" s="36">
        <v>0.58579881700000003</v>
      </c>
    </row>
    <row r="2967" spans="1:5" x14ac:dyDescent="0.3">
      <c r="A2967" s="33" t="s">
        <v>924</v>
      </c>
      <c r="B2967" s="23" t="s">
        <v>81</v>
      </c>
      <c r="C2967" s="15">
        <v>2.5</v>
      </c>
      <c r="D2967" s="12">
        <v>0.125</v>
      </c>
      <c r="E2967" s="36">
        <v>-2.3809523999999999E-2</v>
      </c>
    </row>
    <row r="2968" spans="1:5" x14ac:dyDescent="0.3">
      <c r="A2968" s="33" t="s">
        <v>925</v>
      </c>
      <c r="B2968" s="23" t="s">
        <v>72</v>
      </c>
      <c r="C2968" s="15">
        <v>5</v>
      </c>
      <c r="D2968" s="12" t="s">
        <v>70</v>
      </c>
      <c r="E2968" s="36" t="s">
        <v>70</v>
      </c>
    </row>
    <row r="2969" spans="1:5" x14ac:dyDescent="0.3">
      <c r="A2969" s="33" t="s">
        <v>925</v>
      </c>
      <c r="B2969" s="23" t="s">
        <v>73</v>
      </c>
      <c r="C2969" s="15">
        <v>4.5</v>
      </c>
      <c r="D2969" s="12" t="s">
        <v>70</v>
      </c>
      <c r="E2969" s="36" t="s">
        <v>70</v>
      </c>
    </row>
    <row r="2970" spans="1:5" x14ac:dyDescent="0.3">
      <c r="A2970" s="33" t="s">
        <v>925</v>
      </c>
      <c r="B2970" s="23" t="s">
        <v>74</v>
      </c>
      <c r="C2970" s="15">
        <v>4</v>
      </c>
      <c r="D2970" s="12">
        <v>-0.52380952400000003</v>
      </c>
      <c r="E2970" s="36">
        <v>0.34146341499999999</v>
      </c>
    </row>
    <row r="2971" spans="1:5" x14ac:dyDescent="0.3">
      <c r="A2971" s="33" t="s">
        <v>925</v>
      </c>
      <c r="B2971" s="23" t="s">
        <v>75</v>
      </c>
      <c r="C2971" s="15">
        <v>2.5</v>
      </c>
      <c r="D2971" s="12">
        <v>0.127659574</v>
      </c>
      <c r="E2971" s="36">
        <v>0.408163265</v>
      </c>
    </row>
    <row r="2972" spans="1:5" x14ac:dyDescent="0.3">
      <c r="A2972" s="33" t="s">
        <v>925</v>
      </c>
      <c r="B2972" s="23" t="s">
        <v>76</v>
      </c>
      <c r="C2972" s="15">
        <v>4</v>
      </c>
      <c r="D2972" s="12" t="s">
        <v>70</v>
      </c>
      <c r="E2972" s="36" t="s">
        <v>70</v>
      </c>
    </row>
    <row r="2973" spans="1:5" x14ac:dyDescent="0.3">
      <c r="A2973" s="33" t="s">
        <v>925</v>
      </c>
      <c r="B2973" s="23" t="s">
        <v>77</v>
      </c>
      <c r="C2973" s="15">
        <v>3</v>
      </c>
      <c r="D2973" s="12" t="s">
        <v>70</v>
      </c>
      <c r="E2973" s="36" t="s">
        <v>70</v>
      </c>
    </row>
    <row r="2974" spans="1:5" x14ac:dyDescent="0.3">
      <c r="A2974" s="33" t="s">
        <v>925</v>
      </c>
      <c r="B2974" s="23" t="s">
        <v>78</v>
      </c>
      <c r="C2974" s="15">
        <v>2.5</v>
      </c>
      <c r="D2974" s="12">
        <v>0.12</v>
      </c>
      <c r="E2974" s="36">
        <v>0.26315789499999998</v>
      </c>
    </row>
    <row r="2975" spans="1:5" x14ac:dyDescent="0.3">
      <c r="A2975" s="33" t="s">
        <v>925</v>
      </c>
      <c r="B2975" s="23" t="s">
        <v>79</v>
      </c>
      <c r="C2975" s="15">
        <v>0.5</v>
      </c>
      <c r="D2975" s="12">
        <v>-2.0833332999999999E-2</v>
      </c>
      <c r="E2975" s="36">
        <v>-4.2553190999999997E-2</v>
      </c>
    </row>
    <row r="2976" spans="1:5" x14ac:dyDescent="0.3">
      <c r="A2976" s="33" t="s">
        <v>925</v>
      </c>
      <c r="B2976" s="23" t="s">
        <v>80</v>
      </c>
      <c r="C2976" s="15">
        <v>3</v>
      </c>
      <c r="D2976" s="12" t="s">
        <v>70</v>
      </c>
      <c r="E2976" s="36" t="s">
        <v>70</v>
      </c>
    </row>
    <row r="2977" spans="1:5" x14ac:dyDescent="0.3">
      <c r="A2977" s="33" t="s">
        <v>925</v>
      </c>
      <c r="B2977" s="23" t="s">
        <v>81</v>
      </c>
      <c r="C2977" s="15">
        <v>3.5</v>
      </c>
      <c r="D2977" s="12">
        <v>0.5</v>
      </c>
      <c r="E2977" s="36">
        <v>0.196428571</v>
      </c>
    </row>
    <row r="2978" spans="1:5" x14ac:dyDescent="0.3">
      <c r="A2978" s="33" t="s">
        <v>926</v>
      </c>
      <c r="B2978" s="23" t="s">
        <v>72</v>
      </c>
      <c r="C2978" s="15">
        <v>4.5</v>
      </c>
      <c r="D2978" s="12">
        <v>0.72839506200000004</v>
      </c>
      <c r="E2978" s="36">
        <v>0.29372197300000003</v>
      </c>
    </row>
    <row r="2979" spans="1:5" x14ac:dyDescent="0.3">
      <c r="A2979" s="33" t="s">
        <v>926</v>
      </c>
      <c r="B2979" s="23" t="s">
        <v>73</v>
      </c>
      <c r="C2979" s="15">
        <v>3</v>
      </c>
      <c r="D2979" s="12">
        <v>0.25</v>
      </c>
      <c r="E2979" s="36">
        <v>0.63297872300000002</v>
      </c>
    </row>
    <row r="2980" spans="1:5" x14ac:dyDescent="0.3">
      <c r="A2980" s="33" t="s">
        <v>926</v>
      </c>
      <c r="B2980" s="23" t="s">
        <v>74</v>
      </c>
      <c r="C2980" s="15">
        <v>3</v>
      </c>
      <c r="D2980" s="12">
        <v>0.15517241400000001</v>
      </c>
      <c r="E2980" s="36">
        <v>0.53378378400000004</v>
      </c>
    </row>
    <row r="2981" spans="1:5" x14ac:dyDescent="0.3">
      <c r="A2981" s="33" t="s">
        <v>926</v>
      </c>
      <c r="B2981" s="23" t="s">
        <v>75</v>
      </c>
      <c r="C2981" s="15">
        <v>3</v>
      </c>
      <c r="D2981" s="12" t="s">
        <v>70</v>
      </c>
      <c r="E2981" s="36" t="s">
        <v>70</v>
      </c>
    </row>
    <row r="2982" spans="1:5" x14ac:dyDescent="0.3">
      <c r="A2982" s="33" t="s">
        <v>926</v>
      </c>
      <c r="B2982" s="23" t="s">
        <v>76</v>
      </c>
      <c r="C2982" s="15">
        <v>2.5</v>
      </c>
      <c r="D2982" s="12">
        <v>-0.65853658500000001</v>
      </c>
      <c r="E2982" s="36">
        <v>0.42207792199999999</v>
      </c>
    </row>
    <row r="2983" spans="1:5" x14ac:dyDescent="0.3">
      <c r="A2983" s="33" t="s">
        <v>926</v>
      </c>
      <c r="B2983" s="23" t="s">
        <v>77</v>
      </c>
      <c r="C2983" s="15">
        <v>5</v>
      </c>
      <c r="D2983" s="12">
        <v>0.728813559</v>
      </c>
      <c r="E2983" s="36">
        <v>0.57055214700000001</v>
      </c>
    </row>
    <row r="2984" spans="1:5" x14ac:dyDescent="0.3">
      <c r="A2984" s="33" t="s">
        <v>926</v>
      </c>
      <c r="B2984" s="23" t="s">
        <v>78</v>
      </c>
      <c r="C2984" s="15">
        <v>3</v>
      </c>
      <c r="D2984" s="12" t="s">
        <v>70</v>
      </c>
      <c r="E2984" s="36" t="s">
        <v>70</v>
      </c>
    </row>
    <row r="2985" spans="1:5" x14ac:dyDescent="0.3">
      <c r="A2985" s="33" t="s">
        <v>926</v>
      </c>
      <c r="B2985" s="23" t="s">
        <v>79</v>
      </c>
      <c r="C2985" s="15">
        <v>1.5</v>
      </c>
      <c r="D2985" s="12">
        <v>-3.2258065000000002E-2</v>
      </c>
      <c r="E2985" s="36">
        <v>0.30188679200000001</v>
      </c>
    </row>
    <row r="2986" spans="1:5" x14ac:dyDescent="0.3">
      <c r="A2986" s="33" t="s">
        <v>926</v>
      </c>
      <c r="B2986" s="23" t="s">
        <v>80</v>
      </c>
      <c r="C2986" s="15" t="s">
        <v>70</v>
      </c>
      <c r="D2986" s="12" t="s">
        <v>70</v>
      </c>
      <c r="E2986" s="36" t="s">
        <v>70</v>
      </c>
    </row>
    <row r="2987" spans="1:5" x14ac:dyDescent="0.3">
      <c r="A2987" s="33" t="s">
        <v>926</v>
      </c>
      <c r="B2987" s="23" t="s">
        <v>81</v>
      </c>
      <c r="C2987" s="15">
        <v>3.5</v>
      </c>
      <c r="D2987" s="12">
        <v>0.351648352</v>
      </c>
      <c r="E2987" s="36">
        <v>4.6153845999999998E-2</v>
      </c>
    </row>
    <row r="2988" spans="1:5" x14ac:dyDescent="0.3">
      <c r="A2988" s="33" t="s">
        <v>927</v>
      </c>
      <c r="B2988" s="23" t="s">
        <v>72</v>
      </c>
      <c r="C2988" s="15">
        <v>4</v>
      </c>
      <c r="D2988" s="12">
        <v>-0.146496815</v>
      </c>
      <c r="E2988" s="36">
        <v>0.13140311800000001</v>
      </c>
    </row>
    <row r="2989" spans="1:5" x14ac:dyDescent="0.3">
      <c r="A2989" s="33" t="s">
        <v>927</v>
      </c>
      <c r="B2989" s="23" t="s">
        <v>73</v>
      </c>
      <c r="C2989" s="15">
        <v>4.5</v>
      </c>
      <c r="D2989" s="12" t="s">
        <v>70</v>
      </c>
      <c r="E2989" s="36" t="s">
        <v>70</v>
      </c>
    </row>
    <row r="2990" spans="1:5" x14ac:dyDescent="0.3">
      <c r="A2990" s="33" t="s">
        <v>927</v>
      </c>
      <c r="B2990" s="23" t="s">
        <v>74</v>
      </c>
      <c r="C2990" s="15">
        <v>4.5</v>
      </c>
      <c r="D2990" s="12" t="s">
        <v>70</v>
      </c>
      <c r="E2990" s="36" t="s">
        <v>70</v>
      </c>
    </row>
    <row r="2991" spans="1:5" x14ac:dyDescent="0.3">
      <c r="A2991" s="33" t="s">
        <v>927</v>
      </c>
      <c r="B2991" s="23" t="s">
        <v>75</v>
      </c>
      <c r="C2991" s="15">
        <v>3</v>
      </c>
      <c r="D2991" s="12">
        <v>0.36507936499999999</v>
      </c>
      <c r="E2991" s="36">
        <v>0.514705882</v>
      </c>
    </row>
    <row r="2992" spans="1:5" x14ac:dyDescent="0.3">
      <c r="A2992" s="33" t="s">
        <v>927</v>
      </c>
      <c r="B2992" s="23" t="s">
        <v>76</v>
      </c>
      <c r="C2992" s="15">
        <v>4</v>
      </c>
      <c r="D2992" s="12" t="s">
        <v>70</v>
      </c>
      <c r="E2992" s="36" t="s">
        <v>70</v>
      </c>
    </row>
    <row r="2993" spans="1:5" x14ac:dyDescent="0.3">
      <c r="A2993" s="33" t="s">
        <v>927</v>
      </c>
      <c r="B2993" s="23" t="s">
        <v>77</v>
      </c>
      <c r="C2993" s="15">
        <v>4</v>
      </c>
      <c r="D2993" s="12" t="s">
        <v>70</v>
      </c>
      <c r="E2993" s="36" t="s">
        <v>70</v>
      </c>
    </row>
    <row r="2994" spans="1:5" x14ac:dyDescent="0.3">
      <c r="A2994" s="33" t="s">
        <v>927</v>
      </c>
      <c r="B2994" s="23" t="s">
        <v>78</v>
      </c>
      <c r="C2994" s="15">
        <v>4</v>
      </c>
      <c r="D2994" s="12" t="s">
        <v>70</v>
      </c>
      <c r="E2994" s="36" t="s">
        <v>70</v>
      </c>
    </row>
    <row r="2995" spans="1:5" x14ac:dyDescent="0.3">
      <c r="A2995" s="33" t="s">
        <v>927</v>
      </c>
      <c r="B2995" s="23" t="s">
        <v>79</v>
      </c>
      <c r="C2995" s="15">
        <v>2.5</v>
      </c>
      <c r="D2995" s="12" t="s">
        <v>70</v>
      </c>
      <c r="E2995" s="36" t="s">
        <v>70</v>
      </c>
    </row>
    <row r="2996" spans="1:5" x14ac:dyDescent="0.3">
      <c r="A2996" s="33" t="s">
        <v>927</v>
      </c>
      <c r="B2996" s="23" t="s">
        <v>80</v>
      </c>
      <c r="C2996" s="15">
        <v>3</v>
      </c>
      <c r="D2996" s="12" t="s">
        <v>70</v>
      </c>
      <c r="E2996" s="36" t="s">
        <v>70</v>
      </c>
    </row>
    <row r="2997" spans="1:5" x14ac:dyDescent="0.3">
      <c r="A2997" s="33" t="s">
        <v>927</v>
      </c>
      <c r="B2997" s="23" t="s">
        <v>81</v>
      </c>
      <c r="C2997" s="15">
        <v>3.5</v>
      </c>
      <c r="D2997" s="12">
        <v>0.688888889</v>
      </c>
      <c r="E2997" s="36">
        <v>0.78225806499999995</v>
      </c>
    </row>
    <row r="2998" spans="1:5" x14ac:dyDescent="0.3">
      <c r="A2998" s="33" t="s">
        <v>928</v>
      </c>
      <c r="B2998" s="23" t="s">
        <v>72</v>
      </c>
      <c r="C2998" s="15" t="s">
        <v>70</v>
      </c>
      <c r="D2998" s="12" t="s">
        <v>70</v>
      </c>
      <c r="E2998" s="36" t="s">
        <v>70</v>
      </c>
    </row>
    <row r="2999" spans="1:5" x14ac:dyDescent="0.3">
      <c r="A2999" s="33" t="s">
        <v>928</v>
      </c>
      <c r="B2999" s="23" t="s">
        <v>73</v>
      </c>
      <c r="C2999" s="15">
        <v>4.5</v>
      </c>
      <c r="D2999" s="12" t="s">
        <v>70</v>
      </c>
      <c r="E2999" s="36" t="s">
        <v>70</v>
      </c>
    </row>
    <row r="3000" spans="1:5" x14ac:dyDescent="0.3">
      <c r="A3000" s="33" t="s">
        <v>928</v>
      </c>
      <c r="B3000" s="23" t="s">
        <v>74</v>
      </c>
      <c r="C3000" s="15" t="s">
        <v>70</v>
      </c>
      <c r="D3000" s="12" t="s">
        <v>70</v>
      </c>
      <c r="E3000" s="36" t="s">
        <v>70</v>
      </c>
    </row>
    <row r="3001" spans="1:5" x14ac:dyDescent="0.3">
      <c r="A3001" s="33" t="s">
        <v>928</v>
      </c>
      <c r="B3001" s="23" t="s">
        <v>75</v>
      </c>
      <c r="C3001" s="15">
        <v>4</v>
      </c>
      <c r="D3001" s="12" t="s">
        <v>70</v>
      </c>
      <c r="E3001" s="36" t="s">
        <v>70</v>
      </c>
    </row>
    <row r="3002" spans="1:5" x14ac:dyDescent="0.3">
      <c r="A3002" s="33" t="s">
        <v>928</v>
      </c>
      <c r="B3002" s="23" t="s">
        <v>76</v>
      </c>
      <c r="C3002" s="15">
        <v>2.5</v>
      </c>
      <c r="D3002" s="12" t="s">
        <v>70</v>
      </c>
      <c r="E3002" s="36" t="s">
        <v>70</v>
      </c>
    </row>
    <row r="3003" spans="1:5" x14ac:dyDescent="0.3">
      <c r="A3003" s="33" t="s">
        <v>928</v>
      </c>
      <c r="B3003" s="23" t="s">
        <v>77</v>
      </c>
      <c r="C3003" s="15">
        <v>2</v>
      </c>
      <c r="D3003" s="12" t="s">
        <v>70</v>
      </c>
      <c r="E3003" s="36" t="s">
        <v>70</v>
      </c>
    </row>
    <row r="3004" spans="1:5" x14ac:dyDescent="0.3">
      <c r="A3004" s="33" t="s">
        <v>928</v>
      </c>
      <c r="B3004" s="23" t="s">
        <v>78</v>
      </c>
      <c r="C3004" s="15">
        <v>3.5</v>
      </c>
      <c r="D3004" s="12" t="s">
        <v>70</v>
      </c>
      <c r="E3004" s="36" t="s">
        <v>70</v>
      </c>
    </row>
    <row r="3005" spans="1:5" x14ac:dyDescent="0.3">
      <c r="A3005" s="33" t="s">
        <v>928</v>
      </c>
      <c r="B3005" s="23" t="s">
        <v>79</v>
      </c>
      <c r="C3005" s="15">
        <v>3</v>
      </c>
      <c r="D3005" s="12" t="s">
        <v>70</v>
      </c>
      <c r="E3005" s="36" t="s">
        <v>70</v>
      </c>
    </row>
    <row r="3006" spans="1:5" x14ac:dyDescent="0.3">
      <c r="A3006" s="33" t="s">
        <v>928</v>
      </c>
      <c r="B3006" s="23" t="s">
        <v>80</v>
      </c>
      <c r="C3006" s="15">
        <v>3.5</v>
      </c>
      <c r="D3006" s="12">
        <v>0.23636363599999999</v>
      </c>
      <c r="E3006" s="36">
        <v>0.428571429</v>
      </c>
    </row>
    <row r="3007" spans="1:5" x14ac:dyDescent="0.3">
      <c r="A3007" s="33" t="s">
        <v>928</v>
      </c>
      <c r="B3007" s="23" t="s">
        <v>81</v>
      </c>
      <c r="C3007" s="15" t="s">
        <v>70</v>
      </c>
      <c r="D3007" s="12" t="s">
        <v>70</v>
      </c>
      <c r="E3007" s="36" t="s">
        <v>70</v>
      </c>
    </row>
    <row r="3008" spans="1:5" x14ac:dyDescent="0.3">
      <c r="A3008" s="33" t="s">
        <v>929</v>
      </c>
      <c r="B3008" s="23" t="s">
        <v>72</v>
      </c>
      <c r="C3008" s="15">
        <v>4.5</v>
      </c>
      <c r="D3008" s="12" t="s">
        <v>70</v>
      </c>
      <c r="E3008" s="36" t="s">
        <v>70</v>
      </c>
    </row>
    <row r="3009" spans="1:5" x14ac:dyDescent="0.3">
      <c r="A3009" s="33" t="s">
        <v>929</v>
      </c>
      <c r="B3009" s="23" t="s">
        <v>73</v>
      </c>
      <c r="C3009" s="15">
        <v>4.5</v>
      </c>
      <c r="D3009" s="12">
        <v>0.69594594600000004</v>
      </c>
      <c r="E3009" s="36">
        <v>0.51612903200000004</v>
      </c>
    </row>
    <row r="3010" spans="1:5" x14ac:dyDescent="0.3">
      <c r="A3010" s="33" t="s">
        <v>929</v>
      </c>
      <c r="B3010" s="23" t="s">
        <v>74</v>
      </c>
      <c r="C3010" s="15">
        <v>4</v>
      </c>
      <c r="D3010" s="12" t="s">
        <v>70</v>
      </c>
      <c r="E3010" s="36" t="s">
        <v>70</v>
      </c>
    </row>
    <row r="3011" spans="1:5" x14ac:dyDescent="0.3">
      <c r="A3011" s="33" t="s">
        <v>929</v>
      </c>
      <c r="B3011" s="23" t="s">
        <v>75</v>
      </c>
      <c r="C3011" s="15">
        <v>3</v>
      </c>
      <c r="D3011" s="12" t="s">
        <v>70</v>
      </c>
      <c r="E3011" s="36" t="s">
        <v>70</v>
      </c>
    </row>
    <row r="3012" spans="1:5" x14ac:dyDescent="0.3">
      <c r="A3012" s="33" t="s">
        <v>929</v>
      </c>
      <c r="B3012" s="23" t="s">
        <v>76</v>
      </c>
      <c r="C3012" s="15">
        <v>2.5</v>
      </c>
      <c r="D3012" s="12" t="s">
        <v>70</v>
      </c>
      <c r="E3012" s="36">
        <v>-1.8947368419999999</v>
      </c>
    </row>
    <row r="3013" spans="1:5" x14ac:dyDescent="0.3">
      <c r="A3013" s="33" t="s">
        <v>929</v>
      </c>
      <c r="B3013" s="23" t="s">
        <v>77</v>
      </c>
      <c r="C3013" s="15">
        <v>3.5</v>
      </c>
      <c r="D3013" s="12" t="s">
        <v>70</v>
      </c>
      <c r="E3013" s="36" t="s">
        <v>70</v>
      </c>
    </row>
    <row r="3014" spans="1:5" x14ac:dyDescent="0.3">
      <c r="A3014" s="33" t="s">
        <v>929</v>
      </c>
      <c r="B3014" s="23" t="s">
        <v>78</v>
      </c>
      <c r="C3014" s="15">
        <v>2</v>
      </c>
      <c r="D3014" s="12">
        <v>-0.22352941200000001</v>
      </c>
      <c r="E3014" s="36">
        <v>0.43333333299999999</v>
      </c>
    </row>
    <row r="3015" spans="1:5" x14ac:dyDescent="0.3">
      <c r="A3015" s="33" t="s">
        <v>929</v>
      </c>
      <c r="B3015" s="23" t="s">
        <v>79</v>
      </c>
      <c r="C3015" s="15">
        <v>3.5</v>
      </c>
      <c r="D3015" s="12" t="s">
        <v>70</v>
      </c>
      <c r="E3015" s="36" t="s">
        <v>70</v>
      </c>
    </row>
    <row r="3016" spans="1:5" x14ac:dyDescent="0.3">
      <c r="A3016" s="33" t="s">
        <v>929</v>
      </c>
      <c r="B3016" s="23" t="s">
        <v>80</v>
      </c>
      <c r="C3016" s="15">
        <v>3</v>
      </c>
      <c r="D3016" s="12" t="s">
        <v>70</v>
      </c>
      <c r="E3016" s="36" t="s">
        <v>70</v>
      </c>
    </row>
    <row r="3017" spans="1:5" x14ac:dyDescent="0.3">
      <c r="A3017" s="33" t="s">
        <v>929</v>
      </c>
      <c r="B3017" s="23" t="s">
        <v>81</v>
      </c>
      <c r="C3017" s="15">
        <v>3</v>
      </c>
      <c r="D3017" s="12">
        <v>0.221238938</v>
      </c>
      <c r="E3017" s="36">
        <v>0.30798479099999998</v>
      </c>
    </row>
    <row r="3018" spans="1:5" x14ac:dyDescent="0.3">
      <c r="A3018" s="33" t="s">
        <v>930</v>
      </c>
      <c r="B3018" s="23" t="s">
        <v>72</v>
      </c>
      <c r="C3018" s="15">
        <v>3.5</v>
      </c>
      <c r="D3018" s="12">
        <v>8.4668192000000003E-2</v>
      </c>
      <c r="E3018" s="36">
        <v>0.13410770899999999</v>
      </c>
    </row>
    <row r="3019" spans="1:5" x14ac:dyDescent="0.3">
      <c r="A3019" s="33" t="s">
        <v>930</v>
      </c>
      <c r="B3019" s="23" t="s">
        <v>73</v>
      </c>
      <c r="C3019" s="15">
        <v>1</v>
      </c>
      <c r="D3019" s="12" t="s">
        <v>70</v>
      </c>
      <c r="E3019" s="36" t="s">
        <v>70</v>
      </c>
    </row>
    <row r="3020" spans="1:5" x14ac:dyDescent="0.3">
      <c r="A3020" s="33" t="s">
        <v>930</v>
      </c>
      <c r="B3020" s="23" t="s">
        <v>74</v>
      </c>
      <c r="C3020" s="15">
        <v>2.5</v>
      </c>
      <c r="D3020" s="12" t="s">
        <v>70</v>
      </c>
      <c r="E3020" s="36" t="s">
        <v>70</v>
      </c>
    </row>
    <row r="3021" spans="1:5" x14ac:dyDescent="0.3">
      <c r="A3021" s="33" t="s">
        <v>930</v>
      </c>
      <c r="B3021" s="23" t="s">
        <v>75</v>
      </c>
      <c r="C3021" s="15">
        <v>3</v>
      </c>
      <c r="D3021" s="12">
        <v>-1.75</v>
      </c>
      <c r="E3021" s="36">
        <v>-1.2857142859999999</v>
      </c>
    </row>
    <row r="3022" spans="1:5" x14ac:dyDescent="0.3">
      <c r="A3022" s="33" t="s">
        <v>930</v>
      </c>
      <c r="B3022" s="23" t="s">
        <v>76</v>
      </c>
      <c r="C3022" s="15">
        <v>3</v>
      </c>
      <c r="D3022" s="12">
        <v>-4.3478260999999997E-2</v>
      </c>
      <c r="E3022" s="36">
        <v>0.12195122</v>
      </c>
    </row>
    <row r="3023" spans="1:5" x14ac:dyDescent="0.3">
      <c r="A3023" s="33" t="s">
        <v>930</v>
      </c>
      <c r="B3023" s="23" t="s">
        <v>77</v>
      </c>
      <c r="C3023" s="15">
        <v>3</v>
      </c>
      <c r="D3023" s="12">
        <v>0.201438849</v>
      </c>
      <c r="E3023" s="36">
        <v>0.47280334699999998</v>
      </c>
    </row>
    <row r="3024" spans="1:5" x14ac:dyDescent="0.3">
      <c r="A3024" s="33" t="s">
        <v>930</v>
      </c>
      <c r="B3024" s="23" t="s">
        <v>78</v>
      </c>
      <c r="C3024" s="15">
        <v>3.5</v>
      </c>
      <c r="D3024" s="12">
        <v>0.79310344799999999</v>
      </c>
      <c r="E3024" s="36">
        <v>0.75213675199999996</v>
      </c>
    </row>
    <row r="3025" spans="1:5" x14ac:dyDescent="0.3">
      <c r="A3025" s="33" t="s">
        <v>930</v>
      </c>
      <c r="B3025" s="23" t="s">
        <v>79</v>
      </c>
      <c r="C3025" s="15">
        <v>0.5</v>
      </c>
      <c r="D3025" s="12">
        <v>0.196969697</v>
      </c>
      <c r="E3025" s="36">
        <v>0.31460674199999999</v>
      </c>
    </row>
    <row r="3026" spans="1:5" x14ac:dyDescent="0.3">
      <c r="A3026" s="33" t="s">
        <v>930</v>
      </c>
      <c r="B3026" s="23" t="s">
        <v>80</v>
      </c>
      <c r="C3026" s="15">
        <v>3</v>
      </c>
      <c r="D3026" s="12">
        <v>0.72093023300000003</v>
      </c>
      <c r="E3026" s="36">
        <v>0.68500000000000005</v>
      </c>
    </row>
    <row r="3027" spans="1:5" x14ac:dyDescent="0.3">
      <c r="A3027" s="33" t="s">
        <v>930</v>
      </c>
      <c r="B3027" s="23" t="s">
        <v>81</v>
      </c>
      <c r="C3027" s="15">
        <v>3.5</v>
      </c>
      <c r="D3027" s="12">
        <v>0.28571428599999998</v>
      </c>
      <c r="E3027" s="36">
        <v>0.130434783</v>
      </c>
    </row>
    <row r="3028" spans="1:5" x14ac:dyDescent="0.3">
      <c r="A3028" s="33" t="s">
        <v>931</v>
      </c>
      <c r="B3028" s="23" t="s">
        <v>72</v>
      </c>
      <c r="C3028" s="15">
        <v>2.5</v>
      </c>
      <c r="D3028" s="12" t="s">
        <v>70</v>
      </c>
      <c r="E3028" s="36" t="s">
        <v>70</v>
      </c>
    </row>
    <row r="3029" spans="1:5" x14ac:dyDescent="0.3">
      <c r="A3029" s="33" t="s">
        <v>931</v>
      </c>
      <c r="B3029" s="23" t="s">
        <v>73</v>
      </c>
      <c r="C3029" s="15">
        <v>4</v>
      </c>
      <c r="D3029" s="12">
        <v>-0.196969697</v>
      </c>
      <c r="E3029" s="36">
        <v>-0.17721518999999999</v>
      </c>
    </row>
    <row r="3030" spans="1:5" x14ac:dyDescent="0.3">
      <c r="A3030" s="33" t="s">
        <v>931</v>
      </c>
      <c r="B3030" s="23" t="s">
        <v>74</v>
      </c>
      <c r="C3030" s="15">
        <v>3.5</v>
      </c>
      <c r="D3030" s="12">
        <v>-0.18421052600000001</v>
      </c>
      <c r="E3030" s="36">
        <v>-0.30434782599999999</v>
      </c>
    </row>
    <row r="3031" spans="1:5" x14ac:dyDescent="0.3">
      <c r="A3031" s="33" t="s">
        <v>931</v>
      </c>
      <c r="B3031" s="23" t="s">
        <v>75</v>
      </c>
      <c r="C3031" s="15">
        <v>3</v>
      </c>
      <c r="D3031" s="12">
        <v>0.56390977399999997</v>
      </c>
      <c r="E3031" s="36">
        <v>0.57541899399999996</v>
      </c>
    </row>
    <row r="3032" spans="1:5" x14ac:dyDescent="0.3">
      <c r="A3032" s="33" t="s">
        <v>931</v>
      </c>
      <c r="B3032" s="23" t="s">
        <v>76</v>
      </c>
      <c r="C3032" s="15">
        <v>4</v>
      </c>
      <c r="D3032" s="12" t="s">
        <v>70</v>
      </c>
      <c r="E3032" s="36" t="s">
        <v>70</v>
      </c>
    </row>
    <row r="3033" spans="1:5" x14ac:dyDescent="0.3">
      <c r="A3033" s="33" t="s">
        <v>931</v>
      </c>
      <c r="B3033" s="23" t="s">
        <v>77</v>
      </c>
      <c r="C3033" s="15">
        <v>3</v>
      </c>
      <c r="D3033" s="12">
        <v>1.4925373E-2</v>
      </c>
      <c r="E3033" s="36">
        <v>-0.606060606</v>
      </c>
    </row>
    <row r="3034" spans="1:5" x14ac:dyDescent="0.3">
      <c r="A3034" s="33" t="s">
        <v>931</v>
      </c>
      <c r="B3034" s="23" t="s">
        <v>78</v>
      </c>
      <c r="C3034" s="15">
        <v>3</v>
      </c>
      <c r="D3034" s="12" t="s">
        <v>70</v>
      </c>
      <c r="E3034" s="36" t="s">
        <v>70</v>
      </c>
    </row>
    <row r="3035" spans="1:5" x14ac:dyDescent="0.3">
      <c r="A3035" s="33" t="s">
        <v>931</v>
      </c>
      <c r="B3035" s="23" t="s">
        <v>79</v>
      </c>
      <c r="C3035" s="15">
        <v>2.5</v>
      </c>
      <c r="D3035" s="12">
        <v>4.5454544999999999E-2</v>
      </c>
      <c r="E3035" s="36">
        <v>0.179487179</v>
      </c>
    </row>
    <row r="3036" spans="1:5" x14ac:dyDescent="0.3">
      <c r="A3036" s="33" t="s">
        <v>931</v>
      </c>
      <c r="B3036" s="23" t="s">
        <v>80</v>
      </c>
      <c r="C3036" s="15">
        <v>2.5</v>
      </c>
      <c r="D3036" s="12" t="s">
        <v>70</v>
      </c>
      <c r="E3036" s="36" t="s">
        <v>70</v>
      </c>
    </row>
    <row r="3037" spans="1:5" x14ac:dyDescent="0.3">
      <c r="A3037" s="33" t="s">
        <v>931</v>
      </c>
      <c r="B3037" s="23" t="s">
        <v>81</v>
      </c>
      <c r="C3037" s="15">
        <v>3</v>
      </c>
      <c r="D3037" s="12" t="s">
        <v>70</v>
      </c>
      <c r="E3037" s="36" t="s">
        <v>70</v>
      </c>
    </row>
    <row r="3038" spans="1:5" x14ac:dyDescent="0.3">
      <c r="A3038" s="33" t="s">
        <v>932</v>
      </c>
      <c r="B3038" s="23" t="s">
        <v>72</v>
      </c>
      <c r="C3038" s="15">
        <v>3.5</v>
      </c>
      <c r="D3038" s="12">
        <v>-0.54545454500000001</v>
      </c>
      <c r="E3038" s="36">
        <v>-0.13114754100000001</v>
      </c>
    </row>
    <row r="3039" spans="1:5" x14ac:dyDescent="0.3">
      <c r="A3039" s="33" t="s">
        <v>932</v>
      </c>
      <c r="B3039" s="23" t="s">
        <v>73</v>
      </c>
      <c r="C3039" s="15">
        <v>2.5</v>
      </c>
      <c r="D3039" s="12">
        <v>-6.1538462000000002E-2</v>
      </c>
      <c r="E3039" s="36">
        <v>0.171717172</v>
      </c>
    </row>
    <row r="3040" spans="1:5" x14ac:dyDescent="0.3">
      <c r="A3040" s="33" t="s">
        <v>932</v>
      </c>
      <c r="B3040" s="23" t="s">
        <v>74</v>
      </c>
      <c r="C3040" s="15">
        <v>2</v>
      </c>
      <c r="D3040" s="12">
        <v>-0.62857142899999996</v>
      </c>
      <c r="E3040" s="36">
        <v>-0.25</v>
      </c>
    </row>
    <row r="3041" spans="1:5" x14ac:dyDescent="0.3">
      <c r="A3041" s="33" t="s">
        <v>932</v>
      </c>
      <c r="B3041" s="23" t="s">
        <v>75</v>
      </c>
      <c r="C3041" s="15">
        <v>2.5</v>
      </c>
      <c r="D3041" s="12">
        <v>-0.15</v>
      </c>
      <c r="E3041" s="36">
        <v>-0.50485436900000003</v>
      </c>
    </row>
    <row r="3042" spans="1:5" x14ac:dyDescent="0.3">
      <c r="A3042" s="33" t="s">
        <v>932</v>
      </c>
      <c r="B3042" s="23" t="s">
        <v>76</v>
      </c>
      <c r="C3042" s="15">
        <v>2.5</v>
      </c>
      <c r="D3042" s="12">
        <v>-0.48</v>
      </c>
      <c r="E3042" s="36">
        <v>5.9171600000000003E-3</v>
      </c>
    </row>
    <row r="3043" spans="1:5" x14ac:dyDescent="0.3">
      <c r="A3043" s="33" t="s">
        <v>932</v>
      </c>
      <c r="B3043" s="23" t="s">
        <v>77</v>
      </c>
      <c r="C3043" s="15">
        <v>1</v>
      </c>
      <c r="D3043" s="12" t="s">
        <v>70</v>
      </c>
      <c r="E3043" s="36" t="s">
        <v>70</v>
      </c>
    </row>
    <row r="3044" spans="1:5" x14ac:dyDescent="0.3">
      <c r="A3044" s="33" t="s">
        <v>932</v>
      </c>
      <c r="B3044" s="23" t="s">
        <v>78</v>
      </c>
      <c r="C3044" s="15">
        <v>2.5</v>
      </c>
      <c r="D3044" s="12">
        <v>-0.35897435900000002</v>
      </c>
      <c r="E3044" s="36">
        <v>-0.43103448300000002</v>
      </c>
    </row>
    <row r="3045" spans="1:5" x14ac:dyDescent="0.3">
      <c r="A3045" s="33" t="s">
        <v>932</v>
      </c>
      <c r="B3045" s="23" t="s">
        <v>79</v>
      </c>
      <c r="C3045" s="15">
        <v>2.5</v>
      </c>
      <c r="D3045" s="12">
        <v>-5.7142856999999998E-2</v>
      </c>
      <c r="E3045" s="36">
        <v>-0.22368421099999999</v>
      </c>
    </row>
    <row r="3046" spans="1:5" x14ac:dyDescent="0.3">
      <c r="A3046" s="33" t="s">
        <v>932</v>
      </c>
      <c r="B3046" s="23" t="s">
        <v>80</v>
      </c>
      <c r="C3046" s="15">
        <v>3</v>
      </c>
      <c r="D3046" s="12">
        <v>8.8235294000000006E-2</v>
      </c>
      <c r="E3046" s="36">
        <v>-0.20779220800000001</v>
      </c>
    </row>
    <row r="3047" spans="1:5" x14ac:dyDescent="0.3">
      <c r="A3047" s="33" t="s">
        <v>932</v>
      </c>
      <c r="B3047" s="23" t="s">
        <v>81</v>
      </c>
      <c r="C3047" s="15">
        <v>3</v>
      </c>
      <c r="D3047" s="12">
        <v>0.416058394</v>
      </c>
      <c r="E3047" s="36">
        <v>0.179487179</v>
      </c>
    </row>
    <row r="3048" spans="1:5" x14ac:dyDescent="0.3">
      <c r="A3048" s="33" t="s">
        <v>933</v>
      </c>
      <c r="B3048" s="23" t="s">
        <v>72</v>
      </c>
      <c r="C3048" s="15">
        <v>3.5</v>
      </c>
      <c r="D3048" s="12" t="s">
        <v>70</v>
      </c>
      <c r="E3048" s="36" t="s">
        <v>70</v>
      </c>
    </row>
    <row r="3049" spans="1:5" x14ac:dyDescent="0.3">
      <c r="A3049" s="33" t="s">
        <v>933</v>
      </c>
      <c r="B3049" s="23" t="s">
        <v>73</v>
      </c>
      <c r="C3049" s="15">
        <v>4</v>
      </c>
      <c r="D3049" s="12">
        <v>0.63157894699999995</v>
      </c>
      <c r="E3049" s="36">
        <v>0.59677419399999998</v>
      </c>
    </row>
    <row r="3050" spans="1:5" x14ac:dyDescent="0.3">
      <c r="A3050" s="33" t="s">
        <v>933</v>
      </c>
      <c r="B3050" s="23" t="s">
        <v>74</v>
      </c>
      <c r="C3050" s="15">
        <v>2.5</v>
      </c>
      <c r="D3050" s="12">
        <v>0.21739130400000001</v>
      </c>
      <c r="E3050" s="36">
        <v>0.231707317</v>
      </c>
    </row>
    <row r="3051" spans="1:5" x14ac:dyDescent="0.3">
      <c r="A3051" s="33" t="s">
        <v>933</v>
      </c>
      <c r="B3051" s="23" t="s">
        <v>75</v>
      </c>
      <c r="C3051" s="15">
        <v>0.5</v>
      </c>
      <c r="D3051" s="12">
        <v>-0.13432835800000001</v>
      </c>
      <c r="E3051" s="36">
        <v>7.4074074000000004E-2</v>
      </c>
    </row>
    <row r="3052" spans="1:5" x14ac:dyDescent="0.3">
      <c r="A3052" s="33" t="s">
        <v>933</v>
      </c>
      <c r="B3052" s="23" t="s">
        <v>76</v>
      </c>
      <c r="C3052" s="15">
        <v>3</v>
      </c>
      <c r="D3052" s="12" t="s">
        <v>70</v>
      </c>
      <c r="E3052" s="36" t="s">
        <v>70</v>
      </c>
    </row>
    <row r="3053" spans="1:5" x14ac:dyDescent="0.3">
      <c r="A3053" s="33" t="s">
        <v>933</v>
      </c>
      <c r="B3053" s="23" t="s">
        <v>77</v>
      </c>
      <c r="C3053" s="15">
        <v>3</v>
      </c>
      <c r="D3053" s="12">
        <v>-0.42372881400000001</v>
      </c>
      <c r="E3053" s="36">
        <v>0.32786885199999999</v>
      </c>
    </row>
    <row r="3054" spans="1:5" x14ac:dyDescent="0.3">
      <c r="A3054" s="33" t="s">
        <v>933</v>
      </c>
      <c r="B3054" s="23" t="s">
        <v>78</v>
      </c>
      <c r="C3054" s="15">
        <v>4.5</v>
      </c>
      <c r="D3054" s="12" t="s">
        <v>70</v>
      </c>
      <c r="E3054" s="36" t="s">
        <v>70</v>
      </c>
    </row>
    <row r="3055" spans="1:5" x14ac:dyDescent="0.3">
      <c r="A3055" s="33" t="s">
        <v>933</v>
      </c>
      <c r="B3055" s="23" t="s">
        <v>79</v>
      </c>
      <c r="C3055" s="15">
        <v>3.5</v>
      </c>
      <c r="D3055" s="12" t="s">
        <v>70</v>
      </c>
      <c r="E3055" s="36" t="s">
        <v>70</v>
      </c>
    </row>
    <row r="3056" spans="1:5" x14ac:dyDescent="0.3">
      <c r="A3056" s="33" t="s">
        <v>933</v>
      </c>
      <c r="B3056" s="23" t="s">
        <v>80</v>
      </c>
      <c r="C3056" s="15" t="s">
        <v>70</v>
      </c>
      <c r="D3056" s="12" t="s">
        <v>70</v>
      </c>
      <c r="E3056" s="36" t="s">
        <v>70</v>
      </c>
    </row>
    <row r="3057" spans="1:5" x14ac:dyDescent="0.3">
      <c r="A3057" s="33" t="s">
        <v>933</v>
      </c>
      <c r="B3057" s="23" t="s">
        <v>81</v>
      </c>
      <c r="C3057" s="15">
        <v>1.5</v>
      </c>
      <c r="D3057" s="12">
        <v>0.45833333300000001</v>
      </c>
      <c r="E3057" s="36">
        <v>0.59550561800000001</v>
      </c>
    </row>
    <row r="3058" spans="1:5" x14ac:dyDescent="0.3">
      <c r="A3058" s="33" t="s">
        <v>934</v>
      </c>
      <c r="B3058" s="23" t="s">
        <v>72</v>
      </c>
      <c r="C3058" s="15">
        <v>4</v>
      </c>
      <c r="D3058" s="12">
        <v>0.24317617899999999</v>
      </c>
      <c r="E3058" s="36">
        <v>0.67441860499999995</v>
      </c>
    </row>
    <row r="3059" spans="1:5" x14ac:dyDescent="0.3">
      <c r="A3059" s="33" t="s">
        <v>934</v>
      </c>
      <c r="B3059" s="23" t="s">
        <v>73</v>
      </c>
      <c r="C3059" s="15">
        <v>4.5</v>
      </c>
      <c r="D3059" s="12">
        <v>0.76923076899999998</v>
      </c>
      <c r="E3059" s="36">
        <v>0.37634408600000002</v>
      </c>
    </row>
    <row r="3060" spans="1:5" x14ac:dyDescent="0.3">
      <c r="A3060" s="33" t="s">
        <v>934</v>
      </c>
      <c r="B3060" s="23" t="s">
        <v>74</v>
      </c>
      <c r="C3060" s="15">
        <v>2.5</v>
      </c>
      <c r="D3060" s="12">
        <v>-0.29166666699999999</v>
      </c>
      <c r="E3060" s="36">
        <v>-2.8571428999999999E-2</v>
      </c>
    </row>
    <row r="3061" spans="1:5" x14ac:dyDescent="0.3">
      <c r="A3061" s="33" t="s">
        <v>934</v>
      </c>
      <c r="B3061" s="23" t="s">
        <v>75</v>
      </c>
      <c r="C3061" s="15">
        <v>3</v>
      </c>
      <c r="D3061" s="12">
        <v>0.44827586200000002</v>
      </c>
      <c r="E3061" s="36">
        <v>1.0869564999999999E-2</v>
      </c>
    </row>
    <row r="3062" spans="1:5" x14ac:dyDescent="0.3">
      <c r="A3062" s="33" t="s">
        <v>934</v>
      </c>
      <c r="B3062" s="23" t="s">
        <v>76</v>
      </c>
      <c r="C3062" s="15">
        <v>2.5</v>
      </c>
      <c r="D3062" s="12">
        <v>-0.67500000000000004</v>
      </c>
      <c r="E3062" s="36">
        <v>0.23255814</v>
      </c>
    </row>
    <row r="3063" spans="1:5" x14ac:dyDescent="0.3">
      <c r="A3063" s="33" t="s">
        <v>934</v>
      </c>
      <c r="B3063" s="23" t="s">
        <v>77</v>
      </c>
      <c r="C3063" s="15">
        <v>3</v>
      </c>
      <c r="D3063" s="12">
        <v>0.39473684199999998</v>
      </c>
      <c r="E3063" s="36">
        <v>0.49748743699999998</v>
      </c>
    </row>
    <row r="3064" spans="1:5" x14ac:dyDescent="0.3">
      <c r="A3064" s="33" t="s">
        <v>934</v>
      </c>
      <c r="B3064" s="23" t="s">
        <v>78</v>
      </c>
      <c r="C3064" s="15">
        <v>4</v>
      </c>
      <c r="D3064" s="12" t="s">
        <v>70</v>
      </c>
      <c r="E3064" s="36" t="s">
        <v>70</v>
      </c>
    </row>
    <row r="3065" spans="1:5" x14ac:dyDescent="0.3">
      <c r="A3065" s="33" t="s">
        <v>934</v>
      </c>
      <c r="B3065" s="23" t="s">
        <v>79</v>
      </c>
      <c r="C3065" s="15">
        <v>3</v>
      </c>
      <c r="D3065" s="12">
        <v>-0.11904761899999999</v>
      </c>
      <c r="E3065" s="36">
        <v>0.33064516100000002</v>
      </c>
    </row>
    <row r="3066" spans="1:5" x14ac:dyDescent="0.3">
      <c r="A3066" s="33" t="s">
        <v>934</v>
      </c>
      <c r="B3066" s="23" t="s">
        <v>80</v>
      </c>
      <c r="C3066" s="15">
        <v>3.5</v>
      </c>
      <c r="D3066" s="12" t="s">
        <v>70</v>
      </c>
      <c r="E3066" s="36" t="s">
        <v>70</v>
      </c>
    </row>
    <row r="3067" spans="1:5" x14ac:dyDescent="0.3">
      <c r="A3067" s="33" t="s">
        <v>934</v>
      </c>
      <c r="B3067" s="23" t="s">
        <v>81</v>
      </c>
      <c r="C3067" s="15">
        <v>3</v>
      </c>
      <c r="D3067" s="12">
        <v>-0.25</v>
      </c>
      <c r="E3067" s="36">
        <v>-0.41791044799999999</v>
      </c>
    </row>
    <row r="3068" spans="1:5" x14ac:dyDescent="0.3">
      <c r="A3068" s="33" t="s">
        <v>935</v>
      </c>
      <c r="B3068" s="23" t="s">
        <v>72</v>
      </c>
      <c r="C3068" s="15">
        <v>3.5</v>
      </c>
      <c r="D3068" s="12">
        <v>0.35135135099999998</v>
      </c>
      <c r="E3068" s="36">
        <v>0.52517985599999994</v>
      </c>
    </row>
    <row r="3069" spans="1:5" x14ac:dyDescent="0.3">
      <c r="A3069" s="33" t="s">
        <v>935</v>
      </c>
      <c r="B3069" s="23" t="s">
        <v>73</v>
      </c>
      <c r="C3069" s="15">
        <v>3.5</v>
      </c>
      <c r="D3069" s="12">
        <v>-1.782608696</v>
      </c>
      <c r="E3069" s="36">
        <v>0.28999999999999998</v>
      </c>
    </row>
    <row r="3070" spans="1:5" x14ac:dyDescent="0.3">
      <c r="A3070" s="33" t="s">
        <v>935</v>
      </c>
      <c r="B3070" s="23" t="s">
        <v>74</v>
      </c>
      <c r="C3070" s="15">
        <v>2.5</v>
      </c>
      <c r="D3070" s="12">
        <v>-0.20833333300000001</v>
      </c>
      <c r="E3070" s="36">
        <v>0.341880342</v>
      </c>
    </row>
    <row r="3071" spans="1:5" x14ac:dyDescent="0.3">
      <c r="A3071" s="33" t="s">
        <v>935</v>
      </c>
      <c r="B3071" s="23" t="s">
        <v>75</v>
      </c>
      <c r="C3071" s="15">
        <v>2.5</v>
      </c>
      <c r="D3071" s="12" t="s">
        <v>70</v>
      </c>
      <c r="E3071" s="36" t="s">
        <v>70</v>
      </c>
    </row>
    <row r="3072" spans="1:5" x14ac:dyDescent="0.3">
      <c r="A3072" s="33" t="s">
        <v>935</v>
      </c>
      <c r="B3072" s="23" t="s">
        <v>76</v>
      </c>
      <c r="C3072" s="15">
        <v>2.5</v>
      </c>
      <c r="D3072" s="12">
        <v>-9.5238094999999995E-2</v>
      </c>
      <c r="E3072" s="36">
        <v>0.38297872300000002</v>
      </c>
    </row>
    <row r="3073" spans="1:5" x14ac:dyDescent="0.3">
      <c r="A3073" s="33" t="s">
        <v>935</v>
      </c>
      <c r="B3073" s="23" t="s">
        <v>77</v>
      </c>
      <c r="C3073" s="15">
        <v>2</v>
      </c>
      <c r="D3073" s="12">
        <v>-1.5675675680000001</v>
      </c>
      <c r="E3073" s="36">
        <v>-1.075268817</v>
      </c>
    </row>
    <row r="3074" spans="1:5" x14ac:dyDescent="0.3">
      <c r="A3074" s="33" t="s">
        <v>935</v>
      </c>
      <c r="B3074" s="23" t="s">
        <v>78</v>
      </c>
      <c r="C3074" s="15">
        <v>0.5</v>
      </c>
      <c r="D3074" s="12">
        <v>-0.875</v>
      </c>
      <c r="E3074" s="36">
        <v>0.40495867800000002</v>
      </c>
    </row>
    <row r="3075" spans="1:5" x14ac:dyDescent="0.3">
      <c r="A3075" s="33" t="s">
        <v>935</v>
      </c>
      <c r="B3075" s="23" t="s">
        <v>79</v>
      </c>
      <c r="C3075" s="15">
        <v>3</v>
      </c>
      <c r="D3075" s="12">
        <v>0.154545455</v>
      </c>
      <c r="E3075" s="36">
        <v>0.66824644499999997</v>
      </c>
    </row>
    <row r="3076" spans="1:5" x14ac:dyDescent="0.3">
      <c r="A3076" s="33" t="s">
        <v>935</v>
      </c>
      <c r="B3076" s="23" t="s">
        <v>80</v>
      </c>
      <c r="C3076" s="15">
        <v>2.5</v>
      </c>
      <c r="D3076" s="12">
        <v>0.20408163300000001</v>
      </c>
      <c r="E3076" s="36">
        <v>1.1904761999999999E-2</v>
      </c>
    </row>
    <row r="3077" spans="1:5" x14ac:dyDescent="0.3">
      <c r="A3077" s="33" t="s">
        <v>935</v>
      </c>
      <c r="B3077" s="23" t="s">
        <v>81</v>
      </c>
      <c r="C3077" s="15">
        <v>2.5</v>
      </c>
      <c r="D3077" s="12">
        <v>0.21666666700000001</v>
      </c>
      <c r="E3077" s="36">
        <v>0.22097378300000001</v>
      </c>
    </row>
    <row r="3078" spans="1:5" x14ac:dyDescent="0.3">
      <c r="A3078" s="33" t="s">
        <v>936</v>
      </c>
      <c r="B3078" s="23" t="s">
        <v>72</v>
      </c>
      <c r="C3078" s="15">
        <v>4</v>
      </c>
      <c r="D3078" s="12" t="s">
        <v>70</v>
      </c>
      <c r="E3078" s="36" t="s">
        <v>70</v>
      </c>
    </row>
    <row r="3079" spans="1:5" x14ac:dyDescent="0.3">
      <c r="A3079" s="33" t="s">
        <v>936</v>
      </c>
      <c r="B3079" s="23" t="s">
        <v>73</v>
      </c>
      <c r="C3079" s="15">
        <v>4.5</v>
      </c>
      <c r="D3079" s="12">
        <v>0.113402062</v>
      </c>
      <c r="E3079" s="36">
        <v>-5.5555555999999999E-2</v>
      </c>
    </row>
    <row r="3080" spans="1:5" x14ac:dyDescent="0.3">
      <c r="A3080" s="33" t="s">
        <v>936</v>
      </c>
      <c r="B3080" s="23" t="s">
        <v>74</v>
      </c>
      <c r="C3080" s="15">
        <v>4</v>
      </c>
      <c r="D3080" s="12" t="s">
        <v>70</v>
      </c>
      <c r="E3080" s="36" t="s">
        <v>70</v>
      </c>
    </row>
    <row r="3081" spans="1:5" x14ac:dyDescent="0.3">
      <c r="A3081" s="33" t="s">
        <v>936</v>
      </c>
      <c r="B3081" s="23" t="s">
        <v>75</v>
      </c>
      <c r="C3081" s="15">
        <v>3</v>
      </c>
      <c r="D3081" s="12">
        <v>0.40476190499999998</v>
      </c>
      <c r="E3081" s="36">
        <v>0.71428571399999996</v>
      </c>
    </row>
    <row r="3082" spans="1:5" x14ac:dyDescent="0.3">
      <c r="A3082" s="33" t="s">
        <v>936</v>
      </c>
      <c r="B3082" s="23" t="s">
        <v>76</v>
      </c>
      <c r="C3082" s="15">
        <v>3</v>
      </c>
      <c r="D3082" s="12">
        <v>0.13095238100000001</v>
      </c>
      <c r="E3082" s="36">
        <v>0.31428571399999999</v>
      </c>
    </row>
    <row r="3083" spans="1:5" x14ac:dyDescent="0.3">
      <c r="A3083" s="33" t="s">
        <v>936</v>
      </c>
      <c r="B3083" s="23" t="s">
        <v>77</v>
      </c>
      <c r="C3083" s="15">
        <v>3.5</v>
      </c>
      <c r="D3083" s="12" t="s">
        <v>70</v>
      </c>
      <c r="E3083" s="36" t="s">
        <v>70</v>
      </c>
    </row>
    <row r="3084" spans="1:5" x14ac:dyDescent="0.3">
      <c r="A3084" s="33" t="s">
        <v>936</v>
      </c>
      <c r="B3084" s="23" t="s">
        <v>78</v>
      </c>
      <c r="C3084" s="15">
        <v>3.5</v>
      </c>
      <c r="D3084" s="12" t="s">
        <v>70</v>
      </c>
      <c r="E3084" s="36" t="s">
        <v>70</v>
      </c>
    </row>
    <row r="3085" spans="1:5" x14ac:dyDescent="0.3">
      <c r="A3085" s="33" t="s">
        <v>936</v>
      </c>
      <c r="B3085" s="23" t="s">
        <v>79</v>
      </c>
      <c r="C3085" s="15">
        <v>0.5</v>
      </c>
      <c r="D3085" s="12" t="s">
        <v>70</v>
      </c>
      <c r="E3085" s="36" t="s">
        <v>70</v>
      </c>
    </row>
    <row r="3086" spans="1:5" x14ac:dyDescent="0.3">
      <c r="A3086" s="33" t="s">
        <v>936</v>
      </c>
      <c r="B3086" s="23" t="s">
        <v>80</v>
      </c>
      <c r="C3086" s="15">
        <v>3</v>
      </c>
      <c r="D3086" s="12">
        <v>0.42424242400000001</v>
      </c>
      <c r="E3086" s="36">
        <v>0.22891566299999999</v>
      </c>
    </row>
    <row r="3087" spans="1:5" x14ac:dyDescent="0.3">
      <c r="A3087" s="33" t="s">
        <v>936</v>
      </c>
      <c r="B3087" s="23" t="s">
        <v>81</v>
      </c>
      <c r="C3087" s="15">
        <v>3</v>
      </c>
      <c r="D3087" s="12">
        <v>0.18367346900000001</v>
      </c>
      <c r="E3087" s="36">
        <v>0.38059701499999998</v>
      </c>
    </row>
    <row r="3088" spans="1:5" x14ac:dyDescent="0.3">
      <c r="A3088" s="33" t="s">
        <v>937</v>
      </c>
      <c r="B3088" s="23" t="s">
        <v>72</v>
      </c>
      <c r="C3088" s="15">
        <v>3.5</v>
      </c>
      <c r="D3088" s="12">
        <v>0.208754209</v>
      </c>
      <c r="E3088" s="36">
        <v>0.51612903200000004</v>
      </c>
    </row>
    <row r="3089" spans="1:5" x14ac:dyDescent="0.3">
      <c r="A3089" s="33" t="s">
        <v>937</v>
      </c>
      <c r="B3089" s="23" t="s">
        <v>73</v>
      </c>
      <c r="C3089" s="15">
        <v>3</v>
      </c>
      <c r="D3089" s="12">
        <v>-0.47619047599999997</v>
      </c>
      <c r="E3089" s="36">
        <v>-0.15068493199999999</v>
      </c>
    </row>
    <row r="3090" spans="1:5" x14ac:dyDescent="0.3">
      <c r="A3090" s="33" t="s">
        <v>937</v>
      </c>
      <c r="B3090" s="23" t="s">
        <v>74</v>
      </c>
      <c r="C3090" s="15">
        <v>5</v>
      </c>
      <c r="D3090" s="12" t="s">
        <v>70</v>
      </c>
      <c r="E3090" s="36" t="s">
        <v>70</v>
      </c>
    </row>
    <row r="3091" spans="1:5" x14ac:dyDescent="0.3">
      <c r="A3091" s="33" t="s">
        <v>937</v>
      </c>
      <c r="B3091" s="23" t="s">
        <v>75</v>
      </c>
      <c r="C3091" s="15">
        <v>4.5</v>
      </c>
      <c r="D3091" s="12">
        <v>0.69444444400000005</v>
      </c>
      <c r="E3091" s="36">
        <v>0.42622950799999998</v>
      </c>
    </row>
    <row r="3092" spans="1:5" x14ac:dyDescent="0.3">
      <c r="A3092" s="33" t="s">
        <v>937</v>
      </c>
      <c r="B3092" s="23" t="s">
        <v>76</v>
      </c>
      <c r="C3092" s="15">
        <v>3</v>
      </c>
      <c r="D3092" s="12">
        <v>0.5</v>
      </c>
      <c r="E3092" s="36">
        <v>0.68478260899999999</v>
      </c>
    </row>
    <row r="3093" spans="1:5" x14ac:dyDescent="0.3">
      <c r="A3093" s="33" t="s">
        <v>937</v>
      </c>
      <c r="B3093" s="23" t="s">
        <v>77</v>
      </c>
      <c r="C3093" s="15">
        <v>3</v>
      </c>
      <c r="D3093" s="12">
        <v>-1.59375</v>
      </c>
      <c r="E3093" s="36">
        <v>6.1403509000000002E-2</v>
      </c>
    </row>
    <row r="3094" spans="1:5" x14ac:dyDescent="0.3">
      <c r="A3094" s="33" t="s">
        <v>937</v>
      </c>
      <c r="B3094" s="23" t="s">
        <v>78</v>
      </c>
      <c r="C3094" s="15">
        <v>3</v>
      </c>
      <c r="D3094" s="12" t="s">
        <v>70</v>
      </c>
      <c r="E3094" s="36" t="s">
        <v>70</v>
      </c>
    </row>
    <row r="3095" spans="1:5" x14ac:dyDescent="0.3">
      <c r="A3095" s="33" t="s">
        <v>937</v>
      </c>
      <c r="B3095" s="23" t="s">
        <v>79</v>
      </c>
      <c r="C3095" s="15">
        <v>3.5</v>
      </c>
      <c r="D3095" s="12">
        <v>0.5</v>
      </c>
      <c r="E3095" s="36">
        <v>0.61224489800000004</v>
      </c>
    </row>
    <row r="3096" spans="1:5" x14ac:dyDescent="0.3">
      <c r="A3096" s="33" t="s">
        <v>937</v>
      </c>
      <c r="B3096" s="23" t="s">
        <v>80</v>
      </c>
      <c r="C3096" s="15">
        <v>3</v>
      </c>
      <c r="D3096" s="12">
        <v>-1</v>
      </c>
      <c r="E3096" s="36">
        <v>0.35106383000000002</v>
      </c>
    </row>
    <row r="3097" spans="1:5" x14ac:dyDescent="0.3">
      <c r="A3097" s="33" t="s">
        <v>937</v>
      </c>
      <c r="B3097" s="23" t="s">
        <v>81</v>
      </c>
      <c r="C3097" s="15">
        <v>4</v>
      </c>
      <c r="D3097" s="12" t="s">
        <v>70</v>
      </c>
      <c r="E3097" s="36" t="s">
        <v>70</v>
      </c>
    </row>
    <row r="3098" spans="1:5" x14ac:dyDescent="0.3">
      <c r="A3098" s="33" t="s">
        <v>938</v>
      </c>
      <c r="B3098" s="23" t="s">
        <v>72</v>
      </c>
      <c r="C3098" s="15">
        <v>3.5</v>
      </c>
      <c r="D3098" s="12">
        <v>-0.207729469</v>
      </c>
      <c r="E3098" s="36">
        <v>-0.54411764699999998</v>
      </c>
    </row>
    <row r="3099" spans="1:5" x14ac:dyDescent="0.3">
      <c r="A3099" s="33" t="s">
        <v>938</v>
      </c>
      <c r="B3099" s="23" t="s">
        <v>73</v>
      </c>
      <c r="C3099" s="15">
        <v>4</v>
      </c>
      <c r="D3099" s="12">
        <v>-0.31818181800000001</v>
      </c>
      <c r="E3099" s="36">
        <v>6.8965517000000004E-2</v>
      </c>
    </row>
    <row r="3100" spans="1:5" x14ac:dyDescent="0.3">
      <c r="A3100" s="33" t="s">
        <v>938</v>
      </c>
      <c r="B3100" s="23" t="s">
        <v>74</v>
      </c>
      <c r="C3100" s="15">
        <v>4</v>
      </c>
      <c r="D3100" s="12">
        <v>5.8823528999999999E-2</v>
      </c>
      <c r="E3100" s="36">
        <v>0.41176470599999998</v>
      </c>
    </row>
    <row r="3101" spans="1:5" x14ac:dyDescent="0.3">
      <c r="A3101" s="33" t="s">
        <v>938</v>
      </c>
      <c r="B3101" s="23" t="s">
        <v>75</v>
      </c>
      <c r="C3101" s="15">
        <v>2.5</v>
      </c>
      <c r="D3101" s="12" t="s">
        <v>70</v>
      </c>
      <c r="E3101" s="36" t="s">
        <v>70</v>
      </c>
    </row>
    <row r="3102" spans="1:5" x14ac:dyDescent="0.3">
      <c r="A3102" s="33" t="s">
        <v>938</v>
      </c>
      <c r="B3102" s="23" t="s">
        <v>76</v>
      </c>
      <c r="C3102" s="15">
        <v>3</v>
      </c>
      <c r="D3102" s="12" t="s">
        <v>70</v>
      </c>
      <c r="E3102" s="36" t="s">
        <v>70</v>
      </c>
    </row>
    <row r="3103" spans="1:5" x14ac:dyDescent="0.3">
      <c r="A3103" s="33" t="s">
        <v>938</v>
      </c>
      <c r="B3103" s="23" t="s">
        <v>77</v>
      </c>
      <c r="C3103" s="15">
        <v>4.5</v>
      </c>
      <c r="D3103" s="12" t="s">
        <v>70</v>
      </c>
      <c r="E3103" s="36" t="s">
        <v>70</v>
      </c>
    </row>
    <row r="3104" spans="1:5" x14ac:dyDescent="0.3">
      <c r="A3104" s="33" t="s">
        <v>938</v>
      </c>
      <c r="B3104" s="23" t="s">
        <v>78</v>
      </c>
      <c r="C3104" s="15">
        <v>4</v>
      </c>
      <c r="D3104" s="12">
        <v>0.73684210500000002</v>
      </c>
      <c r="E3104" s="36">
        <v>0.68</v>
      </c>
    </row>
    <row r="3105" spans="1:5" x14ac:dyDescent="0.3">
      <c r="A3105" s="33" t="s">
        <v>938</v>
      </c>
      <c r="B3105" s="23" t="s">
        <v>79</v>
      </c>
      <c r="C3105" s="15">
        <v>2</v>
      </c>
      <c r="D3105" s="12">
        <v>0.54385964899999995</v>
      </c>
      <c r="E3105" s="36">
        <v>0.62962963000000005</v>
      </c>
    </row>
    <row r="3106" spans="1:5" x14ac:dyDescent="0.3">
      <c r="A3106" s="33" t="s">
        <v>938</v>
      </c>
      <c r="B3106" s="23" t="s">
        <v>80</v>
      </c>
      <c r="C3106" s="15">
        <v>3</v>
      </c>
      <c r="D3106" s="12">
        <v>-1.0689655170000001</v>
      </c>
      <c r="E3106" s="36">
        <v>0.10344827600000001</v>
      </c>
    </row>
    <row r="3107" spans="1:5" x14ac:dyDescent="0.3">
      <c r="A3107" s="33" t="s">
        <v>938</v>
      </c>
      <c r="B3107" s="23" t="s">
        <v>81</v>
      </c>
      <c r="C3107" s="15">
        <v>4</v>
      </c>
      <c r="D3107" s="12">
        <v>0.52173913000000005</v>
      </c>
      <c r="E3107" s="36">
        <v>0.21276595700000001</v>
      </c>
    </row>
    <row r="3108" spans="1:5" x14ac:dyDescent="0.3">
      <c r="A3108" s="33" t="s">
        <v>939</v>
      </c>
      <c r="B3108" s="23" t="s">
        <v>72</v>
      </c>
      <c r="C3108" s="15">
        <v>2</v>
      </c>
      <c r="D3108" s="12">
        <v>0.1875</v>
      </c>
      <c r="E3108" s="36">
        <v>0.22500000000000001</v>
      </c>
    </row>
    <row r="3109" spans="1:5" x14ac:dyDescent="0.3">
      <c r="A3109" s="33" t="s">
        <v>939</v>
      </c>
      <c r="B3109" s="23" t="s">
        <v>73</v>
      </c>
      <c r="C3109" s="15">
        <v>4</v>
      </c>
      <c r="D3109" s="12" t="s">
        <v>70</v>
      </c>
      <c r="E3109" s="36" t="s">
        <v>70</v>
      </c>
    </row>
    <row r="3110" spans="1:5" x14ac:dyDescent="0.3">
      <c r="A3110" s="33" t="s">
        <v>939</v>
      </c>
      <c r="B3110" s="23" t="s">
        <v>74</v>
      </c>
      <c r="C3110" s="15">
        <v>4.5</v>
      </c>
      <c r="D3110" s="12" t="s">
        <v>70</v>
      </c>
      <c r="E3110" s="36" t="s">
        <v>70</v>
      </c>
    </row>
    <row r="3111" spans="1:5" x14ac:dyDescent="0.3">
      <c r="A3111" s="33" t="s">
        <v>939</v>
      </c>
      <c r="B3111" s="23" t="s">
        <v>75</v>
      </c>
      <c r="C3111" s="15">
        <v>3.5</v>
      </c>
      <c r="D3111" s="12" t="s">
        <v>70</v>
      </c>
      <c r="E3111" s="36" t="s">
        <v>70</v>
      </c>
    </row>
    <row r="3112" spans="1:5" x14ac:dyDescent="0.3">
      <c r="A3112" s="33" t="s">
        <v>939</v>
      </c>
      <c r="B3112" s="23" t="s">
        <v>76</v>
      </c>
      <c r="C3112" s="15">
        <v>4.5</v>
      </c>
      <c r="D3112" s="12" t="s">
        <v>70</v>
      </c>
      <c r="E3112" s="36" t="s">
        <v>70</v>
      </c>
    </row>
    <row r="3113" spans="1:5" x14ac:dyDescent="0.3">
      <c r="A3113" s="33" t="s">
        <v>939</v>
      </c>
      <c r="B3113" s="23" t="s">
        <v>77</v>
      </c>
      <c r="C3113" s="15">
        <v>1.5</v>
      </c>
      <c r="D3113" s="12" t="s">
        <v>70</v>
      </c>
      <c r="E3113" s="36" t="s">
        <v>70</v>
      </c>
    </row>
    <row r="3114" spans="1:5" x14ac:dyDescent="0.3">
      <c r="A3114" s="33" t="s">
        <v>939</v>
      </c>
      <c r="B3114" s="23" t="s">
        <v>78</v>
      </c>
      <c r="C3114" s="15">
        <v>3</v>
      </c>
      <c r="D3114" s="12">
        <v>6.6666666999999999E-2</v>
      </c>
      <c r="E3114" s="36">
        <v>9.0909090999999997E-2</v>
      </c>
    </row>
    <row r="3115" spans="1:5" x14ac:dyDescent="0.3">
      <c r="A3115" s="33" t="s">
        <v>939</v>
      </c>
      <c r="B3115" s="23" t="s">
        <v>79</v>
      </c>
      <c r="C3115" s="15">
        <v>3</v>
      </c>
      <c r="D3115" s="12" t="s">
        <v>70</v>
      </c>
      <c r="E3115" s="36" t="s">
        <v>70</v>
      </c>
    </row>
    <row r="3116" spans="1:5" x14ac:dyDescent="0.3">
      <c r="A3116" s="33" t="s">
        <v>939</v>
      </c>
      <c r="B3116" s="23" t="s">
        <v>80</v>
      </c>
      <c r="C3116" s="15">
        <v>1</v>
      </c>
      <c r="D3116" s="12" t="s">
        <v>70</v>
      </c>
      <c r="E3116" s="36" t="s">
        <v>70</v>
      </c>
    </row>
    <row r="3117" spans="1:5" x14ac:dyDescent="0.3">
      <c r="A3117" s="33" t="s">
        <v>939</v>
      </c>
      <c r="B3117" s="23" t="s">
        <v>81</v>
      </c>
      <c r="C3117" s="15">
        <v>3</v>
      </c>
      <c r="D3117" s="12" t="s">
        <v>70</v>
      </c>
      <c r="E3117" s="36" t="s">
        <v>70</v>
      </c>
    </row>
    <row r="3118" spans="1:5" x14ac:dyDescent="0.3">
      <c r="A3118" s="33" t="s">
        <v>940</v>
      </c>
      <c r="B3118" s="23" t="s">
        <v>72</v>
      </c>
      <c r="C3118" s="15">
        <v>4.5</v>
      </c>
      <c r="D3118" s="12">
        <v>0.35483871</v>
      </c>
      <c r="E3118" s="36">
        <v>-0.33333333300000001</v>
      </c>
    </row>
    <row r="3119" spans="1:5" x14ac:dyDescent="0.3">
      <c r="A3119" s="33" t="s">
        <v>940</v>
      </c>
      <c r="B3119" s="23" t="s">
        <v>73</v>
      </c>
      <c r="C3119" s="15">
        <v>3.5</v>
      </c>
      <c r="D3119" s="12" t="s">
        <v>70</v>
      </c>
      <c r="E3119" s="36" t="s">
        <v>70</v>
      </c>
    </row>
    <row r="3120" spans="1:5" x14ac:dyDescent="0.3">
      <c r="A3120" s="33" t="s">
        <v>940</v>
      </c>
      <c r="B3120" s="23" t="s">
        <v>74</v>
      </c>
      <c r="C3120" s="15">
        <v>2.5</v>
      </c>
      <c r="D3120" s="12">
        <v>0.157407407</v>
      </c>
      <c r="E3120" s="36">
        <v>0.54444444400000003</v>
      </c>
    </row>
    <row r="3121" spans="1:5" x14ac:dyDescent="0.3">
      <c r="A3121" s="33" t="s">
        <v>940</v>
      </c>
      <c r="B3121" s="23" t="s">
        <v>75</v>
      </c>
      <c r="C3121" s="15">
        <v>3</v>
      </c>
      <c r="D3121" s="12" t="s">
        <v>70</v>
      </c>
      <c r="E3121" s="36" t="s">
        <v>70</v>
      </c>
    </row>
    <row r="3122" spans="1:5" x14ac:dyDescent="0.3">
      <c r="A3122" s="33" t="s">
        <v>940</v>
      </c>
      <c r="B3122" s="23" t="s">
        <v>76</v>
      </c>
      <c r="C3122" s="15">
        <v>2</v>
      </c>
      <c r="D3122" s="12" t="s">
        <v>70</v>
      </c>
      <c r="E3122" s="36" t="s">
        <v>70</v>
      </c>
    </row>
    <row r="3123" spans="1:5" x14ac:dyDescent="0.3">
      <c r="A3123" s="33" t="s">
        <v>940</v>
      </c>
      <c r="B3123" s="23" t="s">
        <v>77</v>
      </c>
      <c r="C3123" s="15">
        <v>3.5</v>
      </c>
      <c r="D3123" s="12">
        <v>-0.33333333300000001</v>
      </c>
      <c r="E3123" s="36">
        <v>0.44897959199999998</v>
      </c>
    </row>
    <row r="3124" spans="1:5" x14ac:dyDescent="0.3">
      <c r="A3124" s="33" t="s">
        <v>940</v>
      </c>
      <c r="B3124" s="23" t="s">
        <v>78</v>
      </c>
      <c r="C3124" s="15">
        <v>3</v>
      </c>
      <c r="D3124" s="12">
        <v>-0.57894736800000002</v>
      </c>
      <c r="E3124" s="36">
        <v>0.23214285700000001</v>
      </c>
    </row>
    <row r="3125" spans="1:5" x14ac:dyDescent="0.3">
      <c r="A3125" s="33" t="s">
        <v>940</v>
      </c>
      <c r="B3125" s="23" t="s">
        <v>79</v>
      </c>
      <c r="C3125" s="15">
        <v>1</v>
      </c>
      <c r="D3125" s="12" t="s">
        <v>70</v>
      </c>
      <c r="E3125" s="36" t="s">
        <v>70</v>
      </c>
    </row>
    <row r="3126" spans="1:5" x14ac:dyDescent="0.3">
      <c r="A3126" s="33" t="s">
        <v>940</v>
      </c>
      <c r="B3126" s="23" t="s">
        <v>80</v>
      </c>
      <c r="C3126" s="15">
        <v>3.5</v>
      </c>
      <c r="D3126" s="12">
        <v>-0.25</v>
      </c>
      <c r="E3126" s="36">
        <v>0.49685534599999998</v>
      </c>
    </row>
    <row r="3127" spans="1:5" x14ac:dyDescent="0.3">
      <c r="A3127" s="33" t="s">
        <v>940</v>
      </c>
      <c r="B3127" s="23" t="s">
        <v>81</v>
      </c>
      <c r="C3127" s="15">
        <v>1.5</v>
      </c>
      <c r="D3127" s="12" t="s">
        <v>70</v>
      </c>
      <c r="E3127" s="36" t="s">
        <v>70</v>
      </c>
    </row>
    <row r="3128" spans="1:5" x14ac:dyDescent="0.3">
      <c r="A3128" s="33" t="s">
        <v>941</v>
      </c>
      <c r="B3128" s="23" t="s">
        <v>72</v>
      </c>
      <c r="C3128" s="15">
        <v>4</v>
      </c>
      <c r="D3128" s="12">
        <v>-0.131578947</v>
      </c>
      <c r="E3128" s="36">
        <v>0.123809524</v>
      </c>
    </row>
    <row r="3129" spans="1:5" x14ac:dyDescent="0.3">
      <c r="A3129" s="33" t="s">
        <v>941</v>
      </c>
      <c r="B3129" s="23" t="s">
        <v>73</v>
      </c>
      <c r="C3129" s="15">
        <v>4</v>
      </c>
      <c r="D3129" s="12" t="s">
        <v>70</v>
      </c>
      <c r="E3129" s="36" t="s">
        <v>70</v>
      </c>
    </row>
    <row r="3130" spans="1:5" x14ac:dyDescent="0.3">
      <c r="A3130" s="33" t="s">
        <v>941</v>
      </c>
      <c r="B3130" s="23" t="s">
        <v>74</v>
      </c>
      <c r="C3130" s="15">
        <v>3</v>
      </c>
      <c r="D3130" s="12" t="s">
        <v>70</v>
      </c>
      <c r="E3130" s="36" t="s">
        <v>70</v>
      </c>
    </row>
    <row r="3131" spans="1:5" x14ac:dyDescent="0.3">
      <c r="A3131" s="33" t="s">
        <v>941</v>
      </c>
      <c r="B3131" s="23" t="s">
        <v>75</v>
      </c>
      <c r="C3131" s="15">
        <v>2.5</v>
      </c>
      <c r="D3131" s="12">
        <v>-1</v>
      </c>
      <c r="E3131" s="36">
        <v>0.35555555599999999</v>
      </c>
    </row>
    <row r="3132" spans="1:5" x14ac:dyDescent="0.3">
      <c r="A3132" s="33" t="s">
        <v>941</v>
      </c>
      <c r="B3132" s="23" t="s">
        <v>76</v>
      </c>
      <c r="C3132" s="15">
        <v>3</v>
      </c>
      <c r="D3132" s="12">
        <v>-0.405405405</v>
      </c>
      <c r="E3132" s="36">
        <v>0.59322033900000004</v>
      </c>
    </row>
    <row r="3133" spans="1:5" x14ac:dyDescent="0.3">
      <c r="A3133" s="33" t="s">
        <v>941</v>
      </c>
      <c r="B3133" s="23" t="s">
        <v>77</v>
      </c>
      <c r="C3133" s="15">
        <v>1.5</v>
      </c>
      <c r="D3133" s="12" t="s">
        <v>70</v>
      </c>
      <c r="E3133" s="36" t="s">
        <v>70</v>
      </c>
    </row>
    <row r="3134" spans="1:5" x14ac:dyDescent="0.3">
      <c r="A3134" s="33" t="s">
        <v>941</v>
      </c>
      <c r="B3134" s="23" t="s">
        <v>78</v>
      </c>
      <c r="C3134" s="15">
        <v>3.5</v>
      </c>
      <c r="D3134" s="12">
        <v>0.58333333300000001</v>
      </c>
      <c r="E3134" s="36">
        <v>0.25438596499999999</v>
      </c>
    </row>
    <row r="3135" spans="1:5" x14ac:dyDescent="0.3">
      <c r="A3135" s="33" t="s">
        <v>941</v>
      </c>
      <c r="B3135" s="23" t="s">
        <v>79</v>
      </c>
      <c r="C3135" s="15">
        <v>3.5</v>
      </c>
      <c r="D3135" s="12">
        <v>-4.3478260999999997E-2</v>
      </c>
      <c r="E3135" s="36">
        <v>0.37777777800000001</v>
      </c>
    </row>
    <row r="3136" spans="1:5" x14ac:dyDescent="0.3">
      <c r="A3136" s="33" t="s">
        <v>941</v>
      </c>
      <c r="B3136" s="23" t="s">
        <v>80</v>
      </c>
      <c r="C3136" s="15">
        <v>3</v>
      </c>
      <c r="D3136" s="12">
        <v>-0.31578947400000001</v>
      </c>
      <c r="E3136" s="36">
        <v>-0.115384615</v>
      </c>
    </row>
    <row r="3137" spans="1:5" x14ac:dyDescent="0.3">
      <c r="A3137" s="33" t="s">
        <v>941</v>
      </c>
      <c r="B3137" s="23" t="s">
        <v>81</v>
      </c>
      <c r="C3137" s="15">
        <v>3.5</v>
      </c>
      <c r="D3137" s="12">
        <v>0.31428571399999999</v>
      </c>
      <c r="E3137" s="36">
        <v>0.38372093000000002</v>
      </c>
    </row>
    <row r="3138" spans="1:5" x14ac:dyDescent="0.3">
      <c r="A3138" s="33" t="s">
        <v>942</v>
      </c>
      <c r="B3138" s="23" t="s">
        <v>72</v>
      </c>
      <c r="C3138" s="15">
        <v>2.5</v>
      </c>
      <c r="D3138" s="12">
        <v>-0.15124153500000001</v>
      </c>
      <c r="E3138" s="36">
        <v>-0.114754098</v>
      </c>
    </row>
    <row r="3139" spans="1:5" x14ac:dyDescent="0.3">
      <c r="A3139" s="33" t="s">
        <v>942</v>
      </c>
      <c r="B3139" s="23" t="s">
        <v>73</v>
      </c>
      <c r="C3139" s="15">
        <v>4.5</v>
      </c>
      <c r="D3139" s="12" t="s">
        <v>70</v>
      </c>
      <c r="E3139" s="36" t="s">
        <v>70</v>
      </c>
    </row>
    <row r="3140" spans="1:5" x14ac:dyDescent="0.3">
      <c r="A3140" s="33" t="s">
        <v>942</v>
      </c>
      <c r="B3140" s="23" t="s">
        <v>74</v>
      </c>
      <c r="C3140" s="15">
        <v>2</v>
      </c>
      <c r="D3140" s="12">
        <v>-0.33333333300000001</v>
      </c>
      <c r="E3140" s="36">
        <v>0.3046875</v>
      </c>
    </row>
    <row r="3141" spans="1:5" x14ac:dyDescent="0.3">
      <c r="A3141" s="33" t="s">
        <v>942</v>
      </c>
      <c r="B3141" s="23" t="s">
        <v>75</v>
      </c>
      <c r="C3141" s="15">
        <v>4</v>
      </c>
      <c r="D3141" s="12" t="s">
        <v>70</v>
      </c>
      <c r="E3141" s="36" t="s">
        <v>70</v>
      </c>
    </row>
    <row r="3142" spans="1:5" x14ac:dyDescent="0.3">
      <c r="A3142" s="33" t="s">
        <v>942</v>
      </c>
      <c r="B3142" s="23" t="s">
        <v>76</v>
      </c>
      <c r="C3142" s="15">
        <v>4</v>
      </c>
      <c r="D3142" s="12" t="s">
        <v>70</v>
      </c>
      <c r="E3142" s="36" t="s">
        <v>70</v>
      </c>
    </row>
    <row r="3143" spans="1:5" x14ac:dyDescent="0.3">
      <c r="A3143" s="33" t="s">
        <v>942</v>
      </c>
      <c r="B3143" s="23" t="s">
        <v>77</v>
      </c>
      <c r="C3143" s="15">
        <v>2.5</v>
      </c>
      <c r="D3143" s="12">
        <v>-0.571428571</v>
      </c>
      <c r="E3143" s="36">
        <v>0.44927536200000001</v>
      </c>
    </row>
    <row r="3144" spans="1:5" x14ac:dyDescent="0.3">
      <c r="A3144" s="33" t="s">
        <v>942</v>
      </c>
      <c r="B3144" s="23" t="s">
        <v>78</v>
      </c>
      <c r="C3144" s="15">
        <v>4</v>
      </c>
      <c r="D3144" s="12">
        <v>0.77528089899999997</v>
      </c>
      <c r="E3144" s="36">
        <v>0.48837209300000001</v>
      </c>
    </row>
    <row r="3145" spans="1:5" x14ac:dyDescent="0.3">
      <c r="A3145" s="33" t="s">
        <v>942</v>
      </c>
      <c r="B3145" s="23" t="s">
        <v>79</v>
      </c>
      <c r="C3145" s="15">
        <v>3</v>
      </c>
      <c r="D3145" s="12">
        <v>0.18421052600000001</v>
      </c>
      <c r="E3145" s="36">
        <v>0.22875817000000001</v>
      </c>
    </row>
    <row r="3146" spans="1:5" x14ac:dyDescent="0.3">
      <c r="A3146" s="33" t="s">
        <v>942</v>
      </c>
      <c r="B3146" s="23" t="s">
        <v>80</v>
      </c>
      <c r="C3146" s="15">
        <v>3</v>
      </c>
      <c r="D3146" s="12" t="s">
        <v>70</v>
      </c>
      <c r="E3146" s="36" t="s">
        <v>70</v>
      </c>
    </row>
    <row r="3147" spans="1:5" x14ac:dyDescent="0.3">
      <c r="A3147" s="33" t="s">
        <v>942</v>
      </c>
      <c r="B3147" s="23" t="s">
        <v>81</v>
      </c>
      <c r="C3147" s="15">
        <v>3</v>
      </c>
      <c r="D3147" s="12">
        <v>0.81578947400000001</v>
      </c>
      <c r="E3147" s="36">
        <v>0.49253731299999998</v>
      </c>
    </row>
    <row r="3148" spans="1:5" x14ac:dyDescent="0.3">
      <c r="A3148" s="33" t="s">
        <v>943</v>
      </c>
      <c r="B3148" s="23" t="s">
        <v>72</v>
      </c>
      <c r="C3148" s="15">
        <v>3</v>
      </c>
      <c r="D3148" s="12">
        <v>-0.34328358199999998</v>
      </c>
      <c r="E3148" s="36">
        <v>0.30513595199999999</v>
      </c>
    </row>
    <row r="3149" spans="1:5" x14ac:dyDescent="0.3">
      <c r="A3149" s="33" t="s">
        <v>943</v>
      </c>
      <c r="B3149" s="23" t="s">
        <v>73</v>
      </c>
      <c r="C3149" s="15">
        <v>4.5</v>
      </c>
      <c r="D3149" s="12">
        <v>0.196428571</v>
      </c>
      <c r="E3149" s="36">
        <v>0.46666666699999998</v>
      </c>
    </row>
    <row r="3150" spans="1:5" x14ac:dyDescent="0.3">
      <c r="A3150" s="33" t="s">
        <v>943</v>
      </c>
      <c r="B3150" s="23" t="s">
        <v>74</v>
      </c>
      <c r="C3150" s="15">
        <v>4.5</v>
      </c>
      <c r="D3150" s="12" t="s">
        <v>70</v>
      </c>
      <c r="E3150" s="36" t="s">
        <v>70</v>
      </c>
    </row>
    <row r="3151" spans="1:5" x14ac:dyDescent="0.3">
      <c r="A3151" s="33" t="s">
        <v>943</v>
      </c>
      <c r="B3151" s="23" t="s">
        <v>75</v>
      </c>
      <c r="C3151" s="15">
        <v>4.5</v>
      </c>
      <c r="D3151" s="12" t="s">
        <v>70</v>
      </c>
      <c r="E3151" s="36" t="s">
        <v>70</v>
      </c>
    </row>
    <row r="3152" spans="1:5" x14ac:dyDescent="0.3">
      <c r="A3152" s="33" t="s">
        <v>943</v>
      </c>
      <c r="B3152" s="23" t="s">
        <v>76</v>
      </c>
      <c r="C3152" s="15">
        <v>2.5</v>
      </c>
      <c r="D3152" s="12" t="s">
        <v>70</v>
      </c>
      <c r="E3152" s="36" t="s">
        <v>70</v>
      </c>
    </row>
    <row r="3153" spans="1:5" x14ac:dyDescent="0.3">
      <c r="A3153" s="33" t="s">
        <v>943</v>
      </c>
      <c r="B3153" s="23" t="s">
        <v>77</v>
      </c>
      <c r="C3153" s="15">
        <v>2</v>
      </c>
      <c r="D3153" s="12">
        <v>-1</v>
      </c>
      <c r="E3153" s="36">
        <v>-0.105263158</v>
      </c>
    </row>
    <row r="3154" spans="1:5" x14ac:dyDescent="0.3">
      <c r="A3154" s="33" t="s">
        <v>943</v>
      </c>
      <c r="B3154" s="23" t="s">
        <v>78</v>
      </c>
      <c r="C3154" s="15">
        <v>4</v>
      </c>
      <c r="D3154" s="12">
        <v>-0.375</v>
      </c>
      <c r="E3154" s="36">
        <v>-0.31034482800000002</v>
      </c>
    </row>
    <row r="3155" spans="1:5" x14ac:dyDescent="0.3">
      <c r="A3155" s="33" t="s">
        <v>943</v>
      </c>
      <c r="B3155" s="23" t="s">
        <v>79</v>
      </c>
      <c r="C3155" s="15">
        <v>2</v>
      </c>
      <c r="D3155" s="12" t="s">
        <v>70</v>
      </c>
      <c r="E3155" s="36" t="s">
        <v>70</v>
      </c>
    </row>
    <row r="3156" spans="1:5" x14ac:dyDescent="0.3">
      <c r="A3156" s="33" t="s">
        <v>943</v>
      </c>
      <c r="B3156" s="23" t="s">
        <v>80</v>
      </c>
      <c r="C3156" s="15">
        <v>4</v>
      </c>
      <c r="D3156" s="12">
        <v>-0.303030303</v>
      </c>
      <c r="E3156" s="36">
        <v>0.30864197500000001</v>
      </c>
    </row>
    <row r="3157" spans="1:5" x14ac:dyDescent="0.3">
      <c r="A3157" s="33" t="s">
        <v>943</v>
      </c>
      <c r="B3157" s="23" t="s">
        <v>81</v>
      </c>
      <c r="C3157" s="15">
        <v>4</v>
      </c>
      <c r="D3157" s="12" t="s">
        <v>70</v>
      </c>
      <c r="E3157" s="36" t="s">
        <v>70</v>
      </c>
    </row>
    <row r="3158" spans="1:5" x14ac:dyDescent="0.3">
      <c r="A3158" s="33" t="s">
        <v>944</v>
      </c>
      <c r="B3158" s="23" t="s">
        <v>72</v>
      </c>
      <c r="C3158" s="15">
        <v>3</v>
      </c>
      <c r="D3158" s="12">
        <v>0.44267515899999998</v>
      </c>
      <c r="E3158" s="36">
        <v>0.51035781499999999</v>
      </c>
    </row>
    <row r="3159" spans="1:5" x14ac:dyDescent="0.3">
      <c r="A3159" s="33" t="s">
        <v>944</v>
      </c>
      <c r="B3159" s="23" t="s">
        <v>73</v>
      </c>
      <c r="C3159" s="15">
        <v>3.5</v>
      </c>
      <c r="D3159" s="12" t="s">
        <v>70</v>
      </c>
      <c r="E3159" s="36" t="s">
        <v>70</v>
      </c>
    </row>
    <row r="3160" spans="1:5" x14ac:dyDescent="0.3">
      <c r="A3160" s="33" t="s">
        <v>944</v>
      </c>
      <c r="B3160" s="23" t="s">
        <v>74</v>
      </c>
      <c r="C3160" s="15">
        <v>3</v>
      </c>
      <c r="D3160" s="12">
        <v>3.8461538000000003E-2</v>
      </c>
      <c r="E3160" s="36">
        <v>0.43609022600000003</v>
      </c>
    </row>
    <row r="3161" spans="1:5" x14ac:dyDescent="0.3">
      <c r="A3161" s="33" t="s">
        <v>944</v>
      </c>
      <c r="B3161" s="23" t="s">
        <v>75</v>
      </c>
      <c r="C3161" s="15">
        <v>3</v>
      </c>
      <c r="D3161" s="12">
        <v>0.351648352</v>
      </c>
      <c r="E3161" s="36">
        <v>0.50990099</v>
      </c>
    </row>
    <row r="3162" spans="1:5" x14ac:dyDescent="0.3">
      <c r="A3162" s="33" t="s">
        <v>944</v>
      </c>
      <c r="B3162" s="23" t="s">
        <v>76</v>
      </c>
      <c r="C3162" s="15">
        <v>3</v>
      </c>
      <c r="D3162" s="12" t="s">
        <v>70</v>
      </c>
      <c r="E3162" s="36" t="s">
        <v>70</v>
      </c>
    </row>
    <row r="3163" spans="1:5" x14ac:dyDescent="0.3">
      <c r="A3163" s="33" t="s">
        <v>944</v>
      </c>
      <c r="B3163" s="23" t="s">
        <v>77</v>
      </c>
      <c r="C3163" s="15">
        <v>1.5</v>
      </c>
      <c r="D3163" s="12" t="s">
        <v>70</v>
      </c>
      <c r="E3163" s="36" t="s">
        <v>70</v>
      </c>
    </row>
    <row r="3164" spans="1:5" x14ac:dyDescent="0.3">
      <c r="A3164" s="33" t="s">
        <v>944</v>
      </c>
      <c r="B3164" s="23" t="s">
        <v>78</v>
      </c>
      <c r="C3164" s="15">
        <v>5</v>
      </c>
      <c r="D3164" s="12" t="s">
        <v>70</v>
      </c>
      <c r="E3164" s="36" t="s">
        <v>70</v>
      </c>
    </row>
    <row r="3165" spans="1:5" x14ac:dyDescent="0.3">
      <c r="A3165" s="33" t="s">
        <v>944</v>
      </c>
      <c r="B3165" s="23" t="s">
        <v>79</v>
      </c>
      <c r="C3165" s="15">
        <v>3</v>
      </c>
      <c r="D3165" s="12" t="s">
        <v>70</v>
      </c>
      <c r="E3165" s="36" t="s">
        <v>70</v>
      </c>
    </row>
    <row r="3166" spans="1:5" x14ac:dyDescent="0.3">
      <c r="A3166" s="33" t="s">
        <v>944</v>
      </c>
      <c r="B3166" s="23" t="s">
        <v>80</v>
      </c>
      <c r="C3166" s="15">
        <v>2.5</v>
      </c>
      <c r="D3166" s="12">
        <v>-7.5342465999999997E-2</v>
      </c>
      <c r="E3166" s="36">
        <v>0.324324324</v>
      </c>
    </row>
    <row r="3167" spans="1:5" x14ac:dyDescent="0.3">
      <c r="A3167" s="33" t="s">
        <v>944</v>
      </c>
      <c r="B3167" s="23" t="s">
        <v>81</v>
      </c>
      <c r="C3167" s="15">
        <v>2.5</v>
      </c>
      <c r="D3167" s="12" t="s">
        <v>70</v>
      </c>
      <c r="E3167" s="36" t="s">
        <v>70</v>
      </c>
    </row>
    <row r="3168" spans="1:5" x14ac:dyDescent="0.3">
      <c r="A3168" s="33" t="s">
        <v>945</v>
      </c>
      <c r="B3168" s="23" t="s">
        <v>72</v>
      </c>
      <c r="C3168" s="15">
        <v>1.5</v>
      </c>
      <c r="D3168" s="12" t="s">
        <v>70</v>
      </c>
      <c r="E3168" s="36" t="s">
        <v>70</v>
      </c>
    </row>
    <row r="3169" spans="1:5" x14ac:dyDescent="0.3">
      <c r="A3169" s="33" t="s">
        <v>945</v>
      </c>
      <c r="B3169" s="23" t="s">
        <v>73</v>
      </c>
      <c r="C3169" s="15">
        <v>4.5</v>
      </c>
      <c r="D3169" s="12">
        <v>0.16666666699999999</v>
      </c>
      <c r="E3169" s="36">
        <v>0.21052631599999999</v>
      </c>
    </row>
    <row r="3170" spans="1:5" x14ac:dyDescent="0.3">
      <c r="A3170" s="33" t="s">
        <v>945</v>
      </c>
      <c r="B3170" s="23" t="s">
        <v>74</v>
      </c>
      <c r="C3170" s="15">
        <v>0.5</v>
      </c>
      <c r="D3170" s="12" t="s">
        <v>70</v>
      </c>
      <c r="E3170" s="36" t="s">
        <v>70</v>
      </c>
    </row>
    <row r="3171" spans="1:5" x14ac:dyDescent="0.3">
      <c r="A3171" s="33" t="s">
        <v>945</v>
      </c>
      <c r="B3171" s="23" t="s">
        <v>75</v>
      </c>
      <c r="C3171" s="15">
        <v>3</v>
      </c>
      <c r="D3171" s="12">
        <v>0.11904761899999999</v>
      </c>
      <c r="E3171" s="36">
        <v>0.56353591199999997</v>
      </c>
    </row>
    <row r="3172" spans="1:5" x14ac:dyDescent="0.3">
      <c r="A3172" s="33" t="s">
        <v>945</v>
      </c>
      <c r="B3172" s="23" t="s">
        <v>76</v>
      </c>
      <c r="C3172" s="15">
        <v>4</v>
      </c>
      <c r="D3172" s="12">
        <v>0.3125</v>
      </c>
      <c r="E3172" s="36">
        <v>0.56000000000000005</v>
      </c>
    </row>
    <row r="3173" spans="1:5" x14ac:dyDescent="0.3">
      <c r="A3173" s="33" t="s">
        <v>945</v>
      </c>
      <c r="B3173" s="23" t="s">
        <v>77</v>
      </c>
      <c r="C3173" s="15">
        <v>2.5</v>
      </c>
      <c r="D3173" s="12" t="s">
        <v>70</v>
      </c>
      <c r="E3173" s="36">
        <v>-0.181034483</v>
      </c>
    </row>
    <row r="3174" spans="1:5" x14ac:dyDescent="0.3">
      <c r="A3174" s="33" t="s">
        <v>945</v>
      </c>
      <c r="B3174" s="23" t="s">
        <v>78</v>
      </c>
      <c r="C3174" s="15">
        <v>2</v>
      </c>
      <c r="D3174" s="12">
        <v>0.8</v>
      </c>
      <c r="E3174" s="36">
        <v>0.72631578900000004</v>
      </c>
    </row>
    <row r="3175" spans="1:5" x14ac:dyDescent="0.3">
      <c r="A3175" s="33" t="s">
        <v>945</v>
      </c>
      <c r="B3175" s="23" t="s">
        <v>79</v>
      </c>
      <c r="C3175" s="15">
        <v>3</v>
      </c>
      <c r="D3175" s="12">
        <v>0.14285714299999999</v>
      </c>
      <c r="E3175" s="36">
        <v>0.56363636399999995</v>
      </c>
    </row>
    <row r="3176" spans="1:5" x14ac:dyDescent="0.3">
      <c r="A3176" s="33" t="s">
        <v>945</v>
      </c>
      <c r="B3176" s="23" t="s">
        <v>80</v>
      </c>
      <c r="C3176" s="15">
        <v>3.5</v>
      </c>
      <c r="D3176" s="12" t="s">
        <v>70</v>
      </c>
      <c r="E3176" s="36" t="s">
        <v>70</v>
      </c>
    </row>
    <row r="3177" spans="1:5" x14ac:dyDescent="0.3">
      <c r="A3177" s="33" t="s">
        <v>945</v>
      </c>
      <c r="B3177" s="23" t="s">
        <v>81</v>
      </c>
      <c r="C3177" s="15">
        <v>4</v>
      </c>
      <c r="D3177" s="12" t="s">
        <v>70</v>
      </c>
      <c r="E3177" s="36" t="s">
        <v>70</v>
      </c>
    </row>
    <row r="3178" spans="1:5" x14ac:dyDescent="0.3">
      <c r="A3178" s="33" t="s">
        <v>946</v>
      </c>
      <c r="B3178" s="23" t="s">
        <v>72</v>
      </c>
      <c r="C3178" s="15">
        <v>4</v>
      </c>
      <c r="D3178" s="12">
        <v>0.36</v>
      </c>
      <c r="E3178" s="36">
        <v>0.56093190000000004</v>
      </c>
    </row>
    <row r="3179" spans="1:5" x14ac:dyDescent="0.3">
      <c r="A3179" s="33" t="s">
        <v>946</v>
      </c>
      <c r="B3179" s="23" t="s">
        <v>73</v>
      </c>
      <c r="C3179" s="15">
        <v>2</v>
      </c>
      <c r="D3179" s="12">
        <v>0.32307692300000002</v>
      </c>
      <c r="E3179" s="36">
        <v>0.71428571399999996</v>
      </c>
    </row>
    <row r="3180" spans="1:5" x14ac:dyDescent="0.3">
      <c r="A3180" s="33" t="s">
        <v>946</v>
      </c>
      <c r="B3180" s="23" t="s">
        <v>74</v>
      </c>
      <c r="C3180" s="15">
        <v>4</v>
      </c>
      <c r="D3180" s="12">
        <v>0.35714285699999998</v>
      </c>
      <c r="E3180" s="36">
        <v>0.57446808500000002</v>
      </c>
    </row>
    <row r="3181" spans="1:5" x14ac:dyDescent="0.3">
      <c r="A3181" s="33" t="s">
        <v>946</v>
      </c>
      <c r="B3181" s="23" t="s">
        <v>75</v>
      </c>
      <c r="C3181" s="15">
        <v>3</v>
      </c>
      <c r="D3181" s="12">
        <v>8.9887640000000005E-2</v>
      </c>
      <c r="E3181" s="36">
        <v>0.60283687900000005</v>
      </c>
    </row>
    <row r="3182" spans="1:5" x14ac:dyDescent="0.3">
      <c r="A3182" s="33" t="s">
        <v>946</v>
      </c>
      <c r="B3182" s="23" t="s">
        <v>76</v>
      </c>
      <c r="C3182" s="15">
        <v>4</v>
      </c>
      <c r="D3182" s="12" t="s">
        <v>70</v>
      </c>
      <c r="E3182" s="36" t="s">
        <v>70</v>
      </c>
    </row>
    <row r="3183" spans="1:5" x14ac:dyDescent="0.3">
      <c r="A3183" s="33" t="s">
        <v>946</v>
      </c>
      <c r="B3183" s="23" t="s">
        <v>77</v>
      </c>
      <c r="C3183" s="15">
        <v>3</v>
      </c>
      <c r="D3183" s="12">
        <v>-0.243243243</v>
      </c>
      <c r="E3183" s="36">
        <v>0.30833333299999999</v>
      </c>
    </row>
    <row r="3184" spans="1:5" x14ac:dyDescent="0.3">
      <c r="A3184" s="33" t="s">
        <v>946</v>
      </c>
      <c r="B3184" s="23" t="s">
        <v>78</v>
      </c>
      <c r="C3184" s="15">
        <v>2.5</v>
      </c>
      <c r="D3184" s="12">
        <v>-1.0555555560000001</v>
      </c>
      <c r="E3184" s="36">
        <v>-0.11627907</v>
      </c>
    </row>
    <row r="3185" spans="1:5" x14ac:dyDescent="0.3">
      <c r="A3185" s="33" t="s">
        <v>946</v>
      </c>
      <c r="B3185" s="23" t="s">
        <v>79</v>
      </c>
      <c r="C3185" s="15">
        <v>3</v>
      </c>
      <c r="D3185" s="12">
        <v>-0.57894736800000002</v>
      </c>
      <c r="E3185" s="36">
        <v>-0.46428571400000002</v>
      </c>
    </row>
    <row r="3186" spans="1:5" x14ac:dyDescent="0.3">
      <c r="A3186" s="33" t="s">
        <v>946</v>
      </c>
      <c r="B3186" s="23" t="s">
        <v>80</v>
      </c>
      <c r="C3186" s="15">
        <v>3.5</v>
      </c>
      <c r="D3186" s="12">
        <v>9.5238094999999995E-2</v>
      </c>
      <c r="E3186" s="36">
        <v>0.58139534900000001</v>
      </c>
    </row>
    <row r="3187" spans="1:5" x14ac:dyDescent="0.3">
      <c r="A3187" s="33" t="s">
        <v>946</v>
      </c>
      <c r="B3187" s="23" t="s">
        <v>81</v>
      </c>
      <c r="C3187" s="15">
        <v>1.5</v>
      </c>
      <c r="D3187" s="12" t="s">
        <v>70</v>
      </c>
      <c r="E3187" s="36" t="s">
        <v>70</v>
      </c>
    </row>
    <row r="3188" spans="1:5" x14ac:dyDescent="0.3">
      <c r="A3188" s="33" t="s">
        <v>947</v>
      </c>
      <c r="B3188" s="23" t="s">
        <v>72</v>
      </c>
      <c r="C3188" s="15">
        <v>2.5</v>
      </c>
      <c r="D3188" s="12">
        <v>-0.175257732</v>
      </c>
      <c r="E3188" s="36">
        <v>0.17045454500000001</v>
      </c>
    </row>
    <row r="3189" spans="1:5" x14ac:dyDescent="0.3">
      <c r="A3189" s="33" t="s">
        <v>947</v>
      </c>
      <c r="B3189" s="23" t="s">
        <v>73</v>
      </c>
      <c r="C3189" s="15">
        <v>4.5</v>
      </c>
      <c r="D3189" s="12" t="s">
        <v>70</v>
      </c>
      <c r="E3189" s="36" t="s">
        <v>70</v>
      </c>
    </row>
    <row r="3190" spans="1:5" x14ac:dyDescent="0.3">
      <c r="A3190" s="33" t="s">
        <v>947</v>
      </c>
      <c r="B3190" s="23" t="s">
        <v>74</v>
      </c>
      <c r="C3190" s="15">
        <v>3</v>
      </c>
      <c r="D3190" s="12">
        <v>-0.28205128200000001</v>
      </c>
      <c r="E3190" s="36">
        <v>0.401408451</v>
      </c>
    </row>
    <row r="3191" spans="1:5" x14ac:dyDescent="0.3">
      <c r="A3191" s="33" t="s">
        <v>947</v>
      </c>
      <c r="B3191" s="23" t="s">
        <v>75</v>
      </c>
      <c r="C3191" s="15">
        <v>3</v>
      </c>
      <c r="D3191" s="12" t="s">
        <v>70</v>
      </c>
      <c r="E3191" s="36" t="s">
        <v>70</v>
      </c>
    </row>
    <row r="3192" spans="1:5" x14ac:dyDescent="0.3">
      <c r="A3192" s="33" t="s">
        <v>947</v>
      </c>
      <c r="B3192" s="23" t="s">
        <v>76</v>
      </c>
      <c r="C3192" s="15">
        <v>2.5</v>
      </c>
      <c r="D3192" s="12">
        <v>0.215189873</v>
      </c>
      <c r="E3192" s="36">
        <v>0.36875000000000002</v>
      </c>
    </row>
    <row r="3193" spans="1:5" x14ac:dyDescent="0.3">
      <c r="A3193" s="33" t="s">
        <v>947</v>
      </c>
      <c r="B3193" s="23" t="s">
        <v>77</v>
      </c>
      <c r="C3193" s="15">
        <v>1</v>
      </c>
      <c r="D3193" s="12">
        <v>-0.51111111099999995</v>
      </c>
      <c r="E3193" s="36">
        <v>0.11</v>
      </c>
    </row>
    <row r="3194" spans="1:5" x14ac:dyDescent="0.3">
      <c r="A3194" s="33" t="s">
        <v>947</v>
      </c>
      <c r="B3194" s="23" t="s">
        <v>78</v>
      </c>
      <c r="C3194" s="15">
        <v>2.5</v>
      </c>
      <c r="D3194" s="12" t="s">
        <v>70</v>
      </c>
      <c r="E3194" s="36" t="s">
        <v>70</v>
      </c>
    </row>
    <row r="3195" spans="1:5" x14ac:dyDescent="0.3">
      <c r="A3195" s="33" t="s">
        <v>947</v>
      </c>
      <c r="B3195" s="23" t="s">
        <v>79</v>
      </c>
      <c r="C3195" s="15">
        <v>1</v>
      </c>
      <c r="D3195" s="12">
        <v>-1.9130434780000001</v>
      </c>
      <c r="E3195" s="36">
        <v>-0.57407407399999999</v>
      </c>
    </row>
    <row r="3196" spans="1:5" x14ac:dyDescent="0.3">
      <c r="A3196" s="33" t="s">
        <v>947</v>
      </c>
      <c r="B3196" s="23" t="s">
        <v>80</v>
      </c>
      <c r="C3196" s="15">
        <v>3.5</v>
      </c>
      <c r="D3196" s="12" t="s">
        <v>70</v>
      </c>
      <c r="E3196" s="36" t="s">
        <v>70</v>
      </c>
    </row>
    <row r="3197" spans="1:5" x14ac:dyDescent="0.3">
      <c r="A3197" s="33" t="s">
        <v>947</v>
      </c>
      <c r="B3197" s="23" t="s">
        <v>81</v>
      </c>
      <c r="C3197" s="15">
        <v>3.5</v>
      </c>
      <c r="D3197" s="12">
        <v>0.80681818199999999</v>
      </c>
      <c r="E3197" s="36">
        <v>0.764705882</v>
      </c>
    </row>
    <row r="3198" spans="1:5" x14ac:dyDescent="0.3">
      <c r="A3198" s="33" t="s">
        <v>948</v>
      </c>
      <c r="B3198" s="23" t="s">
        <v>72</v>
      </c>
      <c r="C3198" s="15">
        <v>3.5</v>
      </c>
      <c r="D3198" s="12" t="s">
        <v>70</v>
      </c>
      <c r="E3198" s="36" t="s">
        <v>70</v>
      </c>
    </row>
    <row r="3199" spans="1:5" x14ac:dyDescent="0.3">
      <c r="A3199" s="33" t="s">
        <v>948</v>
      </c>
      <c r="B3199" s="23" t="s">
        <v>73</v>
      </c>
      <c r="C3199" s="15">
        <v>3.5</v>
      </c>
      <c r="D3199" s="12">
        <v>0.33870967699999999</v>
      </c>
      <c r="E3199" s="36">
        <v>0.32500000000000001</v>
      </c>
    </row>
    <row r="3200" spans="1:5" x14ac:dyDescent="0.3">
      <c r="A3200" s="33" t="s">
        <v>948</v>
      </c>
      <c r="B3200" s="23" t="s">
        <v>74</v>
      </c>
      <c r="C3200" s="15">
        <v>3</v>
      </c>
      <c r="D3200" s="12" t="s">
        <v>70</v>
      </c>
      <c r="E3200" s="36" t="s">
        <v>70</v>
      </c>
    </row>
    <row r="3201" spans="1:5" x14ac:dyDescent="0.3">
      <c r="A3201" s="33" t="s">
        <v>948</v>
      </c>
      <c r="B3201" s="23" t="s">
        <v>75</v>
      </c>
      <c r="C3201" s="15">
        <v>3.5</v>
      </c>
      <c r="D3201" s="12">
        <v>-6.4516129000000005E-2</v>
      </c>
      <c r="E3201" s="36">
        <v>-0.19767441899999999</v>
      </c>
    </row>
    <row r="3202" spans="1:5" x14ac:dyDescent="0.3">
      <c r="A3202" s="33" t="s">
        <v>948</v>
      </c>
      <c r="B3202" s="23" t="s">
        <v>76</v>
      </c>
      <c r="C3202" s="15">
        <v>3</v>
      </c>
      <c r="D3202" s="12">
        <v>0.37837837800000002</v>
      </c>
      <c r="E3202" s="36">
        <v>0.68911917099999997</v>
      </c>
    </row>
    <row r="3203" spans="1:5" x14ac:dyDescent="0.3">
      <c r="A3203" s="33" t="s">
        <v>948</v>
      </c>
      <c r="B3203" s="23" t="s">
        <v>77</v>
      </c>
      <c r="C3203" s="15">
        <v>4</v>
      </c>
      <c r="D3203" s="12">
        <v>8.6956521999999994E-2</v>
      </c>
      <c r="E3203" s="36">
        <v>0.38181818200000001</v>
      </c>
    </row>
    <row r="3204" spans="1:5" x14ac:dyDescent="0.3">
      <c r="A3204" s="33" t="s">
        <v>948</v>
      </c>
      <c r="B3204" s="23" t="s">
        <v>78</v>
      </c>
      <c r="C3204" s="15">
        <v>3</v>
      </c>
      <c r="D3204" s="12">
        <v>0.34042553199999998</v>
      </c>
      <c r="E3204" s="36">
        <v>0.58333333300000001</v>
      </c>
    </row>
    <row r="3205" spans="1:5" x14ac:dyDescent="0.3">
      <c r="A3205" s="33" t="s">
        <v>948</v>
      </c>
      <c r="B3205" s="23" t="s">
        <v>79</v>
      </c>
      <c r="C3205" s="15">
        <v>3</v>
      </c>
      <c r="D3205" s="12">
        <v>-0.2</v>
      </c>
      <c r="E3205" s="36">
        <v>0.27500000000000002</v>
      </c>
    </row>
    <row r="3206" spans="1:5" x14ac:dyDescent="0.3">
      <c r="A3206" s="33" t="s">
        <v>948</v>
      </c>
      <c r="B3206" s="23" t="s">
        <v>80</v>
      </c>
      <c r="C3206" s="15">
        <v>4</v>
      </c>
      <c r="D3206" s="12">
        <v>-0.28813559300000002</v>
      </c>
      <c r="E3206" s="36">
        <v>-0.14782608699999999</v>
      </c>
    </row>
    <row r="3207" spans="1:5" x14ac:dyDescent="0.3">
      <c r="A3207" s="33" t="s">
        <v>948</v>
      </c>
      <c r="B3207" s="23" t="s">
        <v>81</v>
      </c>
      <c r="C3207" s="15">
        <v>3</v>
      </c>
      <c r="D3207" s="12">
        <v>-2.3571428569999999</v>
      </c>
      <c r="E3207" s="36">
        <v>-0.80246913600000003</v>
      </c>
    </row>
    <row r="3208" spans="1:5" x14ac:dyDescent="0.3">
      <c r="A3208" s="33" t="s">
        <v>949</v>
      </c>
      <c r="B3208" s="23" t="s">
        <v>72</v>
      </c>
      <c r="C3208" s="15">
        <v>3</v>
      </c>
      <c r="D3208" s="12">
        <v>0.36535162999999998</v>
      </c>
      <c r="E3208" s="36">
        <v>0.54070981200000001</v>
      </c>
    </row>
    <row r="3209" spans="1:5" x14ac:dyDescent="0.3">
      <c r="A3209" s="33" t="s">
        <v>949</v>
      </c>
      <c r="B3209" s="23" t="s">
        <v>73</v>
      </c>
      <c r="C3209" s="15">
        <v>4</v>
      </c>
      <c r="D3209" s="12">
        <v>-4.7169810999999999E-2</v>
      </c>
      <c r="E3209" s="36">
        <v>-0.34782608700000001</v>
      </c>
    </row>
    <row r="3210" spans="1:5" x14ac:dyDescent="0.3">
      <c r="A3210" s="33" t="s">
        <v>949</v>
      </c>
      <c r="B3210" s="23" t="s">
        <v>74</v>
      </c>
      <c r="C3210" s="15">
        <v>2.5</v>
      </c>
      <c r="D3210" s="12">
        <v>-0.62264150900000004</v>
      </c>
      <c r="E3210" s="36">
        <v>-0.31428571399999999</v>
      </c>
    </row>
    <row r="3211" spans="1:5" x14ac:dyDescent="0.3">
      <c r="A3211" s="33" t="s">
        <v>949</v>
      </c>
      <c r="B3211" s="23" t="s">
        <v>75</v>
      </c>
      <c r="C3211" s="15">
        <v>3.5</v>
      </c>
      <c r="D3211" s="12" t="s">
        <v>70</v>
      </c>
      <c r="E3211" s="36" t="s">
        <v>70</v>
      </c>
    </row>
    <row r="3212" spans="1:5" x14ac:dyDescent="0.3">
      <c r="A3212" s="33" t="s">
        <v>949</v>
      </c>
      <c r="B3212" s="23" t="s">
        <v>76</v>
      </c>
      <c r="C3212" s="15">
        <v>4</v>
      </c>
      <c r="D3212" s="12" t="s">
        <v>70</v>
      </c>
      <c r="E3212" s="36" t="s">
        <v>70</v>
      </c>
    </row>
    <row r="3213" spans="1:5" x14ac:dyDescent="0.3">
      <c r="A3213" s="33" t="s">
        <v>949</v>
      </c>
      <c r="B3213" s="23" t="s">
        <v>77</v>
      </c>
      <c r="C3213" s="15">
        <v>4</v>
      </c>
      <c r="D3213" s="12">
        <v>-1.1428571430000001</v>
      </c>
      <c r="E3213" s="36">
        <v>-0.29824561399999999</v>
      </c>
    </row>
    <row r="3214" spans="1:5" x14ac:dyDescent="0.3">
      <c r="A3214" s="33" t="s">
        <v>949</v>
      </c>
      <c r="B3214" s="23" t="s">
        <v>78</v>
      </c>
      <c r="C3214" s="15">
        <v>4</v>
      </c>
      <c r="D3214" s="12">
        <v>4.3478260999999997E-2</v>
      </c>
      <c r="E3214" s="36">
        <v>0.10714285699999999</v>
      </c>
    </row>
    <row r="3215" spans="1:5" x14ac:dyDescent="0.3">
      <c r="A3215" s="33" t="s">
        <v>949</v>
      </c>
      <c r="B3215" s="23" t="s">
        <v>79</v>
      </c>
      <c r="C3215" s="15">
        <v>3</v>
      </c>
      <c r="D3215" s="12" t="s">
        <v>70</v>
      </c>
      <c r="E3215" s="36" t="s">
        <v>70</v>
      </c>
    </row>
    <row r="3216" spans="1:5" x14ac:dyDescent="0.3">
      <c r="A3216" s="33" t="s">
        <v>949</v>
      </c>
      <c r="B3216" s="23" t="s">
        <v>80</v>
      </c>
      <c r="C3216" s="15">
        <v>3.5</v>
      </c>
      <c r="D3216" s="12">
        <v>5.7142856999999998E-2</v>
      </c>
      <c r="E3216" s="36">
        <v>-0.55882352899999999</v>
      </c>
    </row>
    <row r="3217" spans="1:5" x14ac:dyDescent="0.3">
      <c r="A3217" s="34" t="s">
        <v>949</v>
      </c>
      <c r="B3217" s="25" t="s">
        <v>81</v>
      </c>
      <c r="C3217" s="37">
        <v>4</v>
      </c>
      <c r="D3217" s="38">
        <v>0.56756756799999997</v>
      </c>
      <c r="E3217" s="39">
        <v>0.53982300900000002</v>
      </c>
    </row>
    <row r="3219" spans="1:5" ht="18.600000000000001" x14ac:dyDescent="0.3">
      <c r="A3219" s="2" t="s">
        <v>560</v>
      </c>
    </row>
  </sheetData>
  <mergeCells count="1">
    <mergeCell ref="C6:E6"/>
  </mergeCells>
  <conditionalFormatting sqref="C7">
    <cfRule type="colorScale" priority="2">
      <colorScale>
        <cfvo type="min"/>
        <cfvo type="percentile" val="50"/>
        <cfvo type="max"/>
        <color rgb="FF63BE7B"/>
        <color rgb="FFFFEB84"/>
        <color rgb="FFF8696B"/>
      </colorScale>
    </cfRule>
  </conditionalFormatting>
  <conditionalFormatting sqref="E7">
    <cfRule type="colorScale" priority="1">
      <colorScale>
        <cfvo type="min"/>
        <cfvo type="percentile" val="50"/>
        <cfvo type="max"/>
        <color rgb="FF63BE7B"/>
        <color rgb="FFFFEB84"/>
        <color rgb="FFF8696B"/>
      </colorScale>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C594E-572A-4153-AB41-5DE6962542CB}">
  <dimension ref="A1:AD331"/>
  <sheetViews>
    <sheetView zoomScale="70" zoomScaleNormal="70" workbookViewId="0">
      <selection activeCell="A2" sqref="A2"/>
    </sheetView>
  </sheetViews>
  <sheetFormatPr baseColWidth="10" defaultColWidth="11.5546875" defaultRowHeight="15.6" x14ac:dyDescent="0.3"/>
  <cols>
    <col min="1" max="1" width="34.88671875" style="71" customWidth="1"/>
    <col min="2" max="3" width="24.88671875" style="76" customWidth="1"/>
    <col min="4" max="4" width="24.5546875" style="71" customWidth="1"/>
    <col min="5" max="5" width="27.88671875" style="71" customWidth="1"/>
    <col min="6" max="6" width="27.109375" style="71" customWidth="1"/>
    <col min="7" max="7" width="13.6640625" style="70" customWidth="1"/>
    <col min="8" max="8" width="19.44140625" style="1" customWidth="1"/>
    <col min="9" max="9" width="20.88671875" style="1" customWidth="1"/>
    <col min="10" max="10" width="16" style="1" customWidth="1"/>
    <col min="11" max="11" width="20.5546875" style="1" customWidth="1"/>
    <col min="12" max="12" width="13.6640625" style="1" customWidth="1"/>
    <col min="13" max="13" width="13.5546875" style="1" customWidth="1"/>
    <col min="14" max="15" width="15.6640625" style="1" customWidth="1"/>
    <col min="16" max="16" width="16.6640625" style="1" customWidth="1"/>
    <col min="17" max="17" width="17.44140625" style="1" customWidth="1"/>
    <col min="18" max="18" width="21" style="1" customWidth="1"/>
    <col min="19" max="19" width="22.33203125" style="1" customWidth="1"/>
    <col min="20" max="30" width="11.44140625" style="1"/>
    <col min="31" max="31" width="19.44140625" style="70" customWidth="1"/>
    <col min="32" max="32" width="20.88671875" style="70" customWidth="1"/>
    <col min="33" max="33" width="20.5546875" style="70" customWidth="1"/>
    <col min="34" max="34" width="13.6640625" style="70" customWidth="1"/>
    <col min="35" max="35" width="13.5546875" style="70" customWidth="1"/>
    <col min="36" max="37" width="15.6640625" style="70" customWidth="1"/>
    <col min="38" max="38" width="16.6640625" style="70" customWidth="1"/>
    <col min="39" max="16384" width="11.5546875" style="70"/>
  </cols>
  <sheetData>
    <row r="1" spans="1:30" s="1" customFormat="1" x14ac:dyDescent="0.3">
      <c r="A1" s="2" t="s">
        <v>621</v>
      </c>
      <c r="B1" s="2"/>
    </row>
    <row r="2" spans="1:30" s="1" customFormat="1" x14ac:dyDescent="0.3">
      <c r="A2" s="2" t="s">
        <v>1279</v>
      </c>
      <c r="B2" s="2"/>
    </row>
    <row r="3" spans="1:30" s="1" customFormat="1" x14ac:dyDescent="0.3">
      <c r="A3" s="2"/>
      <c r="B3" s="2"/>
    </row>
    <row r="4" spans="1:30" s="1" customFormat="1" x14ac:dyDescent="0.3">
      <c r="A4" s="2" t="s">
        <v>624</v>
      </c>
      <c r="B4" s="2"/>
    </row>
    <row r="6" spans="1:30" ht="18" x14ac:dyDescent="0.3">
      <c r="B6" s="141" t="s">
        <v>84</v>
      </c>
      <c r="C6" s="142"/>
      <c r="D6" s="141" t="s">
        <v>90</v>
      </c>
      <c r="E6" s="143"/>
      <c r="F6" s="142"/>
      <c r="H6" s="141" t="s">
        <v>533</v>
      </c>
      <c r="I6" s="142"/>
      <c r="J6" s="149" t="s">
        <v>83</v>
      </c>
      <c r="K6" s="150"/>
      <c r="L6" s="150"/>
      <c r="M6" s="150"/>
      <c r="N6" s="150"/>
      <c r="O6" s="150"/>
      <c r="P6" s="151"/>
      <c r="Q6" s="144" t="s">
        <v>535</v>
      </c>
      <c r="R6" s="145"/>
      <c r="S6" s="146"/>
    </row>
    <row r="7" spans="1:30" s="13" customFormat="1" ht="27" customHeight="1" x14ac:dyDescent="0.3">
      <c r="A7" s="40" t="s">
        <v>59</v>
      </c>
      <c r="B7" s="40" t="s">
        <v>85</v>
      </c>
      <c r="C7" s="43" t="s">
        <v>86</v>
      </c>
      <c r="D7" s="48" t="s">
        <v>67</v>
      </c>
      <c r="E7" s="41" t="s">
        <v>68</v>
      </c>
      <c r="F7" s="42" t="s">
        <v>69</v>
      </c>
      <c r="H7" s="147"/>
      <c r="I7" s="148"/>
      <c r="J7" s="17" t="s">
        <v>556</v>
      </c>
      <c r="K7" s="14" t="s">
        <v>60</v>
      </c>
      <c r="L7" s="14" t="s">
        <v>534</v>
      </c>
      <c r="M7" s="14" t="s">
        <v>61</v>
      </c>
      <c r="N7" s="14" t="s">
        <v>62</v>
      </c>
      <c r="O7" s="14" t="s">
        <v>71</v>
      </c>
      <c r="P7" s="26" t="s">
        <v>63</v>
      </c>
      <c r="Q7" s="18" t="s">
        <v>67</v>
      </c>
      <c r="R7" s="18" t="s">
        <v>68</v>
      </c>
      <c r="S7" s="19" t="s">
        <v>69</v>
      </c>
      <c r="T7" s="1"/>
      <c r="U7" s="1"/>
      <c r="V7" s="1"/>
      <c r="W7" s="1"/>
      <c r="X7" s="1"/>
      <c r="Y7" s="1"/>
      <c r="Z7" s="1"/>
      <c r="AA7" s="1"/>
      <c r="AB7" s="1"/>
      <c r="AC7" s="1"/>
      <c r="AD7" s="1"/>
    </row>
    <row r="8" spans="1:30" s="1" customFormat="1" ht="17.399999999999999" customHeight="1" x14ac:dyDescent="0.3">
      <c r="A8" s="5" t="s">
        <v>657</v>
      </c>
      <c r="B8" s="44">
        <v>3</v>
      </c>
      <c r="C8" s="45">
        <v>3</v>
      </c>
      <c r="D8" s="98">
        <v>-1.75455935729972</v>
      </c>
      <c r="E8" s="99">
        <v>-0.85081446941438998</v>
      </c>
      <c r="F8" s="100">
        <v>-0.30612985106220397</v>
      </c>
      <c r="G8" s="70"/>
      <c r="H8" s="138" t="s">
        <v>64</v>
      </c>
      <c r="I8" s="138" t="s">
        <v>66</v>
      </c>
      <c r="J8" s="44" t="s">
        <v>557</v>
      </c>
      <c r="K8" s="105" t="s">
        <v>67</v>
      </c>
      <c r="L8" s="104">
        <v>318</v>
      </c>
      <c r="M8" s="104">
        <v>3094</v>
      </c>
      <c r="N8" s="121">
        <v>660000</v>
      </c>
      <c r="O8" s="121" t="s">
        <v>107</v>
      </c>
      <c r="P8" s="124" t="s">
        <v>65</v>
      </c>
      <c r="Q8" s="20" t="s">
        <v>107</v>
      </c>
      <c r="R8" s="21" t="s">
        <v>89</v>
      </c>
      <c r="S8" s="22" t="s">
        <v>88</v>
      </c>
    </row>
    <row r="9" spans="1:30" s="4" customFormat="1" x14ac:dyDescent="0.3">
      <c r="A9" s="5" t="s">
        <v>630</v>
      </c>
      <c r="B9" s="44">
        <v>1</v>
      </c>
      <c r="C9" s="45">
        <v>1</v>
      </c>
      <c r="D9" s="98">
        <v>-1.2678058931451399</v>
      </c>
      <c r="E9" s="99">
        <v>9.9687764595637995E-2</v>
      </c>
      <c r="F9" s="100">
        <v>0.111212900031662</v>
      </c>
      <c r="G9" s="70"/>
      <c r="H9" s="139"/>
      <c r="I9" s="139"/>
      <c r="J9" s="44" t="s">
        <v>558</v>
      </c>
      <c r="K9" s="105" t="s">
        <v>68</v>
      </c>
      <c r="L9" s="104">
        <v>260</v>
      </c>
      <c r="M9" s="104">
        <v>1753</v>
      </c>
      <c r="N9" s="121" t="s">
        <v>107</v>
      </c>
      <c r="O9" s="121">
        <v>3521</v>
      </c>
      <c r="P9" s="10">
        <v>0.41399999999999998</v>
      </c>
      <c r="Q9" s="15" t="s">
        <v>89</v>
      </c>
      <c r="R9" s="3" t="s">
        <v>107</v>
      </c>
      <c r="S9" s="23" t="s">
        <v>87</v>
      </c>
      <c r="T9" s="1"/>
      <c r="U9" s="1"/>
      <c r="V9" s="1"/>
      <c r="W9" s="1"/>
      <c r="X9" s="1"/>
      <c r="Y9" s="1"/>
      <c r="Z9" s="1"/>
      <c r="AA9" s="1"/>
      <c r="AB9" s="1"/>
      <c r="AC9" s="1"/>
      <c r="AD9" s="1"/>
    </row>
    <row r="10" spans="1:30" s="1" customFormat="1" x14ac:dyDescent="0.3">
      <c r="A10" s="5" t="s">
        <v>922</v>
      </c>
      <c r="B10" s="44">
        <v>5</v>
      </c>
      <c r="C10" s="45">
        <v>5</v>
      </c>
      <c r="D10" s="98">
        <v>-1.16617820391158</v>
      </c>
      <c r="E10" s="99">
        <v>-0.108920031799998</v>
      </c>
      <c r="F10" s="100">
        <v>0.34585935610000201</v>
      </c>
      <c r="G10" s="70"/>
      <c r="H10" s="140"/>
      <c r="I10" s="140"/>
      <c r="J10" s="46" t="s">
        <v>558</v>
      </c>
      <c r="K10" s="123" t="s">
        <v>69</v>
      </c>
      <c r="L10" s="7">
        <v>260</v>
      </c>
      <c r="M10" s="7">
        <v>1771</v>
      </c>
      <c r="N10" s="8" t="s">
        <v>107</v>
      </c>
      <c r="O10" s="8">
        <v>2582</v>
      </c>
      <c r="P10" s="11">
        <v>1.0999999999999999E-2</v>
      </c>
      <c r="Q10" s="24" t="s">
        <v>88</v>
      </c>
      <c r="R10" s="24" t="s">
        <v>87</v>
      </c>
      <c r="S10" s="25" t="s">
        <v>107</v>
      </c>
    </row>
    <row r="11" spans="1:30" s="1" customFormat="1" ht="18.600000000000001" x14ac:dyDescent="0.3">
      <c r="A11" s="5" t="s">
        <v>664</v>
      </c>
      <c r="B11" s="44">
        <v>3</v>
      </c>
      <c r="C11" s="45">
        <v>3</v>
      </c>
      <c r="D11" s="98">
        <v>-1.1635559306135299</v>
      </c>
      <c r="E11" s="99">
        <v>7.4595095097912206E-2</v>
      </c>
      <c r="F11" s="100">
        <v>0.22055592060326301</v>
      </c>
      <c r="G11" s="70"/>
      <c r="H11" s="1" t="s">
        <v>559</v>
      </c>
      <c r="I11" s="9"/>
      <c r="J11" s="9"/>
      <c r="K11" s="9"/>
      <c r="L11" s="9"/>
      <c r="M11" s="9"/>
      <c r="N11" s="9"/>
      <c r="O11" s="9"/>
      <c r="P11" s="9"/>
    </row>
    <row r="12" spans="1:30" s="1" customFormat="1" ht="18.600000000000001" x14ac:dyDescent="0.3">
      <c r="A12" s="5" t="s">
        <v>700</v>
      </c>
      <c r="B12" s="44">
        <v>6</v>
      </c>
      <c r="C12" s="45">
        <v>6</v>
      </c>
      <c r="D12" s="98">
        <v>-0.93778549251813903</v>
      </c>
      <c r="E12" s="99">
        <v>-0.37558264423029902</v>
      </c>
      <c r="F12" s="100">
        <v>-2.9647925730377899E-2</v>
      </c>
      <c r="G12" s="70"/>
      <c r="H12" s="1" t="s">
        <v>562</v>
      </c>
    </row>
    <row r="13" spans="1:30" s="9" customFormat="1" ht="18.600000000000001" x14ac:dyDescent="0.3">
      <c r="A13" s="5" t="s">
        <v>745</v>
      </c>
      <c r="B13" s="44">
        <v>3</v>
      </c>
      <c r="C13" s="45">
        <v>3</v>
      </c>
      <c r="D13" s="98">
        <v>-0.91459225332691696</v>
      </c>
      <c r="E13" s="99">
        <v>2.3454846800002E-2</v>
      </c>
      <c r="F13" s="100">
        <v>0.36476639700000302</v>
      </c>
      <c r="G13" s="70"/>
      <c r="H13" s="1" t="s">
        <v>536</v>
      </c>
      <c r="I13" s="1"/>
      <c r="J13" s="1"/>
      <c r="K13" s="1"/>
      <c r="L13" s="1"/>
      <c r="M13" s="1"/>
      <c r="N13" s="1"/>
      <c r="O13" s="1"/>
      <c r="P13" s="1"/>
      <c r="Q13" s="1"/>
      <c r="R13" s="1"/>
      <c r="S13" s="1"/>
      <c r="T13" s="1"/>
      <c r="U13" s="1"/>
      <c r="V13" s="1"/>
      <c r="W13" s="1"/>
      <c r="X13" s="1"/>
      <c r="Y13" s="1"/>
      <c r="Z13" s="1"/>
      <c r="AA13" s="1"/>
      <c r="AB13" s="1"/>
      <c r="AC13" s="1"/>
      <c r="AD13" s="1"/>
    </row>
    <row r="14" spans="1:30" s="1" customFormat="1" x14ac:dyDescent="0.3">
      <c r="A14" s="5" t="s">
        <v>653</v>
      </c>
      <c r="B14" s="44" t="s">
        <v>107</v>
      </c>
      <c r="C14" s="45" t="s">
        <v>107</v>
      </c>
      <c r="D14" s="98">
        <v>-0.64171141315524305</v>
      </c>
      <c r="E14" s="99">
        <v>-0.29807742142231197</v>
      </c>
      <c r="F14" s="100">
        <v>-3.6078929181564197E-2</v>
      </c>
      <c r="G14" s="70"/>
    </row>
    <row r="15" spans="1:30" s="1" customFormat="1" x14ac:dyDescent="0.3">
      <c r="A15" s="5" t="s">
        <v>786</v>
      </c>
      <c r="B15" s="44">
        <v>1</v>
      </c>
      <c r="C15" s="45">
        <v>1</v>
      </c>
      <c r="D15" s="98">
        <v>-0.63002358714780604</v>
      </c>
      <c r="E15" s="99">
        <v>-0.270596810954081</v>
      </c>
      <c r="F15" s="100">
        <v>-0.23205349826452901</v>
      </c>
      <c r="G15" s="70"/>
    </row>
    <row r="16" spans="1:30" s="1" customFormat="1" x14ac:dyDescent="0.3">
      <c r="A16" s="5" t="s">
        <v>743</v>
      </c>
      <c r="B16" s="44">
        <v>2</v>
      </c>
      <c r="C16" s="45">
        <v>2</v>
      </c>
      <c r="D16" s="98">
        <v>-0.62530545847766295</v>
      </c>
      <c r="E16" s="99">
        <v>-4.76984556459462E-2</v>
      </c>
      <c r="F16" s="100">
        <v>0.109677700905412</v>
      </c>
      <c r="G16" s="70"/>
    </row>
    <row r="17" spans="1:17" x14ac:dyDescent="0.3">
      <c r="A17" s="5" t="s">
        <v>741</v>
      </c>
      <c r="B17" s="44">
        <v>1</v>
      </c>
      <c r="C17" s="45">
        <v>1</v>
      </c>
      <c r="D17" s="98">
        <v>-0.52999367447796797</v>
      </c>
      <c r="E17" s="99">
        <v>-8.85322898435877E-2</v>
      </c>
      <c r="F17" s="100">
        <v>8.4870511119623099E-2</v>
      </c>
    </row>
    <row r="18" spans="1:17" x14ac:dyDescent="0.3">
      <c r="A18" s="5" t="s">
        <v>730</v>
      </c>
      <c r="B18" s="44">
        <v>5</v>
      </c>
      <c r="C18" s="45">
        <v>5</v>
      </c>
      <c r="D18" s="98">
        <v>-0.49801640402660902</v>
      </c>
      <c r="E18" s="99">
        <v>-0.16982587629225601</v>
      </c>
      <c r="F18" s="100">
        <v>5.5793043048131603E-2</v>
      </c>
    </row>
    <row r="19" spans="1:17" x14ac:dyDescent="0.3">
      <c r="A19" s="5" t="s">
        <v>785</v>
      </c>
      <c r="B19" s="44">
        <v>3</v>
      </c>
      <c r="C19" s="45">
        <v>3</v>
      </c>
      <c r="D19" s="98">
        <v>-0.44995770105023303</v>
      </c>
      <c r="E19" s="99">
        <v>2.0569725689446299E-2</v>
      </c>
      <c r="F19" s="100">
        <v>0.165698909298132</v>
      </c>
    </row>
    <row r="20" spans="1:17" x14ac:dyDescent="0.3">
      <c r="A20" s="5" t="s">
        <v>678</v>
      </c>
      <c r="B20" s="44">
        <v>2</v>
      </c>
      <c r="C20" s="45">
        <v>2</v>
      </c>
      <c r="D20" s="98">
        <v>-0.444432160023985</v>
      </c>
      <c r="E20" s="99">
        <v>-1.00503298318942E-2</v>
      </c>
      <c r="F20" s="100">
        <v>0.18968367049325399</v>
      </c>
    </row>
    <row r="21" spans="1:17" x14ac:dyDescent="0.3">
      <c r="A21" s="5" t="s">
        <v>707</v>
      </c>
      <c r="B21" s="44">
        <v>6</v>
      </c>
      <c r="C21" s="45">
        <v>6</v>
      </c>
      <c r="D21" s="98">
        <v>-0.43333858694152999</v>
      </c>
      <c r="E21" s="99">
        <v>-0.391610051799818</v>
      </c>
      <c r="F21" s="100">
        <v>-0.120032038482312</v>
      </c>
    </row>
    <row r="22" spans="1:17" x14ac:dyDescent="0.3">
      <c r="A22" s="5" t="s">
        <v>769</v>
      </c>
      <c r="B22" s="44">
        <v>3</v>
      </c>
      <c r="C22" s="45">
        <v>3</v>
      </c>
      <c r="D22" s="98">
        <v>-0.424579051851114</v>
      </c>
      <c r="E22" s="99" t="s">
        <v>70</v>
      </c>
      <c r="F22" s="100" t="s">
        <v>70</v>
      </c>
      <c r="Q22" s="16"/>
    </row>
    <row r="23" spans="1:17" x14ac:dyDescent="0.3">
      <c r="A23" s="5" t="s">
        <v>932</v>
      </c>
      <c r="B23" s="44" t="s">
        <v>107</v>
      </c>
      <c r="C23" s="45" t="s">
        <v>107</v>
      </c>
      <c r="D23" s="98">
        <v>-0.402942600418214</v>
      </c>
      <c r="E23" s="99">
        <v>-0.217896146617927</v>
      </c>
      <c r="F23" s="100">
        <v>-0.15440568122236401</v>
      </c>
    </row>
    <row r="24" spans="1:17" x14ac:dyDescent="0.3">
      <c r="A24" s="5" t="s">
        <v>830</v>
      </c>
      <c r="B24" s="44">
        <v>1</v>
      </c>
      <c r="C24" s="45">
        <v>1</v>
      </c>
      <c r="D24" s="98">
        <v>-0.40121930337435702</v>
      </c>
      <c r="E24" s="99">
        <v>0.34535408394113098</v>
      </c>
      <c r="F24" s="100">
        <v>0.39219228942749201</v>
      </c>
    </row>
    <row r="25" spans="1:17" x14ac:dyDescent="0.3">
      <c r="A25" s="5" t="s">
        <v>849</v>
      </c>
      <c r="B25" s="44">
        <v>1</v>
      </c>
      <c r="C25" s="45">
        <v>1</v>
      </c>
      <c r="D25" s="98">
        <v>-0.393791974406214</v>
      </c>
      <c r="E25" s="99">
        <v>-0.10606627678692999</v>
      </c>
      <c r="F25" s="100">
        <v>0.29285585050969098</v>
      </c>
    </row>
    <row r="26" spans="1:17" x14ac:dyDescent="0.3">
      <c r="A26" s="5" t="s">
        <v>635</v>
      </c>
      <c r="B26" s="44">
        <v>1</v>
      </c>
      <c r="C26" s="45">
        <v>1</v>
      </c>
      <c r="D26" s="98">
        <v>-0.38051835945030099</v>
      </c>
      <c r="E26" s="99">
        <v>-3.9754648477578397E-2</v>
      </c>
      <c r="F26" s="100">
        <v>0.25317491388577201</v>
      </c>
    </row>
    <row r="27" spans="1:17" x14ac:dyDescent="0.3">
      <c r="A27" s="5" t="s">
        <v>935</v>
      </c>
      <c r="B27" s="44">
        <v>1</v>
      </c>
      <c r="C27" s="45">
        <v>1</v>
      </c>
      <c r="D27" s="98">
        <v>-0.35386575065710901</v>
      </c>
      <c r="E27" s="99">
        <v>-0.38642446792694202</v>
      </c>
      <c r="F27" s="100">
        <v>0.19875854859199801</v>
      </c>
    </row>
    <row r="28" spans="1:17" x14ac:dyDescent="0.3">
      <c r="A28" s="5" t="s">
        <v>666</v>
      </c>
      <c r="B28" s="44">
        <v>1</v>
      </c>
      <c r="C28" s="45">
        <v>1</v>
      </c>
      <c r="D28" s="98">
        <v>-0.350528796992012</v>
      </c>
      <c r="E28" s="99">
        <v>0.32732291649259898</v>
      </c>
      <c r="F28" s="100">
        <v>0.23797510088028501</v>
      </c>
    </row>
    <row r="29" spans="1:17" x14ac:dyDescent="0.3">
      <c r="A29" s="5" t="s">
        <v>747</v>
      </c>
      <c r="B29" s="44">
        <v>5</v>
      </c>
      <c r="C29" s="45">
        <v>5</v>
      </c>
      <c r="D29" s="98">
        <v>-0.34703214034739999</v>
      </c>
      <c r="E29" s="99" t="s">
        <v>70</v>
      </c>
      <c r="F29" s="100" t="s">
        <v>70</v>
      </c>
    </row>
    <row r="30" spans="1:17" x14ac:dyDescent="0.3">
      <c r="A30" s="5" t="s">
        <v>646</v>
      </c>
      <c r="B30" s="44">
        <v>1</v>
      </c>
      <c r="C30" s="45">
        <v>1</v>
      </c>
      <c r="D30" s="98">
        <v>-0.31730423677146402</v>
      </c>
      <c r="E30" s="99">
        <v>-5.2572840394027001E-2</v>
      </c>
      <c r="F30" s="100">
        <v>-4.5158706291874601E-2</v>
      </c>
    </row>
    <row r="31" spans="1:17" x14ac:dyDescent="0.3">
      <c r="A31" s="5" t="s">
        <v>834</v>
      </c>
      <c r="B31" s="44">
        <v>1</v>
      </c>
      <c r="C31" s="45">
        <v>1</v>
      </c>
      <c r="D31" s="98">
        <v>-0.31514799881031602</v>
      </c>
      <c r="E31" s="99">
        <v>-9.2357456415107994E-2</v>
      </c>
      <c r="F31" s="100">
        <v>-0.14846926542661201</v>
      </c>
    </row>
    <row r="32" spans="1:17" x14ac:dyDescent="0.3">
      <c r="A32" s="5" t="s">
        <v>742</v>
      </c>
      <c r="B32" s="44">
        <v>1</v>
      </c>
      <c r="C32" s="45">
        <v>1</v>
      </c>
      <c r="D32" s="98">
        <v>-0.22650470239880699</v>
      </c>
      <c r="E32" s="99" t="s">
        <v>70</v>
      </c>
      <c r="F32" s="100" t="s">
        <v>70</v>
      </c>
    </row>
    <row r="33" spans="1:6" x14ac:dyDescent="0.3">
      <c r="A33" s="5" t="s">
        <v>699</v>
      </c>
      <c r="B33" s="44">
        <v>5</v>
      </c>
      <c r="C33" s="45">
        <v>5</v>
      </c>
      <c r="D33" s="98">
        <v>-0.20566527227811601</v>
      </c>
      <c r="E33" s="99">
        <v>-0.15732113341333401</v>
      </c>
      <c r="F33" s="100">
        <v>0.199563135216107</v>
      </c>
    </row>
    <row r="34" spans="1:6" x14ac:dyDescent="0.3">
      <c r="A34" s="5" t="s">
        <v>740</v>
      </c>
      <c r="B34" s="44">
        <v>2</v>
      </c>
      <c r="C34" s="45">
        <v>2</v>
      </c>
      <c r="D34" s="98">
        <v>-0.194842741353452</v>
      </c>
      <c r="E34" s="99">
        <v>8.6976585437162801E-2</v>
      </c>
      <c r="F34" s="100">
        <v>0.18329482079231199</v>
      </c>
    </row>
    <row r="35" spans="1:6" x14ac:dyDescent="0.3">
      <c r="A35" s="5" t="s">
        <v>794</v>
      </c>
      <c r="B35" s="44">
        <v>3</v>
      </c>
      <c r="C35" s="45">
        <v>3</v>
      </c>
      <c r="D35" s="98">
        <v>-0.185911364210368</v>
      </c>
      <c r="E35" s="99">
        <v>-0.203611094217375</v>
      </c>
      <c r="F35" s="100">
        <v>-4.1132714237445099E-2</v>
      </c>
    </row>
    <row r="36" spans="1:6" x14ac:dyDescent="0.3">
      <c r="A36" s="5" t="s">
        <v>812</v>
      </c>
      <c r="B36" s="44">
        <v>2</v>
      </c>
      <c r="C36" s="45">
        <v>2</v>
      </c>
      <c r="D36" s="98">
        <v>-0.17877787204898199</v>
      </c>
      <c r="E36" s="99" t="s">
        <v>70</v>
      </c>
      <c r="F36" s="100" t="s">
        <v>70</v>
      </c>
    </row>
    <row r="37" spans="1:6" x14ac:dyDescent="0.3">
      <c r="A37" s="5" t="s">
        <v>859</v>
      </c>
      <c r="B37" s="44">
        <v>3</v>
      </c>
      <c r="C37" s="45">
        <v>3</v>
      </c>
      <c r="D37" s="98">
        <v>-0.146864528251274</v>
      </c>
      <c r="E37" s="99">
        <v>0.142785712391539</v>
      </c>
      <c r="F37" s="100">
        <v>0.22143778975771899</v>
      </c>
    </row>
    <row r="38" spans="1:6" x14ac:dyDescent="0.3">
      <c r="A38" s="5" t="s">
        <v>809</v>
      </c>
      <c r="B38" s="44">
        <v>1</v>
      </c>
      <c r="C38" s="45">
        <v>1</v>
      </c>
      <c r="D38" s="98">
        <v>-0.135746759918771</v>
      </c>
      <c r="E38" s="99">
        <v>-3.5525696977158197E-2</v>
      </c>
      <c r="F38" s="100">
        <v>0.192403195655419</v>
      </c>
    </row>
    <row r="39" spans="1:6" x14ac:dyDescent="0.3">
      <c r="A39" s="5" t="s">
        <v>885</v>
      </c>
      <c r="B39" s="44">
        <v>6</v>
      </c>
      <c r="C39" s="45">
        <v>6</v>
      </c>
      <c r="D39" s="98">
        <v>-8.8453537428374404E-2</v>
      </c>
      <c r="E39" s="99">
        <v>0.10594990625404301</v>
      </c>
      <c r="F39" s="100">
        <v>0.21829103404887601</v>
      </c>
    </row>
    <row r="40" spans="1:6" x14ac:dyDescent="0.3">
      <c r="A40" s="5" t="s">
        <v>649</v>
      </c>
      <c r="B40" s="44">
        <v>1</v>
      </c>
      <c r="C40" s="45">
        <v>1</v>
      </c>
      <c r="D40" s="98">
        <v>-7.4928877112457895E-2</v>
      </c>
      <c r="E40" s="99">
        <v>-8.6415547725677305E-2</v>
      </c>
      <c r="F40" s="100">
        <v>8.1681773293433693E-2</v>
      </c>
    </row>
    <row r="41" spans="1:6" x14ac:dyDescent="0.3">
      <c r="A41" s="5" t="s">
        <v>638</v>
      </c>
      <c r="B41" s="44">
        <v>1</v>
      </c>
      <c r="C41" s="45">
        <v>1</v>
      </c>
      <c r="D41" s="98">
        <v>-4.90904333168969E-2</v>
      </c>
      <c r="E41" s="99">
        <v>0.12823650574915199</v>
      </c>
      <c r="F41" s="100">
        <v>0.30051180479657802</v>
      </c>
    </row>
    <row r="42" spans="1:6" x14ac:dyDescent="0.3">
      <c r="A42" s="5" t="s">
        <v>908</v>
      </c>
      <c r="B42" s="44">
        <v>4</v>
      </c>
      <c r="C42" s="45">
        <v>4</v>
      </c>
      <c r="D42" s="98">
        <v>-4.5321060574067699E-2</v>
      </c>
      <c r="E42" s="99">
        <v>0.17691709540204301</v>
      </c>
      <c r="F42" s="100">
        <v>0.34980911570106599</v>
      </c>
    </row>
    <row r="43" spans="1:6" x14ac:dyDescent="0.3">
      <c r="A43" s="5" t="s">
        <v>715</v>
      </c>
      <c r="B43" s="44">
        <v>1</v>
      </c>
      <c r="C43" s="45">
        <v>1</v>
      </c>
      <c r="D43" s="98">
        <v>-4.3931121474427397E-2</v>
      </c>
      <c r="E43" s="99">
        <v>-0.24866753732316901</v>
      </c>
      <c r="F43" s="100">
        <v>9.0915715729338598E-2</v>
      </c>
    </row>
    <row r="44" spans="1:6" x14ac:dyDescent="0.3">
      <c r="A44" s="5" t="s">
        <v>810</v>
      </c>
      <c r="B44" s="44">
        <v>2</v>
      </c>
      <c r="C44" s="45">
        <v>2</v>
      </c>
      <c r="D44" s="98">
        <v>5.67279268340714E-2</v>
      </c>
      <c r="E44" s="99" t="s">
        <v>70</v>
      </c>
      <c r="F44" s="100" t="s">
        <v>70</v>
      </c>
    </row>
    <row r="45" spans="1:6" x14ac:dyDescent="0.3">
      <c r="A45" s="5" t="s">
        <v>633</v>
      </c>
      <c r="B45" s="44">
        <v>1</v>
      </c>
      <c r="C45" s="45">
        <v>1</v>
      </c>
      <c r="D45" s="98">
        <v>6.1736660578713902E-2</v>
      </c>
      <c r="E45" s="99">
        <v>-3.1046673970241301E-2</v>
      </c>
      <c r="F45" s="100">
        <v>0.1194261127261</v>
      </c>
    </row>
    <row r="46" spans="1:6" x14ac:dyDescent="0.3">
      <c r="A46" s="5" t="s">
        <v>790</v>
      </c>
      <c r="B46" s="44">
        <v>2</v>
      </c>
      <c r="C46" s="45">
        <v>2</v>
      </c>
      <c r="D46" s="98">
        <v>7.0279685292855304E-2</v>
      </c>
      <c r="E46" s="99">
        <v>-0.24687176816713799</v>
      </c>
      <c r="F46" s="100">
        <v>-0.20424758409327201</v>
      </c>
    </row>
    <row r="47" spans="1:6" x14ac:dyDescent="0.3">
      <c r="A47" s="5" t="s">
        <v>825</v>
      </c>
      <c r="B47" s="44">
        <v>1</v>
      </c>
      <c r="C47" s="45">
        <v>1</v>
      </c>
      <c r="D47" s="98">
        <v>8.3776875847940399E-2</v>
      </c>
      <c r="E47" s="99">
        <v>-0.311929482352999</v>
      </c>
      <c r="F47" s="100">
        <v>0.26137676466589499</v>
      </c>
    </row>
    <row r="48" spans="1:6" x14ac:dyDescent="0.3">
      <c r="A48" s="5" t="s">
        <v>781</v>
      </c>
      <c r="B48" s="44">
        <v>3</v>
      </c>
      <c r="C48" s="45">
        <v>3</v>
      </c>
      <c r="D48" s="98">
        <v>9.1681557177017495E-2</v>
      </c>
      <c r="E48" s="99">
        <v>0.217134787832862</v>
      </c>
      <c r="F48" s="100">
        <v>0.396887986906728</v>
      </c>
    </row>
    <row r="49" spans="1:6" x14ac:dyDescent="0.3">
      <c r="A49" s="5" t="s">
        <v>878</v>
      </c>
      <c r="B49" s="44">
        <v>4</v>
      </c>
      <c r="C49" s="45">
        <v>4</v>
      </c>
      <c r="D49" s="98">
        <v>9.9268236687388406E-2</v>
      </c>
      <c r="E49" s="99">
        <v>-5.3385934482452803E-2</v>
      </c>
      <c r="F49" s="100">
        <v>0.25906428707462997</v>
      </c>
    </row>
    <row r="50" spans="1:6" x14ac:dyDescent="0.3">
      <c r="A50" s="5" t="s">
        <v>893</v>
      </c>
      <c r="B50" s="44">
        <v>4</v>
      </c>
      <c r="C50" s="45">
        <v>4</v>
      </c>
      <c r="D50" s="98">
        <v>0.14571011561008501</v>
      </c>
      <c r="E50" s="99">
        <v>-9.2217920149164204E-2</v>
      </c>
      <c r="F50" s="100">
        <v>0.19919362748088701</v>
      </c>
    </row>
    <row r="51" spans="1:6" x14ac:dyDescent="0.3">
      <c r="A51" s="5" t="s">
        <v>732</v>
      </c>
      <c r="B51" s="44">
        <v>2</v>
      </c>
      <c r="C51" s="45">
        <v>2</v>
      </c>
      <c r="D51" s="98">
        <v>0.18312334917522899</v>
      </c>
      <c r="E51" s="99">
        <v>-3.49210643453578E-2</v>
      </c>
      <c r="F51" s="100">
        <v>0.29852412981998899</v>
      </c>
    </row>
    <row r="52" spans="1:6" x14ac:dyDescent="0.3">
      <c r="A52" s="5" t="s">
        <v>734</v>
      </c>
      <c r="B52" s="44">
        <v>3</v>
      </c>
      <c r="C52" s="45">
        <v>3</v>
      </c>
      <c r="D52" s="98">
        <v>0.20536881167434901</v>
      </c>
      <c r="E52" s="99">
        <v>-7.8477394138588799E-2</v>
      </c>
      <c r="F52" s="100">
        <v>0.30188447457887801</v>
      </c>
    </row>
    <row r="53" spans="1:6" x14ac:dyDescent="0.3">
      <c r="A53" s="5" t="s">
        <v>915</v>
      </c>
      <c r="B53" s="44">
        <v>1</v>
      </c>
      <c r="C53" s="45">
        <v>1</v>
      </c>
      <c r="D53" s="98">
        <v>0.210071917977144</v>
      </c>
      <c r="E53" s="99">
        <v>5.75237945280778E-2</v>
      </c>
      <c r="F53" s="100">
        <v>0.41055870507887798</v>
      </c>
    </row>
    <row r="54" spans="1:6" x14ac:dyDescent="0.3">
      <c r="A54" s="5" t="s">
        <v>947</v>
      </c>
      <c r="B54" s="44">
        <v>3</v>
      </c>
      <c r="C54" s="45">
        <v>3</v>
      </c>
      <c r="D54" s="98">
        <v>0.217976167314056</v>
      </c>
      <c r="E54" s="99">
        <v>-0.27612201504005301</v>
      </c>
      <c r="F54" s="100">
        <v>0.208480425922974</v>
      </c>
    </row>
    <row r="55" spans="1:6" x14ac:dyDescent="0.3">
      <c r="A55" s="5" t="s">
        <v>717</v>
      </c>
      <c r="B55" s="44">
        <v>2</v>
      </c>
      <c r="C55" s="45">
        <v>2</v>
      </c>
      <c r="D55" s="98">
        <v>0.23541892964088901</v>
      </c>
      <c r="E55" s="99">
        <v>4.3218734739724797E-2</v>
      </c>
      <c r="F55" s="100">
        <v>0.19172739070310901</v>
      </c>
    </row>
    <row r="56" spans="1:6" x14ac:dyDescent="0.3">
      <c r="A56" s="5" t="s">
        <v>634</v>
      </c>
      <c r="B56" s="44">
        <v>1</v>
      </c>
      <c r="C56" s="45">
        <v>1</v>
      </c>
      <c r="D56" s="98">
        <v>0.250218115987001</v>
      </c>
      <c r="E56" s="99">
        <v>-4.3920304200605602E-2</v>
      </c>
      <c r="F56" s="100">
        <v>4.8574775888462901E-2</v>
      </c>
    </row>
    <row r="57" spans="1:6" x14ac:dyDescent="0.3">
      <c r="A57" s="5" t="s">
        <v>856</v>
      </c>
      <c r="B57" s="44">
        <v>2</v>
      </c>
      <c r="C57" s="45">
        <v>2</v>
      </c>
      <c r="D57" s="98">
        <v>0.25575448617653701</v>
      </c>
      <c r="E57" s="99" t="s">
        <v>70</v>
      </c>
      <c r="F57" s="100" t="s">
        <v>70</v>
      </c>
    </row>
    <row r="58" spans="1:6" x14ac:dyDescent="0.3">
      <c r="A58" s="5" t="s">
        <v>652</v>
      </c>
      <c r="B58" s="44">
        <v>6</v>
      </c>
      <c r="C58" s="45">
        <v>4</v>
      </c>
      <c r="D58" s="98">
        <v>0.26791341481272801</v>
      </c>
      <c r="E58" s="99" t="s">
        <v>70</v>
      </c>
      <c r="F58" s="100" t="s">
        <v>70</v>
      </c>
    </row>
    <row r="59" spans="1:6" x14ac:dyDescent="0.3">
      <c r="A59" s="5" t="s">
        <v>789</v>
      </c>
      <c r="B59" s="44" t="s">
        <v>107</v>
      </c>
      <c r="C59" s="45" t="s">
        <v>107</v>
      </c>
      <c r="D59" s="98">
        <v>0.29096862904000498</v>
      </c>
      <c r="E59" s="99">
        <v>0.217824634551015</v>
      </c>
      <c r="F59" s="100">
        <v>0.11723847731933899</v>
      </c>
    </row>
    <row r="60" spans="1:6" x14ac:dyDescent="0.3">
      <c r="A60" s="5" t="s">
        <v>843</v>
      </c>
      <c r="B60" s="44">
        <v>4</v>
      </c>
      <c r="C60" s="45">
        <v>4</v>
      </c>
      <c r="D60" s="98">
        <v>0.29517758097504998</v>
      </c>
      <c r="E60" s="99">
        <v>-8.7501875847239799E-2</v>
      </c>
      <c r="F60" s="100">
        <v>0.110705674229228</v>
      </c>
    </row>
    <row r="61" spans="1:6" x14ac:dyDescent="0.3">
      <c r="A61" s="5" t="s">
        <v>632</v>
      </c>
      <c r="B61" s="44">
        <v>1</v>
      </c>
      <c r="C61" s="45">
        <v>1</v>
      </c>
      <c r="D61" s="98">
        <v>0.32005039871086099</v>
      </c>
      <c r="E61" s="99">
        <v>0.26229139344663599</v>
      </c>
      <c r="F61" s="100">
        <v>0.35378770634089901</v>
      </c>
    </row>
    <row r="62" spans="1:6" x14ac:dyDescent="0.3">
      <c r="A62" s="5" t="s">
        <v>817</v>
      </c>
      <c r="B62" s="44">
        <v>2</v>
      </c>
      <c r="C62" s="45">
        <v>2</v>
      </c>
      <c r="D62" s="98">
        <v>0.325733098414205</v>
      </c>
      <c r="E62" s="99" t="s">
        <v>70</v>
      </c>
      <c r="F62" s="100" t="s">
        <v>70</v>
      </c>
    </row>
    <row r="63" spans="1:6" x14ac:dyDescent="0.3">
      <c r="A63" s="5" t="s">
        <v>639</v>
      </c>
      <c r="B63" s="44">
        <v>1</v>
      </c>
      <c r="C63" s="45">
        <v>1</v>
      </c>
      <c r="D63" s="98">
        <v>0.34755848039958498</v>
      </c>
      <c r="E63" s="99">
        <v>-0.18499381388080499</v>
      </c>
      <c r="F63" s="100">
        <v>-9.1604275990861406E-2</v>
      </c>
    </row>
    <row r="64" spans="1:6" x14ac:dyDescent="0.3">
      <c r="A64" s="5" t="s">
        <v>729</v>
      </c>
      <c r="B64" s="44">
        <v>2</v>
      </c>
      <c r="C64" s="45">
        <v>2</v>
      </c>
      <c r="D64" s="98">
        <v>0.34803658711408197</v>
      </c>
      <c r="E64" s="99">
        <v>-0.12913671187756101</v>
      </c>
      <c r="F64" s="100">
        <v>0.167896432861221</v>
      </c>
    </row>
    <row r="65" spans="1:6" x14ac:dyDescent="0.3">
      <c r="A65" s="5" t="s">
        <v>706</v>
      </c>
      <c r="B65" s="44">
        <v>3</v>
      </c>
      <c r="C65" s="45">
        <v>3</v>
      </c>
      <c r="D65" s="98">
        <v>0.37319392752904001</v>
      </c>
      <c r="E65" s="99">
        <v>-0.171030631943066</v>
      </c>
      <c r="F65" s="100">
        <v>0.10615625901393801</v>
      </c>
    </row>
    <row r="66" spans="1:6" x14ac:dyDescent="0.3">
      <c r="A66" s="5" t="s">
        <v>739</v>
      </c>
      <c r="B66" s="44">
        <v>5</v>
      </c>
      <c r="C66" s="45">
        <v>5</v>
      </c>
      <c r="D66" s="98">
        <v>0.380158021982062</v>
      </c>
      <c r="E66" s="99">
        <v>-8.3431049742870994E-2</v>
      </c>
      <c r="F66" s="100">
        <v>0.37818072053853602</v>
      </c>
    </row>
    <row r="67" spans="1:6" x14ac:dyDescent="0.3">
      <c r="A67" s="5" t="s">
        <v>667</v>
      </c>
      <c r="B67" s="44">
        <v>1</v>
      </c>
      <c r="C67" s="45">
        <v>1</v>
      </c>
      <c r="D67" s="98">
        <v>0.388211424271868</v>
      </c>
      <c r="E67" s="99">
        <v>4.5464054027748599E-2</v>
      </c>
      <c r="F67" s="100">
        <v>0.138841879431715</v>
      </c>
    </row>
    <row r="68" spans="1:6" x14ac:dyDescent="0.3">
      <c r="A68" s="5" t="s">
        <v>687</v>
      </c>
      <c r="B68" s="44">
        <v>6</v>
      </c>
      <c r="C68" s="45">
        <v>6</v>
      </c>
      <c r="D68" s="98">
        <v>0.400692947038292</v>
      </c>
      <c r="E68" s="99">
        <v>-9.3894676227578494E-2</v>
      </c>
      <c r="F68" s="100">
        <v>0.25773800101077199</v>
      </c>
    </row>
    <row r="69" spans="1:6" x14ac:dyDescent="0.3">
      <c r="A69" s="5" t="s">
        <v>858</v>
      </c>
      <c r="B69" s="44">
        <v>3</v>
      </c>
      <c r="C69" s="45">
        <v>3</v>
      </c>
      <c r="D69" s="98">
        <v>0.40145579961005301</v>
      </c>
      <c r="E69" s="99">
        <v>-9.3665177556790005E-2</v>
      </c>
      <c r="F69" s="100">
        <v>-3.2549612782979499E-2</v>
      </c>
    </row>
    <row r="70" spans="1:6" x14ac:dyDescent="0.3">
      <c r="A70" s="5" t="s">
        <v>813</v>
      </c>
      <c r="B70" s="44">
        <v>2</v>
      </c>
      <c r="C70" s="45">
        <v>2</v>
      </c>
      <c r="D70" s="98">
        <v>0.41010065436883503</v>
      </c>
      <c r="E70" s="99">
        <v>0.23154839641462399</v>
      </c>
      <c r="F70" s="100">
        <v>0.30509344702128499</v>
      </c>
    </row>
    <row r="71" spans="1:6" x14ac:dyDescent="0.3">
      <c r="A71" s="5" t="s">
        <v>708</v>
      </c>
      <c r="B71" s="44">
        <v>1</v>
      </c>
      <c r="C71" s="45">
        <v>1</v>
      </c>
      <c r="D71" s="98">
        <v>0.411843268069576</v>
      </c>
      <c r="E71" s="99">
        <v>5.2966700248643299E-2</v>
      </c>
      <c r="F71" s="100">
        <v>7.6046475492261401E-2</v>
      </c>
    </row>
    <row r="72" spans="1:6" x14ac:dyDescent="0.3">
      <c r="A72" s="5" t="s">
        <v>798</v>
      </c>
      <c r="B72" s="44">
        <v>1</v>
      </c>
      <c r="C72" s="45">
        <v>1</v>
      </c>
      <c r="D72" s="98">
        <v>0.41198863527117002</v>
      </c>
      <c r="E72" s="99" t="s">
        <v>70</v>
      </c>
      <c r="F72" s="100" t="s">
        <v>70</v>
      </c>
    </row>
    <row r="73" spans="1:6" x14ac:dyDescent="0.3">
      <c r="A73" s="5" t="s">
        <v>940</v>
      </c>
      <c r="B73" s="44">
        <v>1</v>
      </c>
      <c r="C73" s="45">
        <v>1</v>
      </c>
      <c r="D73" s="98">
        <v>0.41958872754212101</v>
      </c>
      <c r="E73" s="99">
        <v>-9.5810727148941705E-2</v>
      </c>
      <c r="F73" s="100">
        <v>0.27629634308879097</v>
      </c>
    </row>
    <row r="74" spans="1:6" x14ac:dyDescent="0.3">
      <c r="A74" s="5" t="s">
        <v>659</v>
      </c>
      <c r="B74" s="44">
        <v>2</v>
      </c>
      <c r="C74" s="45">
        <v>2</v>
      </c>
      <c r="D74" s="98">
        <v>0.42352274917584598</v>
      </c>
      <c r="E74" s="99" t="s">
        <v>70</v>
      </c>
      <c r="F74" s="100" t="s">
        <v>70</v>
      </c>
    </row>
    <row r="75" spans="1:6" x14ac:dyDescent="0.3">
      <c r="A75" s="5" t="s">
        <v>701</v>
      </c>
      <c r="B75" s="44">
        <v>2</v>
      </c>
      <c r="C75" s="45">
        <v>2</v>
      </c>
      <c r="D75" s="98">
        <v>0.44791609822404099</v>
      </c>
      <c r="E75" s="99">
        <v>-0.189206465797222</v>
      </c>
      <c r="F75" s="100">
        <v>0.19192072577996699</v>
      </c>
    </row>
    <row r="76" spans="1:6" x14ac:dyDescent="0.3">
      <c r="A76" s="5" t="s">
        <v>944</v>
      </c>
      <c r="B76" s="44">
        <v>1</v>
      </c>
      <c r="C76" s="45">
        <v>1</v>
      </c>
      <c r="D76" s="98">
        <v>0.450602442387743</v>
      </c>
      <c r="E76" s="99" t="s">
        <v>70</v>
      </c>
      <c r="F76" s="100" t="s">
        <v>70</v>
      </c>
    </row>
    <row r="77" spans="1:6" x14ac:dyDescent="0.3">
      <c r="A77" s="5" t="s">
        <v>930</v>
      </c>
      <c r="B77" s="44">
        <v>2</v>
      </c>
      <c r="C77" s="45">
        <v>2</v>
      </c>
      <c r="D77" s="98">
        <v>0.45402556387766801</v>
      </c>
      <c r="E77" s="99">
        <v>5.0115245367598898E-2</v>
      </c>
      <c r="F77" s="100">
        <v>0.169340308130285</v>
      </c>
    </row>
    <row r="78" spans="1:6" x14ac:dyDescent="0.3">
      <c r="A78" s="5" t="s">
        <v>853</v>
      </c>
      <c r="B78" s="44">
        <v>2</v>
      </c>
      <c r="C78" s="45">
        <v>2</v>
      </c>
      <c r="D78" s="98">
        <v>0.46685488823684201</v>
      </c>
      <c r="E78" s="99">
        <v>-0.39473507003393898</v>
      </c>
      <c r="F78" s="100">
        <v>0.11657883105513001</v>
      </c>
    </row>
    <row r="79" spans="1:6" x14ac:dyDescent="0.3">
      <c r="A79" s="5" t="s">
        <v>844</v>
      </c>
      <c r="B79" s="44">
        <v>1</v>
      </c>
      <c r="C79" s="45">
        <v>1</v>
      </c>
      <c r="D79" s="98">
        <v>0.48014688592596</v>
      </c>
      <c r="E79" s="99">
        <v>0.221423354819971</v>
      </c>
      <c r="F79" s="100">
        <v>-0.242016110923538</v>
      </c>
    </row>
    <row r="80" spans="1:6" x14ac:dyDescent="0.3">
      <c r="A80" s="5" t="s">
        <v>654</v>
      </c>
      <c r="B80" s="44">
        <v>1</v>
      </c>
      <c r="C80" s="45">
        <v>1</v>
      </c>
      <c r="D80" s="98">
        <v>0.49262720964022999</v>
      </c>
      <c r="E80" s="99">
        <v>-3.6891343431789798E-2</v>
      </c>
      <c r="F80" s="100">
        <v>0.156284979842021</v>
      </c>
    </row>
    <row r="81" spans="1:6" x14ac:dyDescent="0.3">
      <c r="A81" s="5" t="s">
        <v>815</v>
      </c>
      <c r="B81" s="44">
        <v>6</v>
      </c>
      <c r="C81" s="45">
        <v>6</v>
      </c>
      <c r="D81" s="98">
        <v>0.495911316949598</v>
      </c>
      <c r="E81" s="99">
        <v>-0.39316171554599999</v>
      </c>
      <c r="F81" s="100">
        <v>-2.5579728568398501E-2</v>
      </c>
    </row>
    <row r="82" spans="1:6" x14ac:dyDescent="0.3">
      <c r="A82" s="5" t="s">
        <v>920</v>
      </c>
      <c r="B82" s="44">
        <v>5</v>
      </c>
      <c r="C82" s="45">
        <v>6</v>
      </c>
      <c r="D82" s="98">
        <v>0.50360906977731401</v>
      </c>
      <c r="E82" s="99">
        <v>0.231168372807246</v>
      </c>
      <c r="F82" s="100">
        <v>0.32058577095722501</v>
      </c>
    </row>
    <row r="83" spans="1:6" x14ac:dyDescent="0.3">
      <c r="A83" s="5" t="s">
        <v>839</v>
      </c>
      <c r="B83" s="44">
        <v>5</v>
      </c>
      <c r="C83" s="45">
        <v>6</v>
      </c>
      <c r="D83" s="98">
        <v>0.50760182254124198</v>
      </c>
      <c r="E83" s="99">
        <v>0.151706707418752</v>
      </c>
      <c r="F83" s="100">
        <v>0.27213227807062002</v>
      </c>
    </row>
    <row r="84" spans="1:6" x14ac:dyDescent="0.3">
      <c r="A84" s="5" t="s">
        <v>665</v>
      </c>
      <c r="B84" s="44">
        <v>1</v>
      </c>
      <c r="C84" s="45">
        <v>1</v>
      </c>
      <c r="D84" s="98">
        <v>0.548989879992687</v>
      </c>
      <c r="E84" s="99">
        <v>5.9304570148929299E-3</v>
      </c>
      <c r="F84" s="100">
        <v>1.8253146341387E-2</v>
      </c>
    </row>
    <row r="85" spans="1:6" x14ac:dyDescent="0.3">
      <c r="A85" s="5" t="s">
        <v>913</v>
      </c>
      <c r="B85" s="44">
        <v>1</v>
      </c>
      <c r="C85" s="45">
        <v>1</v>
      </c>
      <c r="D85" s="98">
        <v>0.55045506894642104</v>
      </c>
      <c r="E85" s="99">
        <v>0.30926150508716199</v>
      </c>
      <c r="F85" s="100">
        <v>0.41430803628781299</v>
      </c>
    </row>
    <row r="86" spans="1:6" x14ac:dyDescent="0.3">
      <c r="A86" s="5" t="s">
        <v>879</v>
      </c>
      <c r="B86" s="44">
        <v>4</v>
      </c>
      <c r="C86" s="45">
        <v>4</v>
      </c>
      <c r="D86" s="98">
        <v>0.57119831490767203</v>
      </c>
      <c r="E86" s="99">
        <v>3.5465452483294198E-2</v>
      </c>
      <c r="F86" s="100">
        <v>0.24504610137295799</v>
      </c>
    </row>
    <row r="87" spans="1:6" x14ac:dyDescent="0.3">
      <c r="A87" s="5" t="s">
        <v>906</v>
      </c>
      <c r="B87" s="44">
        <v>1</v>
      </c>
      <c r="C87" s="45">
        <v>1</v>
      </c>
      <c r="D87" s="98">
        <v>0.57204366515539196</v>
      </c>
      <c r="E87" s="99">
        <v>-0.11575731414911999</v>
      </c>
      <c r="F87" s="100">
        <v>0.26339418490796401</v>
      </c>
    </row>
    <row r="88" spans="1:6" x14ac:dyDescent="0.3">
      <c r="A88" s="5" t="s">
        <v>648</v>
      </c>
      <c r="B88" s="44" t="s">
        <v>107</v>
      </c>
      <c r="C88" s="45" t="s">
        <v>107</v>
      </c>
      <c r="D88" s="98">
        <v>0.58181059963337001</v>
      </c>
      <c r="E88" s="99">
        <v>-0.44509003055470903</v>
      </c>
      <c r="F88" s="100">
        <v>0.123082654698648</v>
      </c>
    </row>
    <row r="89" spans="1:6" x14ac:dyDescent="0.3">
      <c r="A89" s="5" t="s">
        <v>735</v>
      </c>
      <c r="B89" s="44">
        <v>3</v>
      </c>
      <c r="C89" s="45">
        <v>3</v>
      </c>
      <c r="D89" s="98">
        <v>0.58235324561179802</v>
      </c>
      <c r="E89" s="99">
        <v>-0.16887597187091499</v>
      </c>
      <c r="F89" s="100">
        <v>-1.61031057212668E-3</v>
      </c>
    </row>
    <row r="90" spans="1:6" x14ac:dyDescent="0.3">
      <c r="A90" s="5" t="s">
        <v>757</v>
      </c>
      <c r="B90" s="44" t="s">
        <v>107</v>
      </c>
      <c r="C90" s="45" t="s">
        <v>107</v>
      </c>
      <c r="D90" s="98">
        <v>0.58536664184390297</v>
      </c>
      <c r="E90" s="99">
        <v>0.111619365996357</v>
      </c>
      <c r="F90" s="100">
        <v>0.23097069007117599</v>
      </c>
    </row>
    <row r="91" spans="1:6" x14ac:dyDescent="0.3">
      <c r="A91" s="5" t="s">
        <v>750</v>
      </c>
      <c r="B91" s="44">
        <v>5</v>
      </c>
      <c r="C91" s="45">
        <v>5</v>
      </c>
      <c r="D91" s="98">
        <v>0.58676859450975904</v>
      </c>
      <c r="E91" s="99">
        <v>-7.2923383846979398E-2</v>
      </c>
      <c r="F91" s="100">
        <v>0.24066310499807</v>
      </c>
    </row>
    <row r="92" spans="1:6" x14ac:dyDescent="0.3">
      <c r="A92" s="5" t="s">
        <v>645</v>
      </c>
      <c r="B92" s="44">
        <v>1</v>
      </c>
      <c r="C92" s="45">
        <v>1</v>
      </c>
      <c r="D92" s="98">
        <v>0.61610441168566199</v>
      </c>
      <c r="E92" s="99">
        <v>7.0746240167272999E-3</v>
      </c>
      <c r="F92" s="100">
        <v>0.356660155856596</v>
      </c>
    </row>
    <row r="93" spans="1:6" x14ac:dyDescent="0.3">
      <c r="A93" s="5" t="s">
        <v>647</v>
      </c>
      <c r="B93" s="44">
        <v>1</v>
      </c>
      <c r="C93" s="45">
        <v>1</v>
      </c>
      <c r="D93" s="98">
        <v>0.61659842197081005</v>
      </c>
      <c r="E93" s="99">
        <v>-6.9642078672312493E-2</v>
      </c>
      <c r="F93" s="100">
        <v>-0.11024427743156399</v>
      </c>
    </row>
    <row r="94" spans="1:6" x14ac:dyDescent="0.3">
      <c r="A94" s="5" t="s">
        <v>847</v>
      </c>
      <c r="B94" s="44">
        <v>1</v>
      </c>
      <c r="C94" s="45">
        <v>1</v>
      </c>
      <c r="D94" s="98">
        <v>0.62603074655566604</v>
      </c>
      <c r="E94" s="99">
        <v>0.12997889294825299</v>
      </c>
      <c r="F94" s="100">
        <v>0.24965636904934199</v>
      </c>
    </row>
    <row r="95" spans="1:6" x14ac:dyDescent="0.3">
      <c r="A95" s="5" t="s">
        <v>736</v>
      </c>
      <c r="B95" s="44">
        <v>5</v>
      </c>
      <c r="C95" s="45">
        <v>5</v>
      </c>
      <c r="D95" s="98">
        <v>0.62827510590577895</v>
      </c>
      <c r="E95" s="99">
        <v>0.10685361961503401</v>
      </c>
      <c r="F95" s="100">
        <v>0.16384774796107501</v>
      </c>
    </row>
    <row r="96" spans="1:6" x14ac:dyDescent="0.3">
      <c r="A96" s="5" t="s">
        <v>902</v>
      </c>
      <c r="B96" s="44">
        <v>4</v>
      </c>
      <c r="C96" s="45">
        <v>4</v>
      </c>
      <c r="D96" s="98">
        <v>0.64407198523550502</v>
      </c>
      <c r="E96" s="99">
        <v>0.210958054122349</v>
      </c>
      <c r="F96" s="100">
        <v>0.41339230187405301</v>
      </c>
    </row>
    <row r="97" spans="1:6" x14ac:dyDescent="0.3">
      <c r="A97" s="5" t="s">
        <v>823</v>
      </c>
      <c r="B97" s="44">
        <v>6</v>
      </c>
      <c r="C97" s="45">
        <v>6</v>
      </c>
      <c r="D97" s="98">
        <v>0.65248235154575096</v>
      </c>
      <c r="E97" s="99">
        <v>-0.107318103125848</v>
      </c>
      <c r="F97" s="100">
        <v>0.21789423242157799</v>
      </c>
    </row>
    <row r="98" spans="1:6" x14ac:dyDescent="0.3">
      <c r="A98" s="5" t="s">
        <v>871</v>
      </c>
      <c r="B98" s="44" t="s">
        <v>107</v>
      </c>
      <c r="C98" s="45" t="s">
        <v>107</v>
      </c>
      <c r="D98" s="98">
        <v>0.65763936383808896</v>
      </c>
      <c r="E98" s="99">
        <v>-0.36926957756055301</v>
      </c>
      <c r="F98" s="100">
        <v>1.31593110481317E-2</v>
      </c>
    </row>
    <row r="99" spans="1:6" x14ac:dyDescent="0.3">
      <c r="A99" s="5" t="s">
        <v>714</v>
      </c>
      <c r="B99" s="44">
        <v>3</v>
      </c>
      <c r="C99" s="45">
        <v>3</v>
      </c>
      <c r="D99" s="98">
        <v>0.66651289933412905</v>
      </c>
      <c r="E99" s="99">
        <v>3.0558881930538101E-2</v>
      </c>
      <c r="F99" s="100">
        <v>3.98698260070064E-2</v>
      </c>
    </row>
    <row r="100" spans="1:6" x14ac:dyDescent="0.3">
      <c r="A100" s="5" t="s">
        <v>806</v>
      </c>
      <c r="B100" s="44">
        <v>1</v>
      </c>
      <c r="C100" s="45">
        <v>1</v>
      </c>
      <c r="D100" s="98">
        <v>0.67255032894003297</v>
      </c>
      <c r="E100" s="99">
        <v>-0.34231908958537599</v>
      </c>
      <c r="F100" s="100">
        <v>0.31719190639628497</v>
      </c>
    </row>
    <row r="101" spans="1:6" x14ac:dyDescent="0.3">
      <c r="A101" s="5" t="s">
        <v>672</v>
      </c>
      <c r="B101" s="44">
        <v>6</v>
      </c>
      <c r="C101" s="45">
        <v>6</v>
      </c>
      <c r="D101" s="98">
        <v>0.67477926760572304</v>
      </c>
      <c r="E101" s="99">
        <v>0.316111878320602</v>
      </c>
      <c r="F101" s="100">
        <v>0.412462227506182</v>
      </c>
    </row>
    <row r="102" spans="1:6" x14ac:dyDescent="0.3">
      <c r="A102" s="5" t="s">
        <v>900</v>
      </c>
      <c r="B102" s="44">
        <v>2</v>
      </c>
      <c r="C102" s="45">
        <v>2</v>
      </c>
      <c r="D102" s="98">
        <v>0.676973825063649</v>
      </c>
      <c r="E102" s="99" t="s">
        <v>70</v>
      </c>
      <c r="F102" s="100" t="s">
        <v>70</v>
      </c>
    </row>
    <row r="103" spans="1:6" x14ac:dyDescent="0.3">
      <c r="A103" s="5" t="s">
        <v>719</v>
      </c>
      <c r="B103" s="44">
        <v>1</v>
      </c>
      <c r="C103" s="45">
        <v>2</v>
      </c>
      <c r="D103" s="98">
        <v>0.68106701466446595</v>
      </c>
      <c r="E103" s="99">
        <v>-0.82792475842098401</v>
      </c>
      <c r="F103" s="100">
        <v>-0.13390562589539901</v>
      </c>
    </row>
    <row r="104" spans="1:6" x14ac:dyDescent="0.3">
      <c r="A104" s="5" t="s">
        <v>685</v>
      </c>
      <c r="B104" s="44">
        <v>5</v>
      </c>
      <c r="C104" s="45">
        <v>5</v>
      </c>
      <c r="D104" s="98">
        <v>0.68569140747286705</v>
      </c>
      <c r="E104" s="99">
        <v>-0.33175525717120902</v>
      </c>
      <c r="F104" s="100">
        <v>-3.74963118866996E-2</v>
      </c>
    </row>
    <row r="105" spans="1:6" x14ac:dyDescent="0.3">
      <c r="A105" s="5" t="s">
        <v>831</v>
      </c>
      <c r="B105" s="44">
        <v>3</v>
      </c>
      <c r="C105" s="45">
        <v>3</v>
      </c>
      <c r="D105" s="98">
        <v>0.69531509595406304</v>
      </c>
      <c r="E105" s="99">
        <v>0.174225209254043</v>
      </c>
      <c r="F105" s="100">
        <v>0.32803333229887599</v>
      </c>
    </row>
    <row r="106" spans="1:6" x14ac:dyDescent="0.3">
      <c r="A106" s="5" t="s">
        <v>783</v>
      </c>
      <c r="B106" s="44">
        <v>3</v>
      </c>
      <c r="C106" s="45">
        <v>3</v>
      </c>
      <c r="D106" s="98">
        <v>0.70779923347715801</v>
      </c>
      <c r="E106" s="99">
        <v>0.243082444849128</v>
      </c>
      <c r="F106" s="100">
        <v>0.32951858975431098</v>
      </c>
    </row>
    <row r="107" spans="1:6" x14ac:dyDescent="0.3">
      <c r="A107" s="5" t="s">
        <v>912</v>
      </c>
      <c r="B107" s="44">
        <v>6</v>
      </c>
      <c r="C107" s="45">
        <v>6</v>
      </c>
      <c r="D107" s="98">
        <v>0.71961645064588298</v>
      </c>
      <c r="E107" s="99">
        <v>0.15870967049183701</v>
      </c>
      <c r="F107" s="100">
        <v>0.149002450687375</v>
      </c>
    </row>
    <row r="108" spans="1:6" x14ac:dyDescent="0.3">
      <c r="A108" s="5" t="s">
        <v>680</v>
      </c>
      <c r="B108" s="44">
        <v>3</v>
      </c>
      <c r="C108" s="45">
        <v>3</v>
      </c>
      <c r="D108" s="98">
        <v>0.71979510616131503</v>
      </c>
      <c r="E108" s="99">
        <v>-6.4982624547312504E-2</v>
      </c>
      <c r="F108" s="100">
        <v>0.258524945943436</v>
      </c>
    </row>
    <row r="109" spans="1:6" x14ac:dyDescent="0.3">
      <c r="A109" s="5" t="s">
        <v>684</v>
      </c>
      <c r="B109" s="44">
        <v>5</v>
      </c>
      <c r="C109" s="45">
        <v>5</v>
      </c>
      <c r="D109" s="98">
        <v>0.72771222937396496</v>
      </c>
      <c r="E109" s="99" t="s">
        <v>70</v>
      </c>
      <c r="F109" s="100" t="s">
        <v>70</v>
      </c>
    </row>
    <row r="110" spans="1:6" x14ac:dyDescent="0.3">
      <c r="A110" s="5" t="s">
        <v>668</v>
      </c>
      <c r="B110" s="44">
        <v>1</v>
      </c>
      <c r="C110" s="45">
        <v>1</v>
      </c>
      <c r="D110" s="98">
        <v>0.72847121452051999</v>
      </c>
      <c r="E110" s="99">
        <v>5.9909116119553699E-2</v>
      </c>
      <c r="F110" s="100">
        <v>0.14021473220201899</v>
      </c>
    </row>
    <row r="111" spans="1:6" x14ac:dyDescent="0.3">
      <c r="A111" s="5" t="s">
        <v>727</v>
      </c>
      <c r="B111" s="44">
        <v>2</v>
      </c>
      <c r="C111" s="45">
        <v>2</v>
      </c>
      <c r="D111" s="98">
        <v>0.73262685096281399</v>
      </c>
      <c r="E111" s="99">
        <v>3.9572781456256603E-2</v>
      </c>
      <c r="F111" s="100">
        <v>0.229659402510176</v>
      </c>
    </row>
    <row r="112" spans="1:6" x14ac:dyDescent="0.3">
      <c r="A112" s="5" t="s">
        <v>801</v>
      </c>
      <c r="B112" s="44">
        <v>2</v>
      </c>
      <c r="C112" s="45">
        <v>2</v>
      </c>
      <c r="D112" s="98">
        <v>0.75154998961241304</v>
      </c>
      <c r="E112" s="99" t="s">
        <v>70</v>
      </c>
      <c r="F112" s="100" t="s">
        <v>70</v>
      </c>
    </row>
    <row r="113" spans="1:6" x14ac:dyDescent="0.3">
      <c r="A113" s="5" t="s">
        <v>758</v>
      </c>
      <c r="B113" s="44">
        <v>5</v>
      </c>
      <c r="C113" s="45">
        <v>6</v>
      </c>
      <c r="D113" s="98">
        <v>0.75653376626369195</v>
      </c>
      <c r="E113" s="99">
        <v>0.115784830105016</v>
      </c>
      <c r="F113" s="100">
        <v>0.412275135908515</v>
      </c>
    </row>
    <row r="114" spans="1:6" x14ac:dyDescent="0.3">
      <c r="A114" s="5" t="s">
        <v>888</v>
      </c>
      <c r="B114" s="44">
        <v>6</v>
      </c>
      <c r="C114" s="45">
        <v>6</v>
      </c>
      <c r="D114" s="98">
        <v>0.76154345366611698</v>
      </c>
      <c r="E114" s="99">
        <v>-0.38375205810257801</v>
      </c>
      <c r="F114" s="100">
        <v>-0.23541001486422899</v>
      </c>
    </row>
    <row r="115" spans="1:6" x14ac:dyDescent="0.3">
      <c r="A115" s="5" t="s">
        <v>811</v>
      </c>
      <c r="B115" s="44">
        <v>2</v>
      </c>
      <c r="C115" s="45">
        <v>2</v>
      </c>
      <c r="D115" s="98">
        <v>0.764275496937873</v>
      </c>
      <c r="E115" s="99">
        <v>-0.47980876677797202</v>
      </c>
      <c r="F115" s="100">
        <v>-0.32128360383582699</v>
      </c>
    </row>
    <row r="116" spans="1:6" x14ac:dyDescent="0.3">
      <c r="A116" s="5" t="s">
        <v>933</v>
      </c>
      <c r="B116" s="44">
        <v>1</v>
      </c>
      <c r="C116" s="45">
        <v>1</v>
      </c>
      <c r="D116" s="98">
        <v>0.77905469431213503</v>
      </c>
      <c r="E116" s="99">
        <v>0.15499932139199499</v>
      </c>
      <c r="F116" s="100">
        <v>0.36299678227864002</v>
      </c>
    </row>
    <row r="117" spans="1:6" x14ac:dyDescent="0.3">
      <c r="A117" s="5" t="s">
        <v>828</v>
      </c>
      <c r="B117" s="44">
        <v>1</v>
      </c>
      <c r="C117" s="45">
        <v>1</v>
      </c>
      <c r="D117" s="98">
        <v>0.80217163968945504</v>
      </c>
      <c r="E117" s="99">
        <v>0.10104128495234301</v>
      </c>
      <c r="F117" s="100">
        <v>0.25329364538627502</v>
      </c>
    </row>
    <row r="118" spans="1:6" x14ac:dyDescent="0.3">
      <c r="A118" s="5" t="s">
        <v>865</v>
      </c>
      <c r="B118" s="44">
        <v>6</v>
      </c>
      <c r="C118" s="45">
        <v>6</v>
      </c>
      <c r="D118" s="98">
        <v>0.80293945449334403</v>
      </c>
      <c r="E118" s="99">
        <v>-9.5531574670680006E-2</v>
      </c>
      <c r="F118" s="100">
        <v>0.24219786124678899</v>
      </c>
    </row>
    <row r="119" spans="1:6" x14ac:dyDescent="0.3">
      <c r="A119" s="5" t="s">
        <v>686</v>
      </c>
      <c r="B119" s="44">
        <v>6</v>
      </c>
      <c r="C119" s="45">
        <v>6</v>
      </c>
      <c r="D119" s="98">
        <v>0.80852339657199201</v>
      </c>
      <c r="E119" s="99" t="s">
        <v>70</v>
      </c>
      <c r="F119" s="100" t="s">
        <v>70</v>
      </c>
    </row>
    <row r="120" spans="1:6" x14ac:dyDescent="0.3">
      <c r="A120" s="5" t="s">
        <v>804</v>
      </c>
      <c r="B120" s="44">
        <v>1</v>
      </c>
      <c r="C120" s="45">
        <v>1</v>
      </c>
      <c r="D120" s="98">
        <v>0.82874747215322397</v>
      </c>
      <c r="E120" s="99">
        <v>-0.28419454692689899</v>
      </c>
      <c r="F120" s="100">
        <v>6.1224652219318998E-2</v>
      </c>
    </row>
    <row r="121" spans="1:6" x14ac:dyDescent="0.3">
      <c r="A121" s="5" t="s">
        <v>848</v>
      </c>
      <c r="B121" s="44">
        <v>2</v>
      </c>
      <c r="C121" s="45">
        <v>2</v>
      </c>
      <c r="D121" s="98">
        <v>0.83668238712825604</v>
      </c>
      <c r="E121" s="99" t="s">
        <v>70</v>
      </c>
      <c r="F121" s="100" t="s">
        <v>70</v>
      </c>
    </row>
    <row r="122" spans="1:6" x14ac:dyDescent="0.3">
      <c r="A122" s="5" t="s">
        <v>792</v>
      </c>
      <c r="B122" s="44">
        <v>2</v>
      </c>
      <c r="C122" s="45">
        <v>2</v>
      </c>
      <c r="D122" s="98">
        <v>0.85443228044568797</v>
      </c>
      <c r="E122" s="99" t="s">
        <v>70</v>
      </c>
      <c r="F122" s="100" t="s">
        <v>70</v>
      </c>
    </row>
    <row r="123" spans="1:6" x14ac:dyDescent="0.3">
      <c r="A123" s="5" t="s">
        <v>829</v>
      </c>
      <c r="B123" s="44">
        <v>4</v>
      </c>
      <c r="C123" s="45">
        <v>4</v>
      </c>
      <c r="D123" s="98">
        <v>0.86260660124819599</v>
      </c>
      <c r="E123" s="99">
        <v>8.4671971457313297E-2</v>
      </c>
      <c r="F123" s="100">
        <v>0.22486076795436999</v>
      </c>
    </row>
    <row r="124" spans="1:6" x14ac:dyDescent="0.3">
      <c r="A124" s="5" t="s">
        <v>931</v>
      </c>
      <c r="B124" s="44">
        <v>6</v>
      </c>
      <c r="C124" s="45">
        <v>6</v>
      </c>
      <c r="D124" s="98">
        <v>0.86356944273553105</v>
      </c>
      <c r="E124" s="99">
        <v>0.10013570266894201</v>
      </c>
      <c r="F124" s="100">
        <v>-5.94606487356951E-2</v>
      </c>
    </row>
    <row r="125" spans="1:6" x14ac:dyDescent="0.3">
      <c r="A125" s="5" t="s">
        <v>918</v>
      </c>
      <c r="B125" s="44">
        <v>5</v>
      </c>
      <c r="C125" s="45">
        <v>5</v>
      </c>
      <c r="D125" s="98">
        <v>0.86904730184620105</v>
      </c>
      <c r="E125" s="99">
        <v>3.9663346823052698E-3</v>
      </c>
      <c r="F125" s="100">
        <v>5.5587733258002398E-2</v>
      </c>
    </row>
    <row r="126" spans="1:6" x14ac:dyDescent="0.3">
      <c r="A126" s="5" t="s">
        <v>876</v>
      </c>
      <c r="B126" s="44">
        <v>4</v>
      </c>
      <c r="C126" s="45">
        <v>4</v>
      </c>
      <c r="D126" s="98">
        <v>0.88225529491509203</v>
      </c>
      <c r="E126" s="99" t="s">
        <v>70</v>
      </c>
      <c r="F126" s="100" t="s">
        <v>70</v>
      </c>
    </row>
    <row r="127" spans="1:6" x14ac:dyDescent="0.3">
      <c r="A127" s="5" t="s">
        <v>733</v>
      </c>
      <c r="B127" s="44">
        <v>6</v>
      </c>
      <c r="C127" s="45">
        <v>6</v>
      </c>
      <c r="D127" s="98">
        <v>0.88342368735097299</v>
      </c>
      <c r="E127" s="99">
        <v>-0.10035575150308899</v>
      </c>
      <c r="F127" s="100">
        <v>-6.9421768808873699E-2</v>
      </c>
    </row>
    <row r="128" spans="1:6" x14ac:dyDescent="0.3">
      <c r="A128" s="5" t="s">
        <v>679</v>
      </c>
      <c r="B128" s="44">
        <v>1</v>
      </c>
      <c r="C128" s="45">
        <v>1</v>
      </c>
      <c r="D128" s="98">
        <v>0.88853874899459295</v>
      </c>
      <c r="E128" s="99">
        <v>-0.28934855818258198</v>
      </c>
      <c r="F128" s="100">
        <v>-0.21679501184064301</v>
      </c>
    </row>
    <row r="129" spans="1:6" x14ac:dyDescent="0.3">
      <c r="A129" s="5" t="s">
        <v>650</v>
      </c>
      <c r="B129" s="44">
        <v>1</v>
      </c>
      <c r="C129" s="45">
        <v>1</v>
      </c>
      <c r="D129" s="98">
        <v>0.89555789841936295</v>
      </c>
      <c r="E129" s="99">
        <v>9.62073616286135E-2</v>
      </c>
      <c r="F129" s="100">
        <v>0.42292896603644198</v>
      </c>
    </row>
    <row r="130" spans="1:6" x14ac:dyDescent="0.3">
      <c r="A130" s="5" t="s">
        <v>681</v>
      </c>
      <c r="B130" s="44">
        <v>1</v>
      </c>
      <c r="C130" s="45">
        <v>1</v>
      </c>
      <c r="D130" s="98">
        <v>0.89992586914724604</v>
      </c>
      <c r="E130" s="99">
        <v>0.18710326622381701</v>
      </c>
      <c r="F130" s="100">
        <v>0.20088411264654299</v>
      </c>
    </row>
    <row r="131" spans="1:6" x14ac:dyDescent="0.3">
      <c r="A131" s="5" t="s">
        <v>693</v>
      </c>
      <c r="B131" s="44">
        <v>3</v>
      </c>
      <c r="C131" s="45">
        <v>3</v>
      </c>
      <c r="D131" s="98">
        <v>0.91148953090814799</v>
      </c>
      <c r="E131" s="99">
        <v>-4.7210403102578402E-2</v>
      </c>
      <c r="F131" s="100">
        <v>0.23532386563577201</v>
      </c>
    </row>
    <row r="132" spans="1:6" x14ac:dyDescent="0.3">
      <c r="A132" s="5" t="s">
        <v>945</v>
      </c>
      <c r="B132" s="44" t="s">
        <v>107</v>
      </c>
      <c r="C132" s="45" t="s">
        <v>107</v>
      </c>
      <c r="D132" s="98">
        <v>0.91702250661489804</v>
      </c>
      <c r="E132" s="99">
        <v>0.26261436207460298</v>
      </c>
      <c r="F132" s="100">
        <v>0.39913339778870499</v>
      </c>
    </row>
    <row r="133" spans="1:6" x14ac:dyDescent="0.3">
      <c r="A133" s="5" t="s">
        <v>661</v>
      </c>
      <c r="B133" s="44">
        <v>1</v>
      </c>
      <c r="C133" s="45">
        <v>1</v>
      </c>
      <c r="D133" s="98">
        <v>0.91773859160800098</v>
      </c>
      <c r="E133" s="99">
        <v>4.5273869573152499E-2</v>
      </c>
      <c r="F133" s="100">
        <v>4.3073005028862098E-2</v>
      </c>
    </row>
    <row r="134" spans="1:6" x14ac:dyDescent="0.3">
      <c r="A134" s="5" t="s">
        <v>818</v>
      </c>
      <c r="B134" s="44">
        <v>4</v>
      </c>
      <c r="C134" s="45">
        <v>4</v>
      </c>
      <c r="D134" s="98">
        <v>0.91908429908140199</v>
      </c>
      <c r="E134" s="99">
        <v>0.22184113556637899</v>
      </c>
      <c r="F134" s="100">
        <v>0.30665857480271302</v>
      </c>
    </row>
    <row r="135" spans="1:6" x14ac:dyDescent="0.3">
      <c r="A135" s="5" t="s">
        <v>799</v>
      </c>
      <c r="B135" s="44">
        <v>6</v>
      </c>
      <c r="C135" s="45">
        <v>6</v>
      </c>
      <c r="D135" s="98">
        <v>0.92716567549140005</v>
      </c>
      <c r="E135" s="99">
        <v>7.1771808802766502E-3</v>
      </c>
      <c r="F135" s="100">
        <v>0.15804675461083501</v>
      </c>
    </row>
    <row r="136" spans="1:6" x14ac:dyDescent="0.3">
      <c r="A136" s="5" t="s">
        <v>852</v>
      </c>
      <c r="B136" s="44">
        <v>2</v>
      </c>
      <c r="C136" s="45">
        <v>2</v>
      </c>
      <c r="D136" s="98">
        <v>0.93464316379692902</v>
      </c>
      <c r="E136" s="99">
        <v>-0.229770812957969</v>
      </c>
      <c r="F136" s="100">
        <v>0.24937419303434399</v>
      </c>
    </row>
    <row r="137" spans="1:6" x14ac:dyDescent="0.3">
      <c r="A137" s="5" t="s">
        <v>704</v>
      </c>
      <c r="B137" s="44" t="s">
        <v>107</v>
      </c>
      <c r="C137" s="45" t="s">
        <v>107</v>
      </c>
      <c r="D137" s="98">
        <v>0.93527434438187296</v>
      </c>
      <c r="E137" s="99">
        <v>-0.15977874791180299</v>
      </c>
      <c r="F137" s="100">
        <v>-0.103526927132903</v>
      </c>
    </row>
    <row r="138" spans="1:6" x14ac:dyDescent="0.3">
      <c r="A138" s="5" t="s">
        <v>753</v>
      </c>
      <c r="B138" s="44">
        <v>1</v>
      </c>
      <c r="C138" s="45">
        <v>1</v>
      </c>
      <c r="D138" s="98">
        <v>0.93578478401492504</v>
      </c>
      <c r="E138" s="99">
        <v>0.158411681676872</v>
      </c>
      <c r="F138" s="100">
        <v>0.25446745568686502</v>
      </c>
    </row>
    <row r="139" spans="1:6" x14ac:dyDescent="0.3">
      <c r="A139" s="5" t="s">
        <v>877</v>
      </c>
      <c r="B139" s="44">
        <v>4</v>
      </c>
      <c r="C139" s="45">
        <v>4</v>
      </c>
      <c r="D139" s="98">
        <v>0.93703564612133905</v>
      </c>
      <c r="E139" s="99">
        <v>-8.3316888187655896E-2</v>
      </c>
      <c r="F139" s="100">
        <v>3.4128250593574001E-2</v>
      </c>
    </row>
    <row r="140" spans="1:6" x14ac:dyDescent="0.3">
      <c r="A140" s="5" t="s">
        <v>724</v>
      </c>
      <c r="B140" s="44">
        <v>1</v>
      </c>
      <c r="C140" s="45">
        <v>1</v>
      </c>
      <c r="D140" s="98">
        <v>0.94284276551124002</v>
      </c>
      <c r="E140" s="99">
        <v>0.33592432787549698</v>
      </c>
      <c r="F140" s="100">
        <v>0.28177260838347101</v>
      </c>
    </row>
    <row r="141" spans="1:6" x14ac:dyDescent="0.3">
      <c r="A141" s="5" t="s">
        <v>795</v>
      </c>
      <c r="B141" s="44">
        <v>4</v>
      </c>
      <c r="C141" s="45">
        <v>4</v>
      </c>
      <c r="D141" s="98">
        <v>0.95897916620938695</v>
      </c>
      <c r="E141" s="99" t="s">
        <v>70</v>
      </c>
      <c r="F141" s="100" t="s">
        <v>70</v>
      </c>
    </row>
    <row r="142" spans="1:6" x14ac:dyDescent="0.3">
      <c r="A142" s="5" t="s">
        <v>688</v>
      </c>
      <c r="B142" s="44">
        <v>4</v>
      </c>
      <c r="C142" s="45">
        <v>4</v>
      </c>
      <c r="D142" s="98">
        <v>0.96766419341408805</v>
      </c>
      <c r="E142" s="99">
        <v>-0.40324301105084598</v>
      </c>
      <c r="F142" s="100">
        <v>7.7745373745200602E-2</v>
      </c>
    </row>
    <row r="143" spans="1:6" x14ac:dyDescent="0.3">
      <c r="A143" s="5" t="s">
        <v>820</v>
      </c>
      <c r="B143" s="44" t="s">
        <v>107</v>
      </c>
      <c r="C143" s="45" t="s">
        <v>107</v>
      </c>
      <c r="D143" s="98">
        <v>0.96949233058552697</v>
      </c>
      <c r="E143" s="99" t="s">
        <v>70</v>
      </c>
      <c r="F143" s="100" t="s">
        <v>70</v>
      </c>
    </row>
    <row r="144" spans="1:6" x14ac:dyDescent="0.3">
      <c r="A144" s="5" t="s">
        <v>803</v>
      </c>
      <c r="B144" s="44" t="s">
        <v>107</v>
      </c>
      <c r="C144" s="45" t="s">
        <v>107</v>
      </c>
      <c r="D144" s="98">
        <v>0.97061917683952204</v>
      </c>
      <c r="E144" s="99">
        <v>-6.5164909119723294E-2</v>
      </c>
      <c r="F144" s="100">
        <v>0.241310260410835</v>
      </c>
    </row>
    <row r="145" spans="1:6" x14ac:dyDescent="0.3">
      <c r="A145" s="5" t="s">
        <v>910</v>
      </c>
      <c r="B145" s="44">
        <v>6</v>
      </c>
      <c r="C145" s="45">
        <v>6</v>
      </c>
      <c r="D145" s="98">
        <v>0.98536169892201597</v>
      </c>
      <c r="E145" s="99">
        <v>-0.30051430511305799</v>
      </c>
      <c r="F145" s="100">
        <v>6.5823773034180993E-2</v>
      </c>
    </row>
    <row r="146" spans="1:6" x14ac:dyDescent="0.3">
      <c r="A146" s="5" t="s">
        <v>926</v>
      </c>
      <c r="B146" s="44">
        <v>5</v>
      </c>
      <c r="C146" s="45">
        <v>5</v>
      </c>
      <c r="D146" s="98">
        <v>0.99374273298635496</v>
      </c>
      <c r="E146" s="99">
        <v>0.24129347327994799</v>
      </c>
      <c r="F146" s="100">
        <v>0.39796602783108298</v>
      </c>
    </row>
    <row r="147" spans="1:6" x14ac:dyDescent="0.3">
      <c r="A147" s="5" t="s">
        <v>766</v>
      </c>
      <c r="B147" s="44">
        <v>6</v>
      </c>
      <c r="C147" s="45">
        <v>6</v>
      </c>
      <c r="D147" s="98">
        <v>0.99573666022644902</v>
      </c>
      <c r="E147" s="99">
        <v>-0.28049329314916399</v>
      </c>
      <c r="F147" s="100">
        <v>2.5035881036442099E-2</v>
      </c>
    </row>
    <row r="148" spans="1:6" x14ac:dyDescent="0.3">
      <c r="A148" s="5" t="s">
        <v>691</v>
      </c>
      <c r="B148" s="44">
        <v>3</v>
      </c>
      <c r="C148" s="45">
        <v>3</v>
      </c>
      <c r="D148" s="98">
        <v>1.00325569000249</v>
      </c>
      <c r="E148" s="99" t="s">
        <v>70</v>
      </c>
      <c r="F148" s="100" t="s">
        <v>70</v>
      </c>
    </row>
    <row r="149" spans="1:6" x14ac:dyDescent="0.3">
      <c r="A149" s="5" t="s">
        <v>939</v>
      </c>
      <c r="B149" s="44">
        <v>2</v>
      </c>
      <c r="C149" s="45">
        <v>2</v>
      </c>
      <c r="D149" s="98">
        <v>1.0057946829859199</v>
      </c>
      <c r="E149" s="99" t="s">
        <v>70</v>
      </c>
      <c r="F149" s="100" t="s">
        <v>70</v>
      </c>
    </row>
    <row r="150" spans="1:6" x14ac:dyDescent="0.3">
      <c r="A150" s="5" t="s">
        <v>726</v>
      </c>
      <c r="B150" s="44">
        <v>3</v>
      </c>
      <c r="C150" s="45">
        <v>3</v>
      </c>
      <c r="D150" s="98">
        <v>1.0137371863328799</v>
      </c>
      <c r="E150" s="99">
        <v>9.9516366129085404E-2</v>
      </c>
      <c r="F150" s="100">
        <v>0.34413725485644497</v>
      </c>
    </row>
    <row r="151" spans="1:6" x14ac:dyDescent="0.3">
      <c r="A151" s="5" t="s">
        <v>917</v>
      </c>
      <c r="B151" s="44">
        <v>1</v>
      </c>
      <c r="C151" s="45">
        <v>1</v>
      </c>
      <c r="D151" s="98">
        <v>1.0399770502078001</v>
      </c>
      <c r="E151" s="99">
        <v>-9.6468877567855299E-2</v>
      </c>
      <c r="F151" s="100">
        <v>5.9709143301299797E-2</v>
      </c>
    </row>
    <row r="152" spans="1:6" x14ac:dyDescent="0.3">
      <c r="A152" s="5" t="s">
        <v>702</v>
      </c>
      <c r="B152" s="44">
        <v>2</v>
      </c>
      <c r="C152" s="45">
        <v>2</v>
      </c>
      <c r="D152" s="98">
        <v>1.04176895930401</v>
      </c>
      <c r="E152" s="99">
        <v>-0.176005441987056</v>
      </c>
      <c r="F152" s="100">
        <v>2.9824677409356699E-2</v>
      </c>
    </row>
    <row r="153" spans="1:6" x14ac:dyDescent="0.3">
      <c r="A153" s="5" t="s">
        <v>822</v>
      </c>
      <c r="B153" s="44">
        <v>2</v>
      </c>
      <c r="C153" s="45">
        <v>2</v>
      </c>
      <c r="D153" s="98">
        <v>1.0475518208655299</v>
      </c>
      <c r="E153" s="99" t="s">
        <v>70</v>
      </c>
      <c r="F153" s="100" t="s">
        <v>70</v>
      </c>
    </row>
    <row r="154" spans="1:6" x14ac:dyDescent="0.3">
      <c r="A154" s="5" t="s">
        <v>770</v>
      </c>
      <c r="B154" s="44">
        <v>3</v>
      </c>
      <c r="C154" s="45">
        <v>3</v>
      </c>
      <c r="D154" s="98">
        <v>1.0487385405927601</v>
      </c>
      <c r="E154" s="99">
        <v>0.19082493997052</v>
      </c>
      <c r="F154" s="100">
        <v>0.100383362772891</v>
      </c>
    </row>
    <row r="155" spans="1:6" x14ac:dyDescent="0.3">
      <c r="A155" s="5" t="s">
        <v>901</v>
      </c>
      <c r="B155" s="44">
        <v>4</v>
      </c>
      <c r="C155" s="45">
        <v>4</v>
      </c>
      <c r="D155" s="98">
        <v>1.06725861875799</v>
      </c>
      <c r="E155" s="99" t="s">
        <v>70</v>
      </c>
      <c r="F155" s="100" t="s">
        <v>70</v>
      </c>
    </row>
    <row r="156" spans="1:6" x14ac:dyDescent="0.3">
      <c r="A156" s="5" t="s">
        <v>721</v>
      </c>
      <c r="B156" s="44">
        <v>1</v>
      </c>
      <c r="C156" s="45">
        <v>1</v>
      </c>
      <c r="D156" s="98">
        <v>1.07947529744237</v>
      </c>
      <c r="E156" s="99" t="s">
        <v>70</v>
      </c>
      <c r="F156" s="100" t="s">
        <v>70</v>
      </c>
    </row>
    <row r="157" spans="1:6" x14ac:dyDescent="0.3">
      <c r="A157" s="5" t="s">
        <v>946</v>
      </c>
      <c r="B157" s="44">
        <v>1</v>
      </c>
      <c r="C157" s="45">
        <v>1</v>
      </c>
      <c r="D157" s="98">
        <v>1.08703255264662</v>
      </c>
      <c r="E157" s="99">
        <v>-6.66070472275785E-2</v>
      </c>
      <c r="F157" s="100">
        <v>0.34944988938577198</v>
      </c>
    </row>
    <row r="158" spans="1:6" x14ac:dyDescent="0.3">
      <c r="A158" s="5" t="s">
        <v>655</v>
      </c>
      <c r="B158" s="44">
        <v>1</v>
      </c>
      <c r="C158" s="45">
        <v>1</v>
      </c>
      <c r="D158" s="98">
        <v>1.11881803273493</v>
      </c>
      <c r="E158" s="99">
        <v>-0.17611849013269401</v>
      </c>
      <c r="F158" s="100">
        <v>0.260305609569498</v>
      </c>
    </row>
    <row r="159" spans="1:6" x14ac:dyDescent="0.3">
      <c r="A159" s="5" t="s">
        <v>899</v>
      </c>
      <c r="B159" s="44">
        <v>6</v>
      </c>
      <c r="C159" s="45">
        <v>6</v>
      </c>
      <c r="D159" s="98">
        <v>1.1211622498882801</v>
      </c>
      <c r="E159" s="99">
        <v>-0.34657897877874499</v>
      </c>
      <c r="F159" s="100">
        <v>6.95406697105799E-2</v>
      </c>
    </row>
    <row r="160" spans="1:6" x14ac:dyDescent="0.3">
      <c r="A160" s="5" t="s">
        <v>738</v>
      </c>
      <c r="B160" s="44">
        <v>5</v>
      </c>
      <c r="C160" s="45">
        <v>5</v>
      </c>
      <c r="D160" s="98">
        <v>1.13397355403883</v>
      </c>
      <c r="E160" s="99">
        <v>-0.20420059761649501</v>
      </c>
      <c r="F160" s="100">
        <v>0.25767112434357398</v>
      </c>
    </row>
    <row r="161" spans="1:6" x14ac:dyDescent="0.3">
      <c r="A161" s="5" t="s">
        <v>880</v>
      </c>
      <c r="B161" s="44">
        <v>4</v>
      </c>
      <c r="C161" s="45">
        <v>4</v>
      </c>
      <c r="D161" s="98">
        <v>1.13585331452695</v>
      </c>
      <c r="E161" s="99">
        <v>0.24899657981696399</v>
      </c>
      <c r="F161" s="100">
        <v>0.54060193798746703</v>
      </c>
    </row>
    <row r="162" spans="1:6" x14ac:dyDescent="0.3">
      <c r="A162" s="5" t="s">
        <v>808</v>
      </c>
      <c r="B162" s="44">
        <v>1</v>
      </c>
      <c r="C162" s="45">
        <v>1</v>
      </c>
      <c r="D162" s="98">
        <v>1.1482975977072001</v>
      </c>
      <c r="E162" s="99">
        <v>0.183570481457313</v>
      </c>
      <c r="F162" s="100">
        <v>0.137639738121037</v>
      </c>
    </row>
    <row r="163" spans="1:6" x14ac:dyDescent="0.3">
      <c r="A163" s="5" t="s">
        <v>941</v>
      </c>
      <c r="B163" s="44">
        <v>5</v>
      </c>
      <c r="C163" s="45">
        <v>5</v>
      </c>
      <c r="D163" s="98">
        <v>1.15485767977674</v>
      </c>
      <c r="E163" s="99">
        <v>-0.18153355380293801</v>
      </c>
      <c r="F163" s="100">
        <v>0.28631740643442599</v>
      </c>
    </row>
    <row r="164" spans="1:6" x14ac:dyDescent="0.3">
      <c r="A164" s="5" t="s">
        <v>896</v>
      </c>
      <c r="B164" s="44">
        <v>6</v>
      </c>
      <c r="C164" s="45">
        <v>6</v>
      </c>
      <c r="D164" s="98">
        <v>1.1569157695013299</v>
      </c>
      <c r="E164" s="99">
        <v>-0.262654581366495</v>
      </c>
      <c r="F164" s="100">
        <v>0.36600528234357399</v>
      </c>
    </row>
    <row r="165" spans="1:6" x14ac:dyDescent="0.3">
      <c r="A165" s="5" t="s">
        <v>749</v>
      </c>
      <c r="B165" s="44" t="s">
        <v>107</v>
      </c>
      <c r="C165" s="45" t="s">
        <v>107</v>
      </c>
      <c r="D165" s="98">
        <v>1.16250243894613</v>
      </c>
      <c r="E165" s="99">
        <v>-0.34936225283539701</v>
      </c>
      <c r="F165" s="100">
        <v>-0.30108558647863498</v>
      </c>
    </row>
    <row r="166" spans="1:6" x14ac:dyDescent="0.3">
      <c r="A166" s="5" t="s">
        <v>677</v>
      </c>
      <c r="B166" s="44">
        <v>5</v>
      </c>
      <c r="C166" s="45">
        <v>5</v>
      </c>
      <c r="D166" s="98">
        <v>1.1634557516856301</v>
      </c>
      <c r="E166" s="99">
        <v>-9.8969309204256298E-2</v>
      </c>
      <c r="F166" s="100">
        <v>0.110760320803162</v>
      </c>
    </row>
    <row r="167" spans="1:6" x14ac:dyDescent="0.3">
      <c r="A167" s="5" t="s">
        <v>883</v>
      </c>
      <c r="B167" s="44">
        <v>4</v>
      </c>
      <c r="C167" s="45">
        <v>4</v>
      </c>
      <c r="D167" s="98">
        <v>1.1649338766077399</v>
      </c>
      <c r="E167" s="99">
        <v>3.6956172528761301E-2</v>
      </c>
      <c r="F167" s="100">
        <v>0.36606732657646202</v>
      </c>
    </row>
    <row r="168" spans="1:6" x14ac:dyDescent="0.3">
      <c r="A168" s="5" t="s">
        <v>886</v>
      </c>
      <c r="B168" s="44" t="s">
        <v>107</v>
      </c>
      <c r="C168" s="45" t="s">
        <v>107</v>
      </c>
      <c r="D168" s="98">
        <v>1.1662854006257299</v>
      </c>
      <c r="E168" s="99">
        <v>0.24616201424774201</v>
      </c>
      <c r="F168" s="100">
        <v>0.24174335579640299</v>
      </c>
    </row>
    <row r="169" spans="1:6" x14ac:dyDescent="0.3">
      <c r="A169" s="5" t="s">
        <v>872</v>
      </c>
      <c r="B169" s="44">
        <v>4</v>
      </c>
      <c r="C169" s="45">
        <v>4</v>
      </c>
      <c r="D169" s="98">
        <v>1.1806226909508</v>
      </c>
      <c r="E169" s="99">
        <v>-7.0865316124389802E-2</v>
      </c>
      <c r="F169" s="100">
        <v>0.14120209756948199</v>
      </c>
    </row>
    <row r="170" spans="1:6" x14ac:dyDescent="0.3">
      <c r="A170" s="5" t="s">
        <v>676</v>
      </c>
      <c r="B170" s="44">
        <v>4</v>
      </c>
      <c r="C170" s="45">
        <v>4</v>
      </c>
      <c r="D170" s="98">
        <v>1.18114329989694</v>
      </c>
      <c r="E170" s="99">
        <v>0.29798731995521799</v>
      </c>
      <c r="F170" s="100">
        <v>0.30427684053576598</v>
      </c>
    </row>
    <row r="171" spans="1:6" x14ac:dyDescent="0.3">
      <c r="A171" s="5" t="s">
        <v>851</v>
      </c>
      <c r="B171" s="44">
        <v>3</v>
      </c>
      <c r="C171" s="45">
        <v>3</v>
      </c>
      <c r="D171" s="98">
        <v>1.18287970544191</v>
      </c>
      <c r="E171" s="99">
        <v>-0.109234713172337</v>
      </c>
      <c r="F171" s="100">
        <v>0.25970991877289101</v>
      </c>
    </row>
    <row r="172" spans="1:6" x14ac:dyDescent="0.3">
      <c r="A172" s="5" t="s">
        <v>919</v>
      </c>
      <c r="B172" s="44">
        <v>5</v>
      </c>
      <c r="C172" s="45">
        <v>5</v>
      </c>
      <c r="D172" s="98">
        <v>1.1952934592662701</v>
      </c>
      <c r="E172" s="99">
        <v>0.23639634556160899</v>
      </c>
      <c r="F172" s="100">
        <v>0.226268945642048</v>
      </c>
    </row>
    <row r="173" spans="1:6" x14ac:dyDescent="0.3">
      <c r="A173" s="5" t="s">
        <v>850</v>
      </c>
      <c r="B173" s="44" t="s">
        <v>107</v>
      </c>
      <c r="C173" s="45" t="s">
        <v>107</v>
      </c>
      <c r="D173" s="98">
        <v>1.1992474740518799</v>
      </c>
      <c r="E173" s="99">
        <v>-9.3575437245956794E-2</v>
      </c>
      <c r="F173" s="100">
        <v>0.339565112548876</v>
      </c>
    </row>
    <row r="174" spans="1:6" x14ac:dyDescent="0.3">
      <c r="A174" s="5" t="s">
        <v>692</v>
      </c>
      <c r="B174" s="44">
        <v>5</v>
      </c>
      <c r="C174" s="45">
        <v>5</v>
      </c>
      <c r="D174" s="98">
        <v>1.21125230404782</v>
      </c>
      <c r="E174" s="99">
        <v>5.4566962068885901E-2</v>
      </c>
      <c r="F174" s="100">
        <v>0.264431432613914</v>
      </c>
    </row>
    <row r="175" spans="1:6" x14ac:dyDescent="0.3">
      <c r="A175" s="5" t="s">
        <v>644</v>
      </c>
      <c r="B175" s="44">
        <v>1</v>
      </c>
      <c r="C175" s="45">
        <v>1</v>
      </c>
      <c r="D175" s="98">
        <v>1.21140830383841</v>
      </c>
      <c r="E175" s="99" t="s">
        <v>70</v>
      </c>
      <c r="F175" s="100" t="s">
        <v>70</v>
      </c>
    </row>
    <row r="176" spans="1:6" x14ac:dyDescent="0.3">
      <c r="A176" s="5" t="s">
        <v>816</v>
      </c>
      <c r="B176" s="44">
        <v>2</v>
      </c>
      <c r="C176" s="45">
        <v>2</v>
      </c>
      <c r="D176" s="98">
        <v>1.21929770740889</v>
      </c>
      <c r="E176" s="99">
        <v>0.19735733143085901</v>
      </c>
      <c r="F176" s="100">
        <v>0.28804980372169398</v>
      </c>
    </row>
    <row r="177" spans="1:6" x14ac:dyDescent="0.3">
      <c r="A177" s="5" t="s">
        <v>807</v>
      </c>
      <c r="B177" s="44">
        <v>1</v>
      </c>
      <c r="C177" s="45">
        <v>1</v>
      </c>
      <c r="D177" s="98">
        <v>1.22173835443144</v>
      </c>
      <c r="E177" s="99">
        <v>6.9604820744860495E-4</v>
      </c>
      <c r="F177" s="100">
        <v>0.20925749535511501</v>
      </c>
    </row>
    <row r="178" spans="1:6" x14ac:dyDescent="0.3">
      <c r="A178" s="5" t="s">
        <v>791</v>
      </c>
      <c r="B178" s="44">
        <v>1</v>
      </c>
      <c r="C178" s="45">
        <v>1</v>
      </c>
      <c r="D178" s="98">
        <v>1.2222675859324601</v>
      </c>
      <c r="E178" s="99">
        <v>-1.8748828239816499E-2</v>
      </c>
      <c r="F178" s="100">
        <v>0.12609398105384401</v>
      </c>
    </row>
    <row r="179" spans="1:6" x14ac:dyDescent="0.3">
      <c r="A179" s="5" t="s">
        <v>868</v>
      </c>
      <c r="B179" s="44">
        <v>2</v>
      </c>
      <c r="C179" s="45">
        <v>2</v>
      </c>
      <c r="D179" s="98">
        <v>1.22395724602404</v>
      </c>
      <c r="E179" s="99" t="s">
        <v>70</v>
      </c>
      <c r="F179" s="100" t="s">
        <v>70</v>
      </c>
    </row>
    <row r="180" spans="1:6" x14ac:dyDescent="0.3">
      <c r="A180" s="5" t="s">
        <v>842</v>
      </c>
      <c r="B180" s="44">
        <v>6</v>
      </c>
      <c r="C180" s="45">
        <v>6</v>
      </c>
      <c r="D180" s="98">
        <v>1.2272602189253199</v>
      </c>
      <c r="E180" s="99">
        <v>-0.29804356451273101</v>
      </c>
      <c r="F180" s="100">
        <v>-7.0275155484211704E-2</v>
      </c>
    </row>
    <row r="181" spans="1:6" x14ac:dyDescent="0.3">
      <c r="A181" s="5" t="s">
        <v>705</v>
      </c>
      <c r="B181" s="44">
        <v>2</v>
      </c>
      <c r="C181" s="45">
        <v>2</v>
      </c>
      <c r="D181" s="98">
        <v>1.22901978647313</v>
      </c>
      <c r="E181" s="99">
        <v>0.26012665862969497</v>
      </c>
      <c r="F181" s="100">
        <v>-0.54935727002803203</v>
      </c>
    </row>
    <row r="182" spans="1:6" x14ac:dyDescent="0.3">
      <c r="A182" s="5" t="s">
        <v>744</v>
      </c>
      <c r="B182" s="44">
        <v>3</v>
      </c>
      <c r="C182" s="45">
        <v>3</v>
      </c>
      <c r="D182" s="98">
        <v>1.2394898536318399</v>
      </c>
      <c r="E182" s="99">
        <v>-0.41389989669441102</v>
      </c>
      <c r="F182" s="100">
        <v>-0.129153124945244</v>
      </c>
    </row>
    <row r="183" spans="1:6" x14ac:dyDescent="0.3">
      <c r="A183" s="5" t="s">
        <v>748</v>
      </c>
      <c r="B183" s="44">
        <v>5</v>
      </c>
      <c r="C183" s="45">
        <v>5</v>
      </c>
      <c r="D183" s="98">
        <v>1.24383276275425</v>
      </c>
      <c r="E183" s="99">
        <v>0.20413028174130199</v>
      </c>
      <c r="F183" s="100">
        <v>0.24440225670806101</v>
      </c>
    </row>
    <row r="184" spans="1:6" x14ac:dyDescent="0.3">
      <c r="A184" s="5" t="s">
        <v>788</v>
      </c>
      <c r="B184" s="44">
        <v>4</v>
      </c>
      <c r="C184" s="45">
        <v>4</v>
      </c>
      <c r="D184" s="98">
        <v>1.25007259376988</v>
      </c>
      <c r="E184" s="99">
        <v>0.25961181042492798</v>
      </c>
      <c r="F184" s="100">
        <v>0.21225271821403299</v>
      </c>
    </row>
    <row r="185" spans="1:6" x14ac:dyDescent="0.3">
      <c r="A185" s="5" t="s">
        <v>683</v>
      </c>
      <c r="B185" s="44">
        <v>5</v>
      </c>
      <c r="C185" s="45">
        <v>5</v>
      </c>
      <c r="D185" s="98">
        <v>1.2610384675409101</v>
      </c>
      <c r="E185" s="99">
        <v>0.19469296972444899</v>
      </c>
      <c r="F185" s="100">
        <v>0.417260556426641</v>
      </c>
    </row>
    <row r="186" spans="1:6" x14ac:dyDescent="0.3">
      <c r="A186" s="5" t="s">
        <v>776</v>
      </c>
      <c r="B186" s="44">
        <v>5</v>
      </c>
      <c r="C186" s="45">
        <v>5</v>
      </c>
      <c r="D186" s="98">
        <v>1.2704391048247701</v>
      </c>
      <c r="E186" s="99">
        <v>6.0240016947445104E-3</v>
      </c>
      <c r="F186" s="100">
        <v>0.35128314891221102</v>
      </c>
    </row>
    <row r="187" spans="1:6" x14ac:dyDescent="0.3">
      <c r="A187" s="5" t="s">
        <v>870</v>
      </c>
      <c r="B187" s="44">
        <v>6</v>
      </c>
      <c r="C187" s="45">
        <v>6</v>
      </c>
      <c r="D187" s="98">
        <v>1.2751222104253099</v>
      </c>
      <c r="E187" s="99">
        <v>0.16832052997935901</v>
      </c>
      <c r="F187" s="100">
        <v>0.41692848847354302</v>
      </c>
    </row>
    <row r="188" spans="1:6" x14ac:dyDescent="0.3">
      <c r="A188" s="5" t="s">
        <v>869</v>
      </c>
      <c r="B188" s="44">
        <v>2</v>
      </c>
      <c r="C188" s="45">
        <v>6</v>
      </c>
      <c r="D188" s="98">
        <v>1.2782582778412399</v>
      </c>
      <c r="E188" s="99">
        <v>0.156102220162186</v>
      </c>
      <c r="F188" s="100">
        <v>2.44293424055445E-2</v>
      </c>
    </row>
    <row r="189" spans="1:6" x14ac:dyDescent="0.3">
      <c r="A189" s="5" t="s">
        <v>710</v>
      </c>
      <c r="B189" s="44">
        <v>4</v>
      </c>
      <c r="C189" s="45">
        <v>4</v>
      </c>
      <c r="D189" s="98">
        <v>1.2862242076661701</v>
      </c>
      <c r="E189" s="99">
        <v>-0.130652483082348</v>
      </c>
      <c r="F189" s="100">
        <v>6.5125157113611998E-2</v>
      </c>
    </row>
    <row r="190" spans="1:6" x14ac:dyDescent="0.3">
      <c r="A190" s="5" t="s">
        <v>713</v>
      </c>
      <c r="B190" s="44">
        <v>3</v>
      </c>
      <c r="C190" s="45">
        <v>3</v>
      </c>
      <c r="D190" s="98">
        <v>1.2908403354368601</v>
      </c>
      <c r="E190" s="99">
        <v>0.31490206030391599</v>
      </c>
      <c r="F190" s="100">
        <v>0.30011197241225201</v>
      </c>
    </row>
    <row r="191" spans="1:6" x14ac:dyDescent="0.3">
      <c r="A191" s="5" t="s">
        <v>840</v>
      </c>
      <c r="B191" s="44">
        <v>6</v>
      </c>
      <c r="C191" s="45">
        <v>6</v>
      </c>
      <c r="D191" s="98">
        <v>1.2918725683410699</v>
      </c>
      <c r="E191" s="99" t="s">
        <v>70</v>
      </c>
      <c r="F191" s="100" t="s">
        <v>70</v>
      </c>
    </row>
    <row r="192" spans="1:6" x14ac:dyDescent="0.3">
      <c r="A192" s="5" t="s">
        <v>837</v>
      </c>
      <c r="B192" s="44">
        <v>6</v>
      </c>
      <c r="C192" s="45">
        <v>6</v>
      </c>
      <c r="D192" s="98">
        <v>1.3094871148829601</v>
      </c>
      <c r="E192" s="99">
        <v>0.19223505105101499</v>
      </c>
      <c r="F192" s="100">
        <v>0.32164148525956199</v>
      </c>
    </row>
    <row r="193" spans="1:6" x14ac:dyDescent="0.3">
      <c r="A193" s="5" t="s">
        <v>836</v>
      </c>
      <c r="B193" s="44">
        <v>2</v>
      </c>
      <c r="C193" s="45">
        <v>2</v>
      </c>
      <c r="D193" s="98">
        <v>1.3370713512954899</v>
      </c>
      <c r="E193" s="99" t="s">
        <v>70</v>
      </c>
      <c r="F193" s="100" t="s">
        <v>70</v>
      </c>
    </row>
    <row r="194" spans="1:6" x14ac:dyDescent="0.3">
      <c r="A194" s="5" t="s">
        <v>898</v>
      </c>
      <c r="B194" s="44">
        <v>4</v>
      </c>
      <c r="C194" s="45">
        <v>4</v>
      </c>
      <c r="D194" s="98">
        <v>1.3562819552154599</v>
      </c>
      <c r="E194" s="99">
        <v>0.20846091219388599</v>
      </c>
      <c r="F194" s="100">
        <v>0.383416268238914</v>
      </c>
    </row>
    <row r="195" spans="1:6" x14ac:dyDescent="0.3">
      <c r="A195" s="5" t="s">
        <v>718</v>
      </c>
      <c r="B195" s="44">
        <v>3</v>
      </c>
      <c r="C195" s="45">
        <v>3</v>
      </c>
      <c r="D195" s="98">
        <v>1.36117870544973</v>
      </c>
      <c r="E195" s="99" t="s">
        <v>70</v>
      </c>
      <c r="F195" s="100" t="s">
        <v>70</v>
      </c>
    </row>
    <row r="196" spans="1:6" x14ac:dyDescent="0.3">
      <c r="A196" s="5" t="s">
        <v>636</v>
      </c>
      <c r="B196" s="44">
        <v>1</v>
      </c>
      <c r="C196" s="45">
        <v>1</v>
      </c>
      <c r="D196" s="98">
        <v>1.3623559861093899</v>
      </c>
      <c r="E196" s="99" t="s">
        <v>70</v>
      </c>
      <c r="F196" s="100" t="s">
        <v>70</v>
      </c>
    </row>
    <row r="197" spans="1:6" x14ac:dyDescent="0.3">
      <c r="A197" s="5" t="s">
        <v>697</v>
      </c>
      <c r="B197" s="44">
        <v>5</v>
      </c>
      <c r="C197" s="45">
        <v>5</v>
      </c>
      <c r="D197" s="98">
        <v>1.3635811918349301</v>
      </c>
      <c r="E197" s="99">
        <v>-0.29743312427047702</v>
      </c>
      <c r="F197" s="100">
        <v>0.31637652321610699</v>
      </c>
    </row>
    <row r="198" spans="1:6" x14ac:dyDescent="0.3">
      <c r="A198" s="5" t="s">
        <v>709</v>
      </c>
      <c r="B198" s="44">
        <v>1</v>
      </c>
      <c r="C198" s="45">
        <v>1</v>
      </c>
      <c r="D198" s="98">
        <v>1.3652958775042401</v>
      </c>
      <c r="E198" s="99">
        <v>8.3239534948101407E-2</v>
      </c>
      <c r="F198" s="100">
        <v>0.17630138284431901</v>
      </c>
    </row>
    <row r="199" spans="1:6" x14ac:dyDescent="0.3">
      <c r="A199" s="5" t="s">
        <v>821</v>
      </c>
      <c r="B199" s="44">
        <v>6</v>
      </c>
      <c r="C199" s="45">
        <v>6</v>
      </c>
      <c r="D199" s="98">
        <v>1.3679874891225401</v>
      </c>
      <c r="E199" s="99">
        <v>0.16645968357768701</v>
      </c>
      <c r="F199" s="100">
        <v>0.41968405769343597</v>
      </c>
    </row>
    <row r="200" spans="1:6" x14ac:dyDescent="0.3">
      <c r="A200" s="5" t="s">
        <v>942</v>
      </c>
      <c r="B200" s="44">
        <v>5</v>
      </c>
      <c r="C200" s="45">
        <v>5</v>
      </c>
      <c r="D200" s="98">
        <v>1.38259415656414</v>
      </c>
      <c r="E200" s="99">
        <v>0.12339799792684999</v>
      </c>
      <c r="F200" s="100">
        <v>0.319117829720511</v>
      </c>
    </row>
    <row r="201" spans="1:6" x14ac:dyDescent="0.3">
      <c r="A201" s="5" t="s">
        <v>854</v>
      </c>
      <c r="B201" s="44">
        <v>2</v>
      </c>
      <c r="C201" s="45">
        <v>2</v>
      </c>
      <c r="D201" s="98">
        <v>1.3830002910747099</v>
      </c>
      <c r="E201" s="99">
        <v>0.23190951224774201</v>
      </c>
      <c r="F201" s="100">
        <v>0.283953521296403</v>
      </c>
    </row>
    <row r="202" spans="1:6" x14ac:dyDescent="0.3">
      <c r="A202" s="5" t="s">
        <v>656</v>
      </c>
      <c r="B202" s="44">
        <v>3</v>
      </c>
      <c r="C202" s="45">
        <v>3</v>
      </c>
      <c r="D202" s="98">
        <v>1.38894193220038</v>
      </c>
      <c r="E202" s="99">
        <v>0.20277423319810201</v>
      </c>
      <c r="F202" s="100">
        <v>0.22944905584431899</v>
      </c>
    </row>
    <row r="203" spans="1:6" x14ac:dyDescent="0.3">
      <c r="A203" s="5" t="s">
        <v>695</v>
      </c>
      <c r="B203" s="44">
        <v>5</v>
      </c>
      <c r="C203" s="45">
        <v>5</v>
      </c>
      <c r="D203" s="98">
        <v>1.4045971813787901</v>
      </c>
      <c r="E203" s="99">
        <v>1.4817689508451901E-2</v>
      </c>
      <c r="F203" s="100">
        <v>0.26480990219312101</v>
      </c>
    </row>
    <row r="204" spans="1:6" x14ac:dyDescent="0.3">
      <c r="A204" s="5" t="s">
        <v>934</v>
      </c>
      <c r="B204" s="44">
        <v>1</v>
      </c>
      <c r="C204" s="45">
        <v>1</v>
      </c>
      <c r="D204" s="98">
        <v>1.40479089783956</v>
      </c>
      <c r="E204" s="99">
        <v>7.0155320912766606E-2</v>
      </c>
      <c r="F204" s="100">
        <v>0.20530936993620399</v>
      </c>
    </row>
    <row r="205" spans="1:6" x14ac:dyDescent="0.3">
      <c r="A205" s="5" t="s">
        <v>814</v>
      </c>
      <c r="B205" s="44">
        <v>6</v>
      </c>
      <c r="C205" s="45">
        <v>4</v>
      </c>
      <c r="D205" s="98">
        <v>1.4091884447555201</v>
      </c>
      <c r="E205" s="99" t="s">
        <v>70</v>
      </c>
      <c r="F205" s="100" t="s">
        <v>70</v>
      </c>
    </row>
    <row r="206" spans="1:6" x14ac:dyDescent="0.3">
      <c r="A206" s="5" t="s">
        <v>835</v>
      </c>
      <c r="B206" s="44">
        <v>6</v>
      </c>
      <c r="C206" s="45">
        <v>6</v>
      </c>
      <c r="D206" s="98">
        <v>1.4153023996924901</v>
      </c>
      <c r="E206" s="99" t="s">
        <v>70</v>
      </c>
      <c r="F206" s="100" t="s">
        <v>70</v>
      </c>
    </row>
    <row r="207" spans="1:6" x14ac:dyDescent="0.3">
      <c r="A207" s="5" t="s">
        <v>948</v>
      </c>
      <c r="B207" s="44">
        <v>6</v>
      </c>
      <c r="C207" s="45">
        <v>6</v>
      </c>
      <c r="D207" s="98">
        <v>1.4207797920396801</v>
      </c>
      <c r="E207" s="99">
        <v>-0.22427065799950299</v>
      </c>
      <c r="F207" s="100">
        <v>0.143191777758471</v>
      </c>
    </row>
    <row r="208" spans="1:6" x14ac:dyDescent="0.3">
      <c r="A208" s="5" t="s">
        <v>780</v>
      </c>
      <c r="B208" s="44">
        <v>5</v>
      </c>
      <c r="C208" s="45">
        <v>5</v>
      </c>
      <c r="D208" s="98">
        <v>1.43821840317007</v>
      </c>
      <c r="E208" s="99">
        <v>-5.7163597146642597E-2</v>
      </c>
      <c r="F208" s="100">
        <v>0.36652752968807201</v>
      </c>
    </row>
    <row r="209" spans="1:6" x14ac:dyDescent="0.3">
      <c r="A209" s="5" t="s">
        <v>762</v>
      </c>
      <c r="B209" s="44">
        <v>6</v>
      </c>
      <c r="C209" s="45">
        <v>6</v>
      </c>
      <c r="D209" s="98">
        <v>1.4416702097779699</v>
      </c>
      <c r="E209" s="99">
        <v>0.31257718886681102</v>
      </c>
      <c r="F209" s="100">
        <v>0.311603518811364</v>
      </c>
    </row>
    <row r="210" spans="1:6" x14ac:dyDescent="0.3">
      <c r="A210" s="5" t="s">
        <v>838</v>
      </c>
      <c r="B210" s="44">
        <v>5</v>
      </c>
      <c r="C210" s="45">
        <v>6</v>
      </c>
      <c r="D210" s="98">
        <v>1.44825617976717</v>
      </c>
      <c r="E210" s="99">
        <v>-0.14046841986727199</v>
      </c>
      <c r="F210" s="100">
        <v>0.11796075105513</v>
      </c>
    </row>
    <row r="211" spans="1:6" x14ac:dyDescent="0.3">
      <c r="A211" s="5" t="s">
        <v>671</v>
      </c>
      <c r="B211" s="44">
        <v>2</v>
      </c>
      <c r="C211" s="45">
        <v>2</v>
      </c>
      <c r="D211" s="98">
        <v>1.4989459777492999</v>
      </c>
      <c r="E211" s="99" t="s">
        <v>70</v>
      </c>
      <c r="F211" s="100" t="s">
        <v>70</v>
      </c>
    </row>
    <row r="212" spans="1:6" x14ac:dyDescent="0.3">
      <c r="A212" s="5" t="s">
        <v>863</v>
      </c>
      <c r="B212" s="44">
        <v>5</v>
      </c>
      <c r="C212" s="45">
        <v>5</v>
      </c>
      <c r="D212" s="98">
        <v>1.4989753560797801</v>
      </c>
      <c r="E212" s="99">
        <v>-0.275935962077756</v>
      </c>
      <c r="F212" s="100">
        <v>0.17773757991261899</v>
      </c>
    </row>
    <row r="213" spans="1:6" x14ac:dyDescent="0.3">
      <c r="A213" s="5" t="s">
        <v>641</v>
      </c>
      <c r="B213" s="44">
        <v>1</v>
      </c>
      <c r="C213" s="45">
        <v>1</v>
      </c>
      <c r="D213" s="98">
        <v>1.5074133980312201</v>
      </c>
      <c r="E213" s="99">
        <v>-1.0448477110763601E-2</v>
      </c>
      <c r="F213" s="100">
        <v>1.7962377470879899E-2</v>
      </c>
    </row>
    <row r="214" spans="1:6" x14ac:dyDescent="0.3">
      <c r="A214" s="5" t="s">
        <v>778</v>
      </c>
      <c r="B214" s="44">
        <v>3</v>
      </c>
      <c r="C214" s="45">
        <v>3</v>
      </c>
      <c r="D214" s="98">
        <v>1.5277977945118</v>
      </c>
      <c r="E214" s="99">
        <v>-3.9100532394117503E-2</v>
      </c>
      <c r="F214" s="100">
        <v>0.15146553486381401</v>
      </c>
    </row>
    <row r="215" spans="1:6" x14ac:dyDescent="0.3">
      <c r="A215" s="5" t="s">
        <v>674</v>
      </c>
      <c r="B215" s="44">
        <v>4</v>
      </c>
      <c r="C215" s="45">
        <v>4</v>
      </c>
      <c r="D215" s="98">
        <v>1.52883309726161</v>
      </c>
      <c r="E215" s="99">
        <v>3.7514273685392098E-2</v>
      </c>
      <c r="F215" s="100">
        <v>0.29064988805653502</v>
      </c>
    </row>
    <row r="216" spans="1:6" x14ac:dyDescent="0.3">
      <c r="A216" s="5" t="s">
        <v>936</v>
      </c>
      <c r="B216" s="44">
        <v>1</v>
      </c>
      <c r="C216" s="45">
        <v>1</v>
      </c>
      <c r="D216" s="98">
        <v>1.5291213710748901</v>
      </c>
      <c r="E216" s="99">
        <v>0.222770489287162</v>
      </c>
      <c r="F216" s="100">
        <v>0.310972260287813</v>
      </c>
    </row>
    <row r="217" spans="1:6" x14ac:dyDescent="0.3">
      <c r="A217" s="5" t="s">
        <v>631</v>
      </c>
      <c r="B217" s="44">
        <v>1</v>
      </c>
      <c r="C217" s="45">
        <v>1</v>
      </c>
      <c r="D217" s="98">
        <v>1.5337036136889399</v>
      </c>
      <c r="E217" s="99">
        <v>-2.52791169312899E-2</v>
      </c>
      <c r="F217" s="100">
        <v>0.15981437725662101</v>
      </c>
    </row>
    <row r="218" spans="1:6" x14ac:dyDescent="0.3">
      <c r="A218" s="5" t="s">
        <v>857</v>
      </c>
      <c r="B218" s="44">
        <v>2</v>
      </c>
      <c r="C218" s="45">
        <v>2</v>
      </c>
      <c r="D218" s="98">
        <v>1.55391112057171</v>
      </c>
      <c r="E218" s="99">
        <v>0.46624797383421901</v>
      </c>
      <c r="F218" s="100">
        <v>0.41002463604489803</v>
      </c>
    </row>
    <row r="219" spans="1:6" x14ac:dyDescent="0.3">
      <c r="A219" s="5" t="s">
        <v>694</v>
      </c>
      <c r="B219" s="44">
        <v>2</v>
      </c>
      <c r="C219" s="45">
        <v>2</v>
      </c>
      <c r="D219" s="98">
        <v>1.55505537290922</v>
      </c>
      <c r="E219" s="99">
        <v>0.155691716680151</v>
      </c>
      <c r="F219" s="100">
        <v>0.309502939800401</v>
      </c>
    </row>
    <row r="220" spans="1:6" x14ac:dyDescent="0.3">
      <c r="A220" s="5" t="s">
        <v>867</v>
      </c>
      <c r="B220" s="44">
        <v>4</v>
      </c>
      <c r="C220" s="45">
        <v>4</v>
      </c>
      <c r="D220" s="98">
        <v>1.5552740710409201</v>
      </c>
      <c r="E220" s="99">
        <v>0.19051034315957699</v>
      </c>
      <c r="F220" s="100">
        <v>0.425990075841505</v>
      </c>
    </row>
    <row r="221" spans="1:6" x14ac:dyDescent="0.3">
      <c r="A221" s="5" t="s">
        <v>793</v>
      </c>
      <c r="B221" s="44">
        <v>6</v>
      </c>
      <c r="C221" s="45">
        <v>6</v>
      </c>
      <c r="D221" s="98">
        <v>1.57079412948793</v>
      </c>
      <c r="E221" s="99">
        <v>-9.9741861774293394E-2</v>
      </c>
      <c r="F221" s="100">
        <v>0.26642551864491099</v>
      </c>
    </row>
    <row r="222" spans="1:6" x14ac:dyDescent="0.3">
      <c r="A222" s="5" t="s">
        <v>722</v>
      </c>
      <c r="B222" s="44">
        <v>4</v>
      </c>
      <c r="C222" s="45">
        <v>4</v>
      </c>
      <c r="D222" s="98">
        <v>1.5751704089665599</v>
      </c>
      <c r="E222" s="99">
        <v>-0.279780493871014</v>
      </c>
      <c r="F222" s="100">
        <v>0.203611323260142</v>
      </c>
    </row>
    <row r="223" spans="1:6" x14ac:dyDescent="0.3">
      <c r="A223" s="5" t="s">
        <v>752</v>
      </c>
      <c r="B223" s="44">
        <v>5</v>
      </c>
      <c r="C223" s="45">
        <v>5</v>
      </c>
      <c r="D223" s="98">
        <v>1.5794082108388501</v>
      </c>
      <c r="E223" s="99">
        <v>-0.21670261510852801</v>
      </c>
      <c r="F223" s="100">
        <v>0.11111511211572001</v>
      </c>
    </row>
    <row r="224" spans="1:6" x14ac:dyDescent="0.3">
      <c r="A224" s="5" t="s">
        <v>832</v>
      </c>
      <c r="B224" s="44">
        <v>1</v>
      </c>
      <c r="C224" s="45">
        <v>1</v>
      </c>
      <c r="D224" s="98">
        <v>1.5946940095028601</v>
      </c>
      <c r="E224" s="99">
        <v>-2.6138643672876199E-2</v>
      </c>
      <c r="F224" s="100">
        <v>4.02125180092461E-2</v>
      </c>
    </row>
    <row r="225" spans="1:6" x14ac:dyDescent="0.3">
      <c r="A225" s="5" t="s">
        <v>925</v>
      </c>
      <c r="B225" s="44">
        <v>5</v>
      </c>
      <c r="C225" s="45">
        <v>5</v>
      </c>
      <c r="D225" s="98">
        <v>1.61099217207745</v>
      </c>
      <c r="E225" s="99">
        <v>2.5310166410929999E-3</v>
      </c>
      <c r="F225" s="100">
        <v>0.25022506434791097</v>
      </c>
    </row>
    <row r="226" spans="1:6" x14ac:dyDescent="0.3">
      <c r="A226" s="5" t="s">
        <v>938</v>
      </c>
      <c r="B226" s="44">
        <v>1</v>
      </c>
      <c r="C226" s="45">
        <v>1</v>
      </c>
      <c r="D226" s="98">
        <v>1.6282093018608099</v>
      </c>
      <c r="E226" s="99">
        <v>2.9209662181772601E-2</v>
      </c>
      <c r="F226" s="100">
        <v>0.23632082902499099</v>
      </c>
    </row>
    <row r="227" spans="1:6" x14ac:dyDescent="0.3">
      <c r="A227" s="5" t="s">
        <v>916</v>
      </c>
      <c r="B227" s="44">
        <v>1</v>
      </c>
      <c r="C227" s="45">
        <v>1</v>
      </c>
      <c r="D227" s="98">
        <v>1.6282353865600001</v>
      </c>
      <c r="E227" s="99">
        <v>1.33671949745914E-2</v>
      </c>
      <c r="F227" s="100">
        <v>0.26345312574676799</v>
      </c>
    </row>
    <row r="228" spans="1:6" x14ac:dyDescent="0.3">
      <c r="A228" s="5" t="s">
        <v>673</v>
      </c>
      <c r="B228" s="44">
        <v>6</v>
      </c>
      <c r="C228" s="45">
        <v>6</v>
      </c>
      <c r="D228" s="98">
        <v>1.62945908219066</v>
      </c>
      <c r="E228" s="99">
        <v>-9.0899861555208197E-2</v>
      </c>
      <c r="F228" s="100">
        <v>0.17375806702643501</v>
      </c>
    </row>
    <row r="229" spans="1:6" x14ac:dyDescent="0.3">
      <c r="A229" s="5" t="s">
        <v>903</v>
      </c>
      <c r="B229" s="44">
        <v>4</v>
      </c>
      <c r="C229" s="45">
        <v>4</v>
      </c>
      <c r="D229" s="98">
        <v>1.63013384248537</v>
      </c>
      <c r="E229" s="99">
        <v>-4.9108452922312501E-2</v>
      </c>
      <c r="F229" s="100">
        <v>0.32231088931843599</v>
      </c>
    </row>
    <row r="230" spans="1:6" x14ac:dyDescent="0.3">
      <c r="A230" s="5" t="s">
        <v>881</v>
      </c>
      <c r="B230" s="44">
        <v>4</v>
      </c>
      <c r="C230" s="45">
        <v>4</v>
      </c>
      <c r="D230" s="98">
        <v>1.6338940478444399</v>
      </c>
      <c r="E230" s="99">
        <v>0.26904872809997499</v>
      </c>
      <c r="F230" s="100">
        <v>-0.11679921659834</v>
      </c>
    </row>
    <row r="231" spans="1:6" x14ac:dyDescent="0.3">
      <c r="A231" s="5" t="s">
        <v>855</v>
      </c>
      <c r="B231" s="44">
        <v>6</v>
      </c>
      <c r="C231" s="45">
        <v>6</v>
      </c>
      <c r="D231" s="98">
        <v>1.65710454197187</v>
      </c>
      <c r="E231" s="99">
        <v>-0.14954535779731301</v>
      </c>
      <c r="F231" s="100">
        <v>3.0469018943435702E-2</v>
      </c>
    </row>
    <row r="232" spans="1:6" x14ac:dyDescent="0.3">
      <c r="A232" s="5" t="s">
        <v>928</v>
      </c>
      <c r="B232" s="44">
        <v>6</v>
      </c>
      <c r="C232" s="45">
        <v>4</v>
      </c>
      <c r="D232" s="98">
        <v>1.6613503042270099</v>
      </c>
      <c r="E232" s="99" t="s">
        <v>70</v>
      </c>
      <c r="F232" s="100" t="s">
        <v>70</v>
      </c>
    </row>
    <row r="233" spans="1:6" x14ac:dyDescent="0.3">
      <c r="A233" s="5" t="s">
        <v>754</v>
      </c>
      <c r="B233" s="44">
        <v>1</v>
      </c>
      <c r="C233" s="45">
        <v>2</v>
      </c>
      <c r="D233" s="98">
        <v>1.66771853816904</v>
      </c>
      <c r="E233" s="99">
        <v>-0.200501646311916</v>
      </c>
      <c r="F233" s="100">
        <v>9.9566884328521205E-2</v>
      </c>
    </row>
    <row r="234" spans="1:6" x14ac:dyDescent="0.3">
      <c r="A234" s="5" t="s">
        <v>929</v>
      </c>
      <c r="B234" s="44">
        <v>6</v>
      </c>
      <c r="C234" s="45">
        <v>4</v>
      </c>
      <c r="D234" s="98">
        <v>1.67186072617554</v>
      </c>
      <c r="E234" s="99" t="s">
        <v>70</v>
      </c>
      <c r="F234" s="100" t="s">
        <v>70</v>
      </c>
    </row>
    <row r="235" spans="1:6" x14ac:dyDescent="0.3">
      <c r="A235" s="5" t="s">
        <v>895</v>
      </c>
      <c r="B235" s="44">
        <v>4</v>
      </c>
      <c r="C235" s="45">
        <v>4</v>
      </c>
      <c r="D235" s="98">
        <v>1.6732863671257601</v>
      </c>
      <c r="E235" s="99">
        <v>0.23490306871330799</v>
      </c>
      <c r="F235" s="100">
        <v>0.44676302945088098</v>
      </c>
    </row>
    <row r="236" spans="1:6" x14ac:dyDescent="0.3">
      <c r="A236" s="5" t="s">
        <v>845</v>
      </c>
      <c r="B236" s="44">
        <v>1</v>
      </c>
      <c r="C236" s="45">
        <v>1</v>
      </c>
      <c r="D236" s="98">
        <v>1.6894408184432199</v>
      </c>
      <c r="E236" s="99">
        <v>-0.27878593464911999</v>
      </c>
      <c r="F236" s="100">
        <v>0.38479532357462998</v>
      </c>
    </row>
    <row r="237" spans="1:6" x14ac:dyDescent="0.3">
      <c r="A237" s="5" t="s">
        <v>819</v>
      </c>
      <c r="B237" s="44">
        <v>2</v>
      </c>
      <c r="C237" s="45">
        <v>2</v>
      </c>
      <c r="D237" s="98">
        <v>1.6972468018292499</v>
      </c>
      <c r="E237" s="99" t="s">
        <v>70</v>
      </c>
      <c r="F237" s="100" t="s">
        <v>70</v>
      </c>
    </row>
    <row r="238" spans="1:6" x14ac:dyDescent="0.3">
      <c r="A238" s="5" t="s">
        <v>760</v>
      </c>
      <c r="B238" s="44">
        <v>6</v>
      </c>
      <c r="C238" s="45">
        <v>6</v>
      </c>
      <c r="D238" s="98">
        <v>1.70290078286171</v>
      </c>
      <c r="E238" s="99">
        <v>-0.48755552053006401</v>
      </c>
      <c r="F238" s="100">
        <v>0.20184663890483301</v>
      </c>
    </row>
    <row r="239" spans="1:6" x14ac:dyDescent="0.3">
      <c r="A239" s="5" t="s">
        <v>841</v>
      </c>
      <c r="B239" s="44">
        <v>6</v>
      </c>
      <c r="C239" s="45">
        <v>6</v>
      </c>
      <c r="D239" s="98">
        <v>1.7290574459827699</v>
      </c>
      <c r="E239" s="99" t="s">
        <v>70</v>
      </c>
      <c r="F239" s="100" t="s">
        <v>70</v>
      </c>
    </row>
    <row r="240" spans="1:6" x14ac:dyDescent="0.3">
      <c r="A240" s="5" t="s">
        <v>682</v>
      </c>
      <c r="B240" s="44">
        <v>1</v>
      </c>
      <c r="C240" s="45">
        <v>1</v>
      </c>
      <c r="D240" s="98">
        <v>1.7525534760252801</v>
      </c>
      <c r="E240" s="99" t="s">
        <v>70</v>
      </c>
      <c r="F240" s="100" t="s">
        <v>70</v>
      </c>
    </row>
    <row r="241" spans="1:6" x14ac:dyDescent="0.3">
      <c r="A241" s="5" t="s">
        <v>824</v>
      </c>
      <c r="B241" s="44">
        <v>2</v>
      </c>
      <c r="C241" s="45">
        <v>2</v>
      </c>
      <c r="D241" s="98">
        <v>1.75734475308625</v>
      </c>
      <c r="E241" s="99">
        <v>0.297092122672244</v>
      </c>
      <c r="F241" s="100">
        <v>0.201282880787619</v>
      </c>
    </row>
    <row r="242" spans="1:6" x14ac:dyDescent="0.3">
      <c r="A242" s="5" t="s">
        <v>728</v>
      </c>
      <c r="B242" s="44">
        <v>6</v>
      </c>
      <c r="C242" s="45">
        <v>6</v>
      </c>
      <c r="D242" s="98">
        <v>1.76144306627859</v>
      </c>
      <c r="E242" s="99" t="s">
        <v>70</v>
      </c>
      <c r="F242" s="100" t="s">
        <v>70</v>
      </c>
    </row>
    <row r="243" spans="1:6" x14ac:dyDescent="0.3">
      <c r="A243" s="5" t="s">
        <v>784</v>
      </c>
      <c r="B243" s="44">
        <v>2</v>
      </c>
      <c r="C243" s="45">
        <v>2</v>
      </c>
      <c r="D243" s="98">
        <v>1.7856188374692299</v>
      </c>
      <c r="E243" s="99">
        <v>0.28801120075250802</v>
      </c>
      <c r="F243" s="100">
        <v>0.41953692220611499</v>
      </c>
    </row>
    <row r="244" spans="1:6" x14ac:dyDescent="0.3">
      <c r="A244" s="5" t="s">
        <v>914</v>
      </c>
      <c r="B244" s="44">
        <v>1</v>
      </c>
      <c r="C244" s="45">
        <v>1</v>
      </c>
      <c r="D244" s="98">
        <v>1.7899581349349301</v>
      </c>
      <c r="E244" s="99">
        <v>4.6460864447919296E-3</v>
      </c>
      <c r="F244" s="100">
        <v>0.16357668602643499</v>
      </c>
    </row>
    <row r="245" spans="1:6" x14ac:dyDescent="0.3">
      <c r="A245" s="5" t="s">
        <v>787</v>
      </c>
      <c r="B245" s="44">
        <v>1</v>
      </c>
      <c r="C245" s="45">
        <v>1</v>
      </c>
      <c r="D245" s="98">
        <v>1.7945367362659299</v>
      </c>
      <c r="E245" s="99">
        <v>-0.22193921606703501</v>
      </c>
      <c r="F245" s="100">
        <v>0.298870987519334</v>
      </c>
    </row>
    <row r="246" spans="1:6" x14ac:dyDescent="0.3">
      <c r="A246" s="5" t="s">
        <v>764</v>
      </c>
      <c r="B246" s="44">
        <v>4</v>
      </c>
      <c r="C246" s="45">
        <v>4</v>
      </c>
      <c r="D246" s="98">
        <v>1.7954550198427199</v>
      </c>
      <c r="E246" s="99">
        <v>-0.131143825448989</v>
      </c>
      <c r="F246" s="100">
        <v>0.11564567143265</v>
      </c>
    </row>
    <row r="247" spans="1:6" x14ac:dyDescent="0.3">
      <c r="A247" s="5" t="s">
        <v>669</v>
      </c>
      <c r="B247" s="44">
        <v>5</v>
      </c>
      <c r="C247" s="45">
        <v>5</v>
      </c>
      <c r="D247" s="98">
        <v>1.7956151221033301</v>
      </c>
      <c r="E247" s="99">
        <v>0.32759207179939398</v>
      </c>
      <c r="F247" s="100">
        <v>0.43988386738846302</v>
      </c>
    </row>
    <row r="248" spans="1:6" x14ac:dyDescent="0.3">
      <c r="A248" s="5" t="s">
        <v>723</v>
      </c>
      <c r="B248" s="44">
        <v>1</v>
      </c>
      <c r="C248" s="45">
        <v>1</v>
      </c>
      <c r="D248" s="98">
        <v>1.7990374494205701</v>
      </c>
      <c r="E248" s="99">
        <v>-8.8551926823168897E-2</v>
      </c>
      <c r="F248" s="100">
        <v>4.4512319896005299E-2</v>
      </c>
    </row>
    <row r="249" spans="1:6" x14ac:dyDescent="0.3">
      <c r="A249" s="5" t="s">
        <v>771</v>
      </c>
      <c r="B249" s="44">
        <v>4</v>
      </c>
      <c r="C249" s="45">
        <v>4</v>
      </c>
      <c r="D249" s="98">
        <v>1.83010575392479</v>
      </c>
      <c r="E249" s="99">
        <v>-0.236722996637905</v>
      </c>
      <c r="F249" s="100">
        <v>0.21920322890979599</v>
      </c>
    </row>
    <row r="250" spans="1:6" x14ac:dyDescent="0.3">
      <c r="A250" s="5" t="s">
        <v>767</v>
      </c>
      <c r="B250" s="44">
        <v>6</v>
      </c>
      <c r="C250" s="45">
        <v>6</v>
      </c>
      <c r="D250" s="98">
        <v>1.83489810972877</v>
      </c>
      <c r="E250" s="99">
        <v>0.396811071822395</v>
      </c>
      <c r="F250" s="100">
        <v>0.36365532162203901</v>
      </c>
    </row>
    <row r="251" spans="1:6" x14ac:dyDescent="0.3">
      <c r="A251" s="5" t="s">
        <v>924</v>
      </c>
      <c r="B251" s="44">
        <v>5</v>
      </c>
      <c r="C251" s="45">
        <v>5</v>
      </c>
      <c r="D251" s="98">
        <v>1.8447772720573601</v>
      </c>
      <c r="E251" s="99">
        <v>0.20546287295759899</v>
      </c>
      <c r="F251" s="100">
        <v>0.406792944367733</v>
      </c>
    </row>
    <row r="252" spans="1:6" x14ac:dyDescent="0.3">
      <c r="A252" s="5" t="s">
        <v>765</v>
      </c>
      <c r="B252" s="44">
        <v>2</v>
      </c>
      <c r="C252" s="45">
        <v>2</v>
      </c>
      <c r="D252" s="98">
        <v>1.85996343312799</v>
      </c>
      <c r="E252" s="99">
        <v>0.53743940690071301</v>
      </c>
      <c r="F252" s="100">
        <v>0.51627813542605205</v>
      </c>
    </row>
    <row r="253" spans="1:6" x14ac:dyDescent="0.3">
      <c r="A253" s="5" t="s">
        <v>689</v>
      </c>
      <c r="B253" s="44">
        <v>5</v>
      </c>
      <c r="C253" s="45">
        <v>5</v>
      </c>
      <c r="D253" s="98">
        <v>1.8607608944982399</v>
      </c>
      <c r="E253" s="99">
        <v>-2.7532379651024601E-3</v>
      </c>
      <c r="F253" s="100">
        <v>0.31490402765669301</v>
      </c>
    </row>
    <row r="254" spans="1:6" x14ac:dyDescent="0.3">
      <c r="A254" s="5" t="s">
        <v>897</v>
      </c>
      <c r="B254" s="44">
        <v>4</v>
      </c>
      <c r="C254" s="45">
        <v>4</v>
      </c>
      <c r="D254" s="98">
        <v>1.88972525601471</v>
      </c>
      <c r="E254" s="99">
        <v>0.17849492544349299</v>
      </c>
      <c r="F254" s="100">
        <v>0.33430033772304202</v>
      </c>
    </row>
    <row r="255" spans="1:6" x14ac:dyDescent="0.3">
      <c r="A255" s="5" t="s">
        <v>860</v>
      </c>
      <c r="B255" s="44">
        <v>4</v>
      </c>
      <c r="C255" s="45">
        <v>4</v>
      </c>
      <c r="D255" s="98">
        <v>1.8905210444646401</v>
      </c>
      <c r="E255" s="99">
        <v>0.213640424874152</v>
      </c>
      <c r="F255" s="100">
        <v>0.31790986492157802</v>
      </c>
    </row>
    <row r="256" spans="1:6" x14ac:dyDescent="0.3">
      <c r="A256" s="5" t="s">
        <v>827</v>
      </c>
      <c r="B256" s="44">
        <v>1</v>
      </c>
      <c r="C256" s="45">
        <v>1</v>
      </c>
      <c r="D256" s="98">
        <v>1.89193309679766</v>
      </c>
      <c r="E256" s="99">
        <v>7.9953764130696006E-2</v>
      </c>
      <c r="F256" s="100">
        <v>0.32508110698314202</v>
      </c>
    </row>
    <row r="257" spans="1:6" x14ac:dyDescent="0.3">
      <c r="A257" s="5" t="s">
        <v>720</v>
      </c>
      <c r="B257" s="44">
        <v>3</v>
      </c>
      <c r="C257" s="45">
        <v>3</v>
      </c>
      <c r="D257" s="98">
        <v>1.91376817238026</v>
      </c>
      <c r="E257" s="99">
        <v>1.2223934200144599E-2</v>
      </c>
      <c r="F257" s="100">
        <v>0.35191869081136301</v>
      </c>
    </row>
    <row r="258" spans="1:6" x14ac:dyDescent="0.3">
      <c r="A258" s="5" t="s">
        <v>763</v>
      </c>
      <c r="B258" s="44">
        <v>6</v>
      </c>
      <c r="C258" s="45">
        <v>6</v>
      </c>
      <c r="D258" s="98">
        <v>1.9265960083570299</v>
      </c>
      <c r="E258" s="99">
        <v>0.32814046914976602</v>
      </c>
      <c r="F258" s="100">
        <v>0.46234276650831502</v>
      </c>
    </row>
    <row r="259" spans="1:6" x14ac:dyDescent="0.3">
      <c r="A259" s="5" t="s">
        <v>779</v>
      </c>
      <c r="B259" s="44">
        <v>5</v>
      </c>
      <c r="C259" s="45">
        <v>5</v>
      </c>
      <c r="D259" s="98">
        <v>1.92952376797213</v>
      </c>
      <c r="E259" s="99">
        <v>-7.9713712029479397E-2</v>
      </c>
      <c r="F259" s="100">
        <v>0.37467230563003401</v>
      </c>
    </row>
    <row r="260" spans="1:6" x14ac:dyDescent="0.3">
      <c r="A260" s="5" t="s">
        <v>937</v>
      </c>
      <c r="B260" s="44" t="s">
        <v>107</v>
      </c>
      <c r="C260" s="45" t="s">
        <v>107</v>
      </c>
      <c r="D260" s="98">
        <v>1.9330939732053001</v>
      </c>
      <c r="E260" s="99">
        <v>-0.141558997354474</v>
      </c>
      <c r="F260" s="100">
        <v>0.35475052294613502</v>
      </c>
    </row>
    <row r="261" spans="1:6" x14ac:dyDescent="0.3">
      <c r="A261" s="5" t="s">
        <v>891</v>
      </c>
      <c r="B261" s="44">
        <v>4</v>
      </c>
      <c r="C261" s="45">
        <v>4</v>
      </c>
      <c r="D261" s="98">
        <v>1.93794466183331</v>
      </c>
      <c r="E261" s="99">
        <v>0.192950557142332</v>
      </c>
      <c r="F261" s="100">
        <v>0.17804572280150199</v>
      </c>
    </row>
    <row r="262" spans="1:6" x14ac:dyDescent="0.3">
      <c r="A262" s="5" t="s">
        <v>731</v>
      </c>
      <c r="B262" s="44">
        <v>5</v>
      </c>
      <c r="C262" s="45">
        <v>5</v>
      </c>
      <c r="D262" s="98">
        <v>1.93870592213057</v>
      </c>
      <c r="E262" s="99">
        <v>-0.26007949433723299</v>
      </c>
      <c r="F262" s="100">
        <v>0.14411521981120401</v>
      </c>
    </row>
    <row r="263" spans="1:6" x14ac:dyDescent="0.3">
      <c r="A263" s="5" t="s">
        <v>716</v>
      </c>
      <c r="B263" s="44">
        <v>1</v>
      </c>
      <c r="C263" s="45">
        <v>1</v>
      </c>
      <c r="D263" s="98">
        <v>1.94225238656543</v>
      </c>
      <c r="E263" s="99">
        <v>0.34456625101798199</v>
      </c>
      <c r="F263" s="100">
        <v>0.29290358969498898</v>
      </c>
    </row>
    <row r="264" spans="1:6" x14ac:dyDescent="0.3">
      <c r="A264" s="5" t="s">
        <v>746</v>
      </c>
      <c r="B264" s="44">
        <v>5</v>
      </c>
      <c r="C264" s="45">
        <v>5</v>
      </c>
      <c r="D264" s="98">
        <v>1.94301769870948</v>
      </c>
      <c r="E264" s="99">
        <v>-0.225054590056114</v>
      </c>
      <c r="F264" s="100">
        <v>4.4201391139140501E-3</v>
      </c>
    </row>
    <row r="265" spans="1:6" x14ac:dyDescent="0.3">
      <c r="A265" s="5" t="s">
        <v>775</v>
      </c>
      <c r="B265" s="44">
        <v>4</v>
      </c>
      <c r="C265" s="45">
        <v>4</v>
      </c>
      <c r="D265" s="98">
        <v>1.9436620803134299</v>
      </c>
      <c r="E265" s="99">
        <v>-2.9936781039724799E-2</v>
      </c>
      <c r="F265" s="100">
        <v>0.20791803679777399</v>
      </c>
    </row>
    <row r="266" spans="1:6" x14ac:dyDescent="0.3">
      <c r="A266" s="5" t="s">
        <v>663</v>
      </c>
      <c r="B266" s="44">
        <v>2</v>
      </c>
      <c r="C266" s="45">
        <v>2</v>
      </c>
      <c r="D266" s="98">
        <v>1.9552127290194601</v>
      </c>
      <c r="E266" s="99">
        <v>0.41874892029656302</v>
      </c>
      <c r="F266" s="100">
        <v>0.35688578505111501</v>
      </c>
    </row>
    <row r="267" spans="1:6" x14ac:dyDescent="0.3">
      <c r="A267" s="5" t="s">
        <v>884</v>
      </c>
      <c r="B267" s="44" t="s">
        <v>107</v>
      </c>
      <c r="C267" s="45" t="s">
        <v>107</v>
      </c>
      <c r="D267" s="98">
        <v>1.95591452391326</v>
      </c>
      <c r="E267" s="99" t="s">
        <v>70</v>
      </c>
      <c r="F267" s="100" t="s">
        <v>70</v>
      </c>
    </row>
    <row r="268" spans="1:6" x14ac:dyDescent="0.3">
      <c r="A268" s="5" t="s">
        <v>712</v>
      </c>
      <c r="B268" s="44">
        <v>2</v>
      </c>
      <c r="C268" s="45">
        <v>2</v>
      </c>
      <c r="D268" s="98">
        <v>1.97477692328875</v>
      </c>
      <c r="E268" s="99" t="s">
        <v>70</v>
      </c>
      <c r="F268" s="100" t="s">
        <v>70</v>
      </c>
    </row>
    <row r="269" spans="1:6" x14ac:dyDescent="0.3">
      <c r="A269" s="5" t="s">
        <v>875</v>
      </c>
      <c r="B269" s="44">
        <v>4</v>
      </c>
      <c r="C269" s="45">
        <v>4</v>
      </c>
      <c r="D269" s="98">
        <v>1.9795510771846501</v>
      </c>
      <c r="E269" s="99">
        <v>-0.139994434224362</v>
      </c>
      <c r="F269" s="100">
        <v>1.31921653230787E-2</v>
      </c>
    </row>
    <row r="270" spans="1:6" x14ac:dyDescent="0.3">
      <c r="A270" s="5" t="s">
        <v>909</v>
      </c>
      <c r="B270" s="44">
        <v>4</v>
      </c>
      <c r="C270" s="45">
        <v>4</v>
      </c>
      <c r="D270" s="98">
        <v>1.9817994518900399</v>
      </c>
      <c r="E270" s="99">
        <v>0.34357056853776702</v>
      </c>
      <c r="F270" s="100">
        <v>0.47904035106120302</v>
      </c>
    </row>
    <row r="271" spans="1:6" x14ac:dyDescent="0.3">
      <c r="A271" s="5" t="s">
        <v>675</v>
      </c>
      <c r="B271" s="44">
        <v>6</v>
      </c>
      <c r="C271" s="45">
        <v>6</v>
      </c>
      <c r="D271" s="98">
        <v>1.99284097957826</v>
      </c>
      <c r="E271" s="99">
        <v>-0.16354195860332599</v>
      </c>
      <c r="F271" s="100">
        <v>0.30113954557483502</v>
      </c>
    </row>
    <row r="272" spans="1:6" x14ac:dyDescent="0.3">
      <c r="A272" s="5" t="s">
        <v>949</v>
      </c>
      <c r="B272" s="44">
        <v>6</v>
      </c>
      <c r="C272" s="45">
        <v>6</v>
      </c>
      <c r="D272" s="98">
        <v>2.0201860071857398</v>
      </c>
      <c r="E272" s="99">
        <v>-0.109588621078266</v>
      </c>
      <c r="F272" s="100">
        <v>-4.6568544359171002E-2</v>
      </c>
    </row>
    <row r="273" spans="1:6" x14ac:dyDescent="0.3">
      <c r="A273" s="5" t="s">
        <v>696</v>
      </c>
      <c r="B273" s="44">
        <v>1</v>
      </c>
      <c r="C273" s="45">
        <v>1</v>
      </c>
      <c r="D273" s="98">
        <v>2.0224403391023702</v>
      </c>
      <c r="E273" s="99">
        <v>4.470739958561E-2</v>
      </c>
      <c r="F273" s="100">
        <v>0.20726154822351001</v>
      </c>
    </row>
    <row r="274" spans="1:6" x14ac:dyDescent="0.3">
      <c r="A274" s="5" t="s">
        <v>805</v>
      </c>
      <c r="B274" s="44">
        <v>6</v>
      </c>
      <c r="C274" s="45">
        <v>6</v>
      </c>
      <c r="D274" s="98">
        <v>2.0436910315181298</v>
      </c>
      <c r="E274" s="99">
        <v>0.26281332940204399</v>
      </c>
      <c r="F274" s="100">
        <v>0.42743926203439903</v>
      </c>
    </row>
    <row r="275" spans="1:6" x14ac:dyDescent="0.3">
      <c r="A275" s="5" t="s">
        <v>642</v>
      </c>
      <c r="B275" s="44">
        <v>1</v>
      </c>
      <c r="C275" s="45">
        <v>1</v>
      </c>
      <c r="D275" s="98">
        <v>2.0471582227707099</v>
      </c>
      <c r="E275" s="99">
        <v>-0.190912470878559</v>
      </c>
      <c r="F275" s="100">
        <v>0.24928758588573999</v>
      </c>
    </row>
    <row r="276" spans="1:6" x14ac:dyDescent="0.3">
      <c r="A276" s="5" t="s">
        <v>670</v>
      </c>
      <c r="B276" s="44">
        <v>1</v>
      </c>
      <c r="C276" s="45">
        <v>1</v>
      </c>
      <c r="D276" s="98">
        <v>2.0489257919483599</v>
      </c>
      <c r="E276" s="99">
        <v>-0.290998116000525</v>
      </c>
      <c r="F276" s="100">
        <v>0.25198928094436002</v>
      </c>
    </row>
    <row r="277" spans="1:6" x14ac:dyDescent="0.3">
      <c r="A277" s="5" t="s">
        <v>640</v>
      </c>
      <c r="B277" s="44">
        <v>3</v>
      </c>
      <c r="C277" s="45">
        <v>3</v>
      </c>
      <c r="D277" s="98">
        <v>2.0489430310209502</v>
      </c>
      <c r="E277" s="99" t="s">
        <v>70</v>
      </c>
      <c r="F277" s="100" t="s">
        <v>70</v>
      </c>
    </row>
    <row r="278" spans="1:6" x14ac:dyDescent="0.3">
      <c r="A278" s="5" t="s">
        <v>890</v>
      </c>
      <c r="B278" s="44">
        <v>6</v>
      </c>
      <c r="C278" s="45">
        <v>1</v>
      </c>
      <c r="D278" s="98">
        <v>2.05330559693031</v>
      </c>
      <c r="E278" s="99">
        <v>5.6479136182791601E-2</v>
      </c>
      <c r="F278" s="100">
        <v>0.27073487477457497</v>
      </c>
    </row>
    <row r="279" spans="1:6" x14ac:dyDescent="0.3">
      <c r="A279" s="5" t="s">
        <v>777</v>
      </c>
      <c r="B279" s="44">
        <v>1</v>
      </c>
      <c r="C279" s="45">
        <v>1</v>
      </c>
      <c r="D279" s="98">
        <v>2.05952363898172</v>
      </c>
      <c r="E279" s="99">
        <v>-6.2065608606461702E-2</v>
      </c>
      <c r="F279" s="100">
        <v>0.103681875774166</v>
      </c>
    </row>
    <row r="280" spans="1:6" x14ac:dyDescent="0.3">
      <c r="A280" s="5" t="s">
        <v>907</v>
      </c>
      <c r="B280" s="44">
        <v>1</v>
      </c>
      <c r="C280" s="45">
        <v>1</v>
      </c>
      <c r="D280" s="98">
        <v>2.0643877528269798</v>
      </c>
      <c r="E280" s="99">
        <v>4.32616865523043E-2</v>
      </c>
      <c r="F280" s="100">
        <v>0.34022793050373201</v>
      </c>
    </row>
    <row r="281" spans="1:6" x14ac:dyDescent="0.3">
      <c r="A281" s="5" t="s">
        <v>797</v>
      </c>
      <c r="B281" s="44">
        <v>1</v>
      </c>
      <c r="C281" s="45">
        <v>1</v>
      </c>
      <c r="D281" s="98">
        <v>2.0739141164666099</v>
      </c>
      <c r="E281" s="99">
        <v>-0.16623822108723299</v>
      </c>
      <c r="F281" s="100">
        <v>0.14041283731120399</v>
      </c>
    </row>
    <row r="282" spans="1:6" x14ac:dyDescent="0.3">
      <c r="A282" s="5" t="s">
        <v>943</v>
      </c>
      <c r="B282" s="44">
        <v>5</v>
      </c>
      <c r="C282" s="45">
        <v>5</v>
      </c>
      <c r="D282" s="98">
        <v>2.0918234126171198</v>
      </c>
      <c r="E282" s="99">
        <v>-0.36322732208080399</v>
      </c>
      <c r="F282" s="100">
        <v>0.12731282560913901</v>
      </c>
    </row>
    <row r="283" spans="1:6" x14ac:dyDescent="0.3">
      <c r="A283" s="5" t="s">
        <v>737</v>
      </c>
      <c r="B283" s="44">
        <v>5</v>
      </c>
      <c r="C283" s="45">
        <v>5</v>
      </c>
      <c r="D283" s="98">
        <v>2.0941750421103098</v>
      </c>
      <c r="E283" s="99">
        <v>-0.13460202988667699</v>
      </c>
      <c r="F283" s="100">
        <v>0.122669062870412</v>
      </c>
    </row>
    <row r="284" spans="1:6" x14ac:dyDescent="0.3">
      <c r="A284" s="5" t="s">
        <v>861</v>
      </c>
      <c r="B284" s="44">
        <v>5</v>
      </c>
      <c r="C284" s="45">
        <v>6</v>
      </c>
      <c r="D284" s="98">
        <v>2.09798414122882</v>
      </c>
      <c r="E284" s="99">
        <v>-0.27583826913332599</v>
      </c>
      <c r="F284" s="100">
        <v>0.169974843857809</v>
      </c>
    </row>
    <row r="285" spans="1:6" x14ac:dyDescent="0.3">
      <c r="A285" s="5" t="s">
        <v>698</v>
      </c>
      <c r="B285" s="44">
        <v>3</v>
      </c>
      <c r="C285" s="45">
        <v>3</v>
      </c>
      <c r="D285" s="98">
        <v>2.1320804051077098</v>
      </c>
      <c r="E285" s="99" t="s">
        <v>70</v>
      </c>
      <c r="F285" s="100" t="s">
        <v>70</v>
      </c>
    </row>
    <row r="286" spans="1:6" x14ac:dyDescent="0.3">
      <c r="A286" s="5" t="s">
        <v>768</v>
      </c>
      <c r="B286" s="44">
        <v>4</v>
      </c>
      <c r="C286" s="45">
        <v>4</v>
      </c>
      <c r="D286" s="98">
        <v>2.13565046867335</v>
      </c>
      <c r="E286" s="99">
        <v>-0.24380364288324499</v>
      </c>
      <c r="F286" s="100">
        <v>2.1410052653039999E-2</v>
      </c>
    </row>
    <row r="287" spans="1:6" x14ac:dyDescent="0.3">
      <c r="A287" s="5" t="s">
        <v>725</v>
      </c>
      <c r="B287" s="44">
        <v>1</v>
      </c>
      <c r="C287" s="45">
        <v>1</v>
      </c>
      <c r="D287" s="98">
        <v>2.1994446990088199</v>
      </c>
      <c r="E287" s="99">
        <v>0.110724596072451</v>
      </c>
      <c r="F287" s="100">
        <v>0.40552367680715801</v>
      </c>
    </row>
    <row r="288" spans="1:6" x14ac:dyDescent="0.3">
      <c r="A288" s="5" t="s">
        <v>651</v>
      </c>
      <c r="B288" s="44">
        <v>5</v>
      </c>
      <c r="C288" s="45">
        <v>5</v>
      </c>
      <c r="D288" s="98">
        <v>2.2230825155764702</v>
      </c>
      <c r="E288" s="99">
        <v>-4.5194895669400298E-2</v>
      </c>
      <c r="F288" s="100">
        <v>0.26045306887520298</v>
      </c>
    </row>
    <row r="289" spans="1:6" x14ac:dyDescent="0.3">
      <c r="A289" s="5" t="s">
        <v>703</v>
      </c>
      <c r="B289" s="44">
        <v>5</v>
      </c>
      <c r="C289" s="45">
        <v>5</v>
      </c>
      <c r="D289" s="98">
        <v>2.2645458442950601</v>
      </c>
      <c r="E289" s="99">
        <v>0.111740792131919</v>
      </c>
      <c r="F289" s="100">
        <v>0.231556662615305</v>
      </c>
    </row>
    <row r="290" spans="1:6" x14ac:dyDescent="0.3">
      <c r="A290" s="5" t="s">
        <v>751</v>
      </c>
      <c r="B290" s="44">
        <v>1</v>
      </c>
      <c r="C290" s="45">
        <v>1</v>
      </c>
      <c r="D290" s="98">
        <v>2.2648232868655702</v>
      </c>
      <c r="E290" s="99">
        <v>0.14911649364742199</v>
      </c>
      <c r="F290" s="100">
        <v>0.40118099963577197</v>
      </c>
    </row>
    <row r="291" spans="1:6" x14ac:dyDescent="0.3">
      <c r="A291" s="5" t="s">
        <v>873</v>
      </c>
      <c r="B291" s="44">
        <v>4</v>
      </c>
      <c r="C291" s="45">
        <v>4</v>
      </c>
      <c r="D291" s="98">
        <v>2.2944711414703298</v>
      </c>
      <c r="E291" s="99" t="s">
        <v>70</v>
      </c>
      <c r="F291" s="100" t="s">
        <v>70</v>
      </c>
    </row>
    <row r="292" spans="1:6" x14ac:dyDescent="0.3">
      <c r="A292" s="5" t="s">
        <v>643</v>
      </c>
      <c r="B292" s="44">
        <v>1</v>
      </c>
      <c r="C292" s="45">
        <v>1</v>
      </c>
      <c r="D292" s="98">
        <v>2.2962582679007699</v>
      </c>
      <c r="E292" s="99" t="s">
        <v>70</v>
      </c>
      <c r="F292" s="100" t="s">
        <v>70</v>
      </c>
    </row>
    <row r="293" spans="1:6" x14ac:dyDescent="0.3">
      <c r="A293" s="5" t="s">
        <v>905</v>
      </c>
      <c r="B293" s="44">
        <v>6</v>
      </c>
      <c r="C293" s="45">
        <v>6</v>
      </c>
      <c r="D293" s="98">
        <v>2.3024404885390002</v>
      </c>
      <c r="E293" s="99">
        <v>-4.3283145472199896E-3</v>
      </c>
      <c r="F293" s="100">
        <v>0.148859906031554</v>
      </c>
    </row>
    <row r="294" spans="1:6" x14ac:dyDescent="0.3">
      <c r="A294" s="5" t="s">
        <v>889</v>
      </c>
      <c r="B294" s="44">
        <v>4</v>
      </c>
      <c r="C294" s="45">
        <v>4</v>
      </c>
      <c r="D294" s="98">
        <v>2.3285607603874099</v>
      </c>
      <c r="E294" s="99">
        <v>0.131499905534396</v>
      </c>
      <c r="F294" s="100">
        <v>0.20706651421261801</v>
      </c>
    </row>
    <row r="295" spans="1:6" x14ac:dyDescent="0.3">
      <c r="A295" s="5" t="s">
        <v>755</v>
      </c>
      <c r="B295" s="44">
        <v>2</v>
      </c>
      <c r="C295" s="45">
        <v>2</v>
      </c>
      <c r="D295" s="98">
        <v>2.3665077996709298</v>
      </c>
      <c r="E295" s="99">
        <v>-9.2499509440557098E-2</v>
      </c>
      <c r="F295" s="100">
        <v>-4.4706024259939199E-2</v>
      </c>
    </row>
    <row r="296" spans="1:6" x14ac:dyDescent="0.3">
      <c r="A296" s="5" t="s">
        <v>882</v>
      </c>
      <c r="B296" s="44">
        <v>4</v>
      </c>
      <c r="C296" s="45">
        <v>4</v>
      </c>
      <c r="D296" s="98">
        <v>2.3759234784604102</v>
      </c>
      <c r="E296" s="99">
        <v>0.13199031815572901</v>
      </c>
      <c r="F296" s="100">
        <v>0.40038779812203901</v>
      </c>
    </row>
    <row r="297" spans="1:6" x14ac:dyDescent="0.3">
      <c r="A297" s="5" t="s">
        <v>887</v>
      </c>
      <c r="B297" s="44">
        <v>4</v>
      </c>
      <c r="C297" s="45">
        <v>4</v>
      </c>
      <c r="D297" s="98">
        <v>2.3891016392292701</v>
      </c>
      <c r="E297" s="99" t="s">
        <v>70</v>
      </c>
      <c r="F297" s="100" t="s">
        <v>70</v>
      </c>
    </row>
    <row r="298" spans="1:6" x14ac:dyDescent="0.3">
      <c r="A298" s="5" t="s">
        <v>637</v>
      </c>
      <c r="B298" s="44">
        <v>1</v>
      </c>
      <c r="C298" s="45">
        <v>1</v>
      </c>
      <c r="D298" s="98">
        <v>2.3911111379062602</v>
      </c>
      <c r="E298" s="99">
        <v>0.28180448464215901</v>
      </c>
      <c r="F298" s="100">
        <v>0.39987856077595901</v>
      </c>
    </row>
    <row r="299" spans="1:6" x14ac:dyDescent="0.3">
      <c r="A299" s="5" t="s">
        <v>927</v>
      </c>
      <c r="B299" s="44">
        <v>5</v>
      </c>
      <c r="C299" s="45">
        <v>5</v>
      </c>
      <c r="D299" s="98">
        <v>2.39191762110435</v>
      </c>
      <c r="E299" s="99" t="s">
        <v>70</v>
      </c>
      <c r="F299" s="100" t="s">
        <v>70</v>
      </c>
    </row>
    <row r="300" spans="1:6" x14ac:dyDescent="0.3">
      <c r="A300" s="5" t="s">
        <v>782</v>
      </c>
      <c r="B300" s="44">
        <v>5</v>
      </c>
      <c r="C300" s="45">
        <v>5</v>
      </c>
      <c r="D300" s="98">
        <v>2.4046451508104898</v>
      </c>
      <c r="E300" s="99">
        <v>-0.225310837130556</v>
      </c>
      <c r="F300" s="100">
        <v>-0.1317006338867</v>
      </c>
    </row>
    <row r="301" spans="1:6" x14ac:dyDescent="0.3">
      <c r="A301" s="5" t="s">
        <v>864</v>
      </c>
      <c r="B301" s="44">
        <v>5</v>
      </c>
      <c r="C301" s="45">
        <v>5</v>
      </c>
      <c r="D301" s="98">
        <v>2.4363928920489899</v>
      </c>
      <c r="E301" s="99">
        <v>0.176151786121441</v>
      </c>
      <c r="F301" s="100">
        <v>0.40804665688573999</v>
      </c>
    </row>
    <row r="302" spans="1:6" x14ac:dyDescent="0.3">
      <c r="A302" s="5" t="s">
        <v>662</v>
      </c>
      <c r="B302" s="44">
        <v>2</v>
      </c>
      <c r="C302" s="45">
        <v>2</v>
      </c>
      <c r="D302" s="98">
        <v>2.4492762592294199</v>
      </c>
      <c r="E302" s="99" t="s">
        <v>70</v>
      </c>
      <c r="F302" s="100" t="s">
        <v>70</v>
      </c>
    </row>
    <row r="303" spans="1:6" x14ac:dyDescent="0.3">
      <c r="A303" s="5" t="s">
        <v>911</v>
      </c>
      <c r="B303" s="44">
        <v>1</v>
      </c>
      <c r="C303" s="45">
        <v>1</v>
      </c>
      <c r="D303" s="98">
        <v>2.5141671602328999</v>
      </c>
      <c r="E303" s="99">
        <v>0.39602760596033998</v>
      </c>
      <c r="F303" s="100">
        <v>0.35873446429269701</v>
      </c>
    </row>
    <row r="304" spans="1:6" x14ac:dyDescent="0.3">
      <c r="A304" s="5" t="s">
        <v>658</v>
      </c>
      <c r="B304" s="44">
        <v>3</v>
      </c>
      <c r="C304" s="45">
        <v>3</v>
      </c>
      <c r="D304" s="98">
        <v>2.5538413200811099</v>
      </c>
      <c r="E304" s="99" t="s">
        <v>70</v>
      </c>
      <c r="F304" s="100" t="s">
        <v>70</v>
      </c>
    </row>
    <row r="305" spans="1:6" x14ac:dyDescent="0.3">
      <c r="A305" s="5" t="s">
        <v>892</v>
      </c>
      <c r="B305" s="44">
        <v>6</v>
      </c>
      <c r="C305" s="45">
        <v>6</v>
      </c>
      <c r="D305" s="98">
        <v>2.5632298205952799</v>
      </c>
      <c r="E305" s="99" t="s">
        <v>70</v>
      </c>
      <c r="F305" s="100" t="s">
        <v>70</v>
      </c>
    </row>
    <row r="306" spans="1:6" x14ac:dyDescent="0.3">
      <c r="A306" s="5" t="s">
        <v>826</v>
      </c>
      <c r="B306" s="44">
        <v>6</v>
      </c>
      <c r="C306" s="45">
        <v>6</v>
      </c>
      <c r="D306" s="98">
        <v>2.6098929713591401</v>
      </c>
      <c r="E306" s="99">
        <v>0.18093783183480999</v>
      </c>
      <c r="F306" s="100">
        <v>0.37868002263975997</v>
      </c>
    </row>
    <row r="307" spans="1:6" x14ac:dyDescent="0.3">
      <c r="A307" s="5" t="s">
        <v>660</v>
      </c>
      <c r="B307" s="44" t="s">
        <v>107</v>
      </c>
      <c r="C307" s="45" t="s">
        <v>107</v>
      </c>
      <c r="D307" s="98">
        <v>2.6157845386176302</v>
      </c>
      <c r="E307" s="99" t="s">
        <v>70</v>
      </c>
      <c r="F307" s="100" t="s">
        <v>70</v>
      </c>
    </row>
    <row r="308" spans="1:6" x14ac:dyDescent="0.3">
      <c r="A308" s="5" t="s">
        <v>874</v>
      </c>
      <c r="B308" s="44">
        <v>4</v>
      </c>
      <c r="C308" s="45">
        <v>4</v>
      </c>
      <c r="D308" s="98">
        <v>2.63171277908793</v>
      </c>
      <c r="E308" s="99">
        <v>0.29087176992224401</v>
      </c>
      <c r="F308" s="100">
        <v>0.391783767412619</v>
      </c>
    </row>
    <row r="309" spans="1:6" x14ac:dyDescent="0.3">
      <c r="A309" s="5" t="s">
        <v>756</v>
      </c>
      <c r="B309" s="44">
        <v>1</v>
      </c>
      <c r="C309" s="45">
        <v>1</v>
      </c>
      <c r="D309" s="98">
        <v>2.66696063263077</v>
      </c>
      <c r="E309" s="99" t="s">
        <v>70</v>
      </c>
      <c r="F309" s="100" t="s">
        <v>70</v>
      </c>
    </row>
    <row r="310" spans="1:6" x14ac:dyDescent="0.3">
      <c r="A310" s="5" t="s">
        <v>866</v>
      </c>
      <c r="B310" s="44">
        <v>4</v>
      </c>
      <c r="C310" s="45">
        <v>4</v>
      </c>
      <c r="D310" s="98">
        <v>2.66986576957293</v>
      </c>
      <c r="E310" s="99">
        <v>-4.0534755069461997E-2</v>
      </c>
      <c r="F310" s="100">
        <v>0.232224265118117</v>
      </c>
    </row>
    <row r="311" spans="1:6" x14ac:dyDescent="0.3">
      <c r="A311" s="5" t="s">
        <v>796</v>
      </c>
      <c r="B311" s="44">
        <v>6</v>
      </c>
      <c r="C311" s="45">
        <v>6</v>
      </c>
      <c r="D311" s="98">
        <v>2.69638162430169</v>
      </c>
      <c r="E311" s="99">
        <v>0.202833276853358</v>
      </c>
      <c r="F311" s="100">
        <v>0.379357987688072</v>
      </c>
    </row>
    <row r="312" spans="1:6" x14ac:dyDescent="0.3">
      <c r="A312" s="5" t="s">
        <v>862</v>
      </c>
      <c r="B312" s="44">
        <v>5</v>
      </c>
      <c r="C312" s="45">
        <v>5</v>
      </c>
      <c r="D312" s="98">
        <v>2.7053092521168698</v>
      </c>
      <c r="E312" s="99">
        <v>6.2728218115491296E-3</v>
      </c>
      <c r="F312" s="100">
        <v>0.36310445113171602</v>
      </c>
    </row>
    <row r="313" spans="1:6" x14ac:dyDescent="0.3">
      <c r="A313" s="5" t="s">
        <v>921</v>
      </c>
      <c r="B313" s="44">
        <v>5</v>
      </c>
      <c r="C313" s="45">
        <v>5</v>
      </c>
      <c r="D313" s="98">
        <v>2.72370356160671</v>
      </c>
      <c r="E313" s="99">
        <v>-0.16869577413138301</v>
      </c>
      <c r="F313" s="100">
        <v>0.18954188741285999</v>
      </c>
    </row>
    <row r="314" spans="1:6" x14ac:dyDescent="0.3">
      <c r="A314" s="5" t="s">
        <v>923</v>
      </c>
      <c r="B314" s="44">
        <v>5</v>
      </c>
      <c r="C314" s="45">
        <v>5</v>
      </c>
      <c r="D314" s="98">
        <v>2.7937815260085799</v>
      </c>
      <c r="E314" s="99">
        <v>-0.441101273134266</v>
      </c>
      <c r="F314" s="100">
        <v>9.8092448935169205E-2</v>
      </c>
    </row>
    <row r="315" spans="1:6" x14ac:dyDescent="0.3">
      <c r="A315" s="5" t="s">
        <v>774</v>
      </c>
      <c r="B315" s="44">
        <v>4</v>
      </c>
      <c r="C315" s="45">
        <v>4</v>
      </c>
      <c r="D315" s="98">
        <v>2.8387464386632799</v>
      </c>
      <c r="E315" s="99">
        <v>0.120354592541949</v>
      </c>
      <c r="F315" s="100">
        <v>0.258711779772891</v>
      </c>
    </row>
    <row r="316" spans="1:6" x14ac:dyDescent="0.3">
      <c r="A316" s="5" t="s">
        <v>711</v>
      </c>
      <c r="B316" s="44">
        <v>1</v>
      </c>
      <c r="C316" s="45">
        <v>1</v>
      </c>
      <c r="D316" s="98">
        <v>2.8751414473666999</v>
      </c>
      <c r="E316" s="99" t="s">
        <v>70</v>
      </c>
      <c r="F316" s="100" t="s">
        <v>70</v>
      </c>
    </row>
    <row r="317" spans="1:6" x14ac:dyDescent="0.3">
      <c r="A317" s="5" t="s">
        <v>759</v>
      </c>
      <c r="B317" s="44">
        <v>1</v>
      </c>
      <c r="C317" s="45">
        <v>1</v>
      </c>
      <c r="D317" s="98">
        <v>2.8788157322866099</v>
      </c>
      <c r="E317" s="99">
        <v>8.7804405023704998E-2</v>
      </c>
      <c r="F317" s="100">
        <v>0.48519726693686399</v>
      </c>
    </row>
    <row r="318" spans="1:6" x14ac:dyDescent="0.3">
      <c r="A318" s="5" t="s">
        <v>690</v>
      </c>
      <c r="B318" s="44">
        <v>4</v>
      </c>
      <c r="C318" s="45">
        <v>4</v>
      </c>
      <c r="D318" s="98">
        <v>2.8842961211465901</v>
      </c>
      <c r="E318" s="99" t="s">
        <v>70</v>
      </c>
      <c r="F318" s="100" t="s">
        <v>70</v>
      </c>
    </row>
    <row r="319" spans="1:6" x14ac:dyDescent="0.3">
      <c r="A319" s="5" t="s">
        <v>904</v>
      </c>
      <c r="B319" s="44">
        <v>6</v>
      </c>
      <c r="C319" s="45">
        <v>6</v>
      </c>
      <c r="D319" s="98">
        <v>2.9041978453754802</v>
      </c>
      <c r="E319" s="99">
        <v>0.13736632847776201</v>
      </c>
      <c r="F319" s="100">
        <v>0.36391804870851102</v>
      </c>
    </row>
    <row r="320" spans="1:6" x14ac:dyDescent="0.3">
      <c r="A320" s="5" t="s">
        <v>773</v>
      </c>
      <c r="B320" s="44">
        <v>4</v>
      </c>
      <c r="C320" s="45">
        <v>4</v>
      </c>
      <c r="D320" s="98">
        <v>2.9843279034279702</v>
      </c>
      <c r="E320" s="99">
        <v>2.2565446672243701E-2</v>
      </c>
      <c r="F320" s="100">
        <v>0.367446182412619</v>
      </c>
    </row>
    <row r="321" spans="1:6" x14ac:dyDescent="0.3">
      <c r="A321" s="5" t="s">
        <v>833</v>
      </c>
      <c r="B321" s="44">
        <v>1</v>
      </c>
      <c r="C321" s="45">
        <v>1</v>
      </c>
      <c r="D321" s="98">
        <v>3.1142226262743602</v>
      </c>
      <c r="E321" s="99" t="s">
        <v>70</v>
      </c>
      <c r="F321" s="100" t="s">
        <v>70</v>
      </c>
    </row>
    <row r="322" spans="1:6" x14ac:dyDescent="0.3">
      <c r="A322" s="5" t="s">
        <v>800</v>
      </c>
      <c r="B322" s="44">
        <v>2</v>
      </c>
      <c r="C322" s="45">
        <v>2</v>
      </c>
      <c r="D322" s="98">
        <v>3.3503592582333899</v>
      </c>
      <c r="E322" s="99">
        <v>0.183884542138574</v>
      </c>
      <c r="F322" s="100">
        <v>-7.7444878746181306E-2</v>
      </c>
    </row>
    <row r="323" spans="1:6" x14ac:dyDescent="0.3">
      <c r="A323" s="5" t="s">
        <v>761</v>
      </c>
      <c r="B323" s="44">
        <v>4</v>
      </c>
      <c r="C323" s="45">
        <v>4</v>
      </c>
      <c r="D323" s="98">
        <v>3.4866003202209499</v>
      </c>
      <c r="E323" s="99">
        <v>-5.8407086212581102E-2</v>
      </c>
      <c r="F323" s="100">
        <v>6.9051087730554794E-2</v>
      </c>
    </row>
    <row r="324" spans="1:6" x14ac:dyDescent="0.3">
      <c r="A324" s="5" t="s">
        <v>629</v>
      </c>
      <c r="B324" s="44">
        <v>1</v>
      </c>
      <c r="C324" s="45">
        <v>1</v>
      </c>
      <c r="D324" s="98">
        <v>3.6827971854197701</v>
      </c>
      <c r="E324" s="99" t="s">
        <v>70</v>
      </c>
      <c r="F324" s="100" t="s">
        <v>70</v>
      </c>
    </row>
    <row r="325" spans="1:6" x14ac:dyDescent="0.3">
      <c r="A325" s="5" t="s">
        <v>802</v>
      </c>
      <c r="B325" s="44">
        <v>1</v>
      </c>
      <c r="C325" s="45">
        <v>2</v>
      </c>
      <c r="D325" s="98">
        <v>3.8353941601169299</v>
      </c>
      <c r="E325" s="99" t="s">
        <v>70</v>
      </c>
      <c r="F325" s="100" t="s">
        <v>70</v>
      </c>
    </row>
    <row r="326" spans="1:6" x14ac:dyDescent="0.3">
      <c r="A326" s="5" t="s">
        <v>772</v>
      </c>
      <c r="B326" s="44" t="s">
        <v>107</v>
      </c>
      <c r="C326" s="45" t="s">
        <v>107</v>
      </c>
      <c r="D326" s="98" t="s">
        <v>70</v>
      </c>
      <c r="E326" s="99" t="s">
        <v>70</v>
      </c>
      <c r="F326" s="100" t="s">
        <v>70</v>
      </c>
    </row>
    <row r="327" spans="1:6" x14ac:dyDescent="0.3">
      <c r="A327" s="5" t="s">
        <v>846</v>
      </c>
      <c r="B327" s="44" t="s">
        <v>107</v>
      </c>
      <c r="C327" s="45" t="s">
        <v>107</v>
      </c>
      <c r="D327" s="98" t="s">
        <v>70</v>
      </c>
      <c r="E327" s="99" t="s">
        <v>70</v>
      </c>
      <c r="F327" s="100" t="s">
        <v>70</v>
      </c>
    </row>
    <row r="328" spans="1:6" x14ac:dyDescent="0.3">
      <c r="A328" s="6" t="s">
        <v>894</v>
      </c>
      <c r="B328" s="46" t="s">
        <v>107</v>
      </c>
      <c r="C328" s="47" t="s">
        <v>107</v>
      </c>
      <c r="D328" s="101" t="s">
        <v>70</v>
      </c>
      <c r="E328" s="102" t="s">
        <v>70</v>
      </c>
      <c r="F328" s="103" t="s">
        <v>70</v>
      </c>
    </row>
    <row r="330" spans="1:6" s="1" customFormat="1" ht="18.600000000000001" x14ac:dyDescent="0.3">
      <c r="A330" s="60" t="s">
        <v>561</v>
      </c>
      <c r="B330" s="104"/>
      <c r="C330" s="104"/>
      <c r="D330" s="60"/>
      <c r="E330" s="60"/>
      <c r="F330" s="60"/>
    </row>
    <row r="331" spans="1:6" s="1" customFormat="1" ht="18.600000000000001" x14ac:dyDescent="0.3">
      <c r="A331" s="60" t="s">
        <v>553</v>
      </c>
      <c r="B331" s="104"/>
      <c r="C331" s="104"/>
      <c r="D331" s="60"/>
      <c r="E331" s="60"/>
      <c r="F331" s="60"/>
    </row>
  </sheetData>
  <mergeCells count="7">
    <mergeCell ref="H8:H10"/>
    <mergeCell ref="I8:I10"/>
    <mergeCell ref="B6:C6"/>
    <mergeCell ref="D6:F6"/>
    <mergeCell ref="Q6:S6"/>
    <mergeCell ref="H6:I7"/>
    <mergeCell ref="J6:P6"/>
  </mergeCells>
  <conditionalFormatting sqref="D7:D328">
    <cfRule type="colorScale" priority="4">
      <colorScale>
        <cfvo type="min"/>
        <cfvo type="percentile" val="50"/>
        <cfvo type="max"/>
        <color rgb="FF63BE7B"/>
        <color rgb="FFFFEB84"/>
        <color rgb="FFF8696B"/>
      </colorScale>
    </cfRule>
  </conditionalFormatting>
  <conditionalFormatting sqref="E8:E329">
    <cfRule type="colorScale" priority="2">
      <colorScale>
        <cfvo type="min"/>
        <cfvo type="percentile" val="50"/>
        <cfvo type="max"/>
        <color rgb="FF63BE7B"/>
        <color rgb="FFFFEB84"/>
        <color rgb="FFF8696B"/>
      </colorScale>
    </cfRule>
  </conditionalFormatting>
  <conditionalFormatting sqref="F7:F329">
    <cfRule type="colorScale" priority="5">
      <colorScale>
        <cfvo type="min"/>
        <cfvo type="percentile" val="50"/>
        <cfvo type="max"/>
        <color rgb="FF63BE7B"/>
        <color rgb="FFFFEB84"/>
        <color rgb="FFF8696B"/>
      </colorScale>
    </cfRule>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D70F5-C677-4B3C-B0A2-68AB091DF023}">
  <dimension ref="A1:AD39"/>
  <sheetViews>
    <sheetView zoomScale="70" zoomScaleNormal="70" workbookViewId="0">
      <selection activeCell="A2" sqref="A2"/>
    </sheetView>
  </sheetViews>
  <sheetFormatPr baseColWidth="10" defaultColWidth="11.44140625" defaultRowHeight="13.8" x14ac:dyDescent="0.25"/>
  <cols>
    <col min="1" max="1" width="14.33203125" style="70" customWidth="1"/>
    <col min="2" max="2" width="28.5546875" style="70" customWidth="1"/>
    <col min="3" max="3" width="32.5546875" style="70" customWidth="1"/>
    <col min="4" max="4" width="13.5546875" style="70" customWidth="1"/>
    <col min="5" max="7" width="11.44140625" style="70"/>
    <col min="8" max="8" width="13.44140625" style="70" customWidth="1"/>
    <col min="9" max="10" width="11.44140625" style="70"/>
    <col min="11" max="11" width="12.44140625" style="70" customWidth="1"/>
    <col min="12" max="12" width="11.44140625" style="70"/>
    <col min="13" max="13" width="26.6640625" style="70" customWidth="1"/>
    <col min="14" max="15" width="11.44140625" style="70"/>
    <col min="16" max="16" width="31.6640625" style="70" customWidth="1"/>
    <col min="17" max="17" width="26.88671875" style="70" customWidth="1"/>
    <col min="18" max="19" width="11.44140625" style="70"/>
    <col min="20" max="20" width="23.33203125" style="70" customWidth="1"/>
    <col min="21" max="21" width="19.6640625" style="70" customWidth="1"/>
    <col min="22" max="22" width="23.6640625" style="70" customWidth="1"/>
    <col min="23" max="23" width="16.6640625" style="70" customWidth="1"/>
    <col min="24" max="24" width="14.109375" style="70" customWidth="1"/>
    <col min="25" max="25" width="12.88671875" style="70" customWidth="1"/>
    <col min="26" max="26" width="11.44140625" style="70"/>
    <col min="27" max="27" width="12.33203125" style="70" customWidth="1"/>
    <col min="28" max="16384" width="11.44140625" style="70"/>
  </cols>
  <sheetData>
    <row r="1" spans="1:30" s="1" customFormat="1" ht="15.6" x14ac:dyDescent="0.3">
      <c r="A1" s="2" t="s">
        <v>621</v>
      </c>
      <c r="B1" s="2"/>
    </row>
    <row r="2" spans="1:30" s="1" customFormat="1" ht="15.6" x14ac:dyDescent="0.3">
      <c r="A2" s="2" t="s">
        <v>1279</v>
      </c>
      <c r="B2" s="2"/>
    </row>
    <row r="3" spans="1:30" s="1" customFormat="1" ht="15.6" x14ac:dyDescent="0.3">
      <c r="A3" s="2"/>
      <c r="B3" s="2"/>
    </row>
    <row r="4" spans="1:30" s="1" customFormat="1" ht="15.6" x14ac:dyDescent="0.3">
      <c r="A4" s="2" t="s">
        <v>625</v>
      </c>
      <c r="B4" s="2"/>
    </row>
    <row r="5" spans="1:30" ht="15.6" x14ac:dyDescent="0.3">
      <c r="A5" s="71"/>
      <c r="B5" s="76"/>
      <c r="C5" s="76"/>
      <c r="D5" s="71"/>
      <c r="E5" s="71"/>
      <c r="F5" s="71"/>
      <c r="H5" s="1"/>
      <c r="I5" s="1"/>
      <c r="J5" s="1"/>
      <c r="K5" s="1"/>
      <c r="L5" s="1"/>
      <c r="M5" s="1"/>
      <c r="N5" s="1"/>
      <c r="O5" s="1"/>
      <c r="P5" s="1"/>
      <c r="Q5" s="1"/>
      <c r="R5" s="1"/>
      <c r="S5" s="1"/>
      <c r="T5" s="1"/>
      <c r="U5" s="1"/>
      <c r="V5" s="1"/>
      <c r="W5" s="1"/>
      <c r="X5" s="1"/>
      <c r="Y5" s="1"/>
      <c r="Z5" s="1"/>
      <c r="AA5" s="1"/>
      <c r="AB5" s="1"/>
      <c r="AC5" s="1"/>
      <c r="AD5" s="1"/>
    </row>
    <row r="6" spans="1:30" s="83" customFormat="1" ht="15.6" x14ac:dyDescent="0.3">
      <c r="A6" s="152" t="s">
        <v>92</v>
      </c>
      <c r="B6" s="153"/>
      <c r="C6" s="153"/>
      <c r="D6" s="153"/>
      <c r="E6" s="153"/>
      <c r="F6" s="153"/>
      <c r="G6" s="153"/>
      <c r="H6" s="153"/>
      <c r="I6" s="153"/>
      <c r="J6" s="153"/>
      <c r="K6" s="153"/>
      <c r="L6" s="154"/>
      <c r="M6" s="155" t="s">
        <v>93</v>
      </c>
      <c r="N6" s="156"/>
      <c r="O6" s="156"/>
      <c r="P6" s="157"/>
      <c r="Q6" s="158" t="s">
        <v>94</v>
      </c>
      <c r="R6" s="159"/>
      <c r="S6" s="159"/>
      <c r="T6" s="159"/>
      <c r="U6" s="159"/>
      <c r="V6" s="159"/>
      <c r="W6" s="159"/>
      <c r="X6" s="159"/>
      <c r="Y6" s="159"/>
      <c r="Z6" s="159"/>
      <c r="AA6" s="159"/>
      <c r="AB6" s="160"/>
    </row>
    <row r="7" spans="1:30" s="83" customFormat="1" ht="16.8" x14ac:dyDescent="0.25">
      <c r="A7" s="75" t="s">
        <v>95</v>
      </c>
      <c r="B7" s="76" t="s">
        <v>96</v>
      </c>
      <c r="C7" s="76" t="s">
        <v>97</v>
      </c>
      <c r="D7" s="76" t="s">
        <v>98</v>
      </c>
      <c r="E7" s="49" t="s">
        <v>576</v>
      </c>
      <c r="F7" s="49" t="s">
        <v>577</v>
      </c>
      <c r="G7" s="76" t="s">
        <v>579</v>
      </c>
      <c r="H7" s="76" t="s">
        <v>580</v>
      </c>
      <c r="I7" s="76" t="s">
        <v>581</v>
      </c>
      <c r="J7" s="76" t="s">
        <v>582</v>
      </c>
      <c r="K7" s="76" t="s">
        <v>583</v>
      </c>
      <c r="L7" s="50" t="s">
        <v>584</v>
      </c>
      <c r="M7" s="75" t="s">
        <v>599</v>
      </c>
      <c r="N7" s="76" t="s">
        <v>99</v>
      </c>
      <c r="O7" s="76" t="s">
        <v>100</v>
      </c>
      <c r="P7" s="50" t="s">
        <v>585</v>
      </c>
      <c r="Q7" s="75" t="s">
        <v>586</v>
      </c>
      <c r="R7" s="76" t="s">
        <v>587</v>
      </c>
      <c r="S7" s="76" t="s">
        <v>588</v>
      </c>
      <c r="T7" s="76" t="s">
        <v>573</v>
      </c>
      <c r="U7" s="76" t="s">
        <v>101</v>
      </c>
      <c r="V7" s="76" t="s">
        <v>102</v>
      </c>
      <c r="W7" s="76" t="s">
        <v>589</v>
      </c>
      <c r="X7" s="76" t="s">
        <v>590</v>
      </c>
      <c r="Y7" s="76" t="s">
        <v>591</v>
      </c>
      <c r="Z7" s="76" t="s">
        <v>592</v>
      </c>
      <c r="AA7" s="76" t="s">
        <v>593</v>
      </c>
      <c r="AB7" s="50" t="s">
        <v>594</v>
      </c>
    </row>
    <row r="8" spans="1:30" s="83" customFormat="1" x14ac:dyDescent="0.25">
      <c r="A8" s="81">
        <v>2</v>
      </c>
      <c r="B8" s="83" t="s">
        <v>103</v>
      </c>
      <c r="C8" s="83" t="s">
        <v>104</v>
      </c>
      <c r="D8" s="83">
        <v>390043467</v>
      </c>
      <c r="E8" s="90">
        <v>2.4600000000000002E-6</v>
      </c>
      <c r="F8" s="128">
        <v>5.9561907238155999E-2</v>
      </c>
      <c r="G8" s="83" t="s">
        <v>105</v>
      </c>
      <c r="H8" s="83">
        <v>105</v>
      </c>
      <c r="I8" s="83" t="s">
        <v>106</v>
      </c>
      <c r="J8" s="83">
        <v>499</v>
      </c>
      <c r="K8" s="83">
        <v>-0.26</v>
      </c>
      <c r="L8" s="82">
        <v>0.17</v>
      </c>
      <c r="M8" s="81" t="s">
        <v>107</v>
      </c>
      <c r="N8" s="83" t="s">
        <v>107</v>
      </c>
      <c r="O8" s="83" t="s">
        <v>107</v>
      </c>
      <c r="P8" s="122" t="s">
        <v>107</v>
      </c>
      <c r="Q8" s="92" t="s">
        <v>108</v>
      </c>
      <c r="R8" s="83" t="s">
        <v>106</v>
      </c>
      <c r="S8" s="83" t="s">
        <v>105</v>
      </c>
      <c r="T8" s="93" t="s">
        <v>109</v>
      </c>
      <c r="U8" s="93" t="s">
        <v>110</v>
      </c>
      <c r="V8" s="93" t="s">
        <v>70</v>
      </c>
      <c r="W8" s="83">
        <v>-1</v>
      </c>
      <c r="X8" s="83">
        <v>-1</v>
      </c>
      <c r="Y8" s="83">
        <v>-1</v>
      </c>
      <c r="Z8" s="83">
        <v>-1</v>
      </c>
      <c r="AA8" s="83">
        <v>-1</v>
      </c>
      <c r="AB8" s="82">
        <v>-1</v>
      </c>
    </row>
    <row r="9" spans="1:30" s="83" customFormat="1" ht="14.4" customHeight="1" x14ac:dyDescent="0.25">
      <c r="A9" s="81">
        <v>1</v>
      </c>
      <c r="B9" s="83" t="s">
        <v>103</v>
      </c>
      <c r="C9" s="83" t="s">
        <v>111</v>
      </c>
      <c r="D9" s="83">
        <v>523488581</v>
      </c>
      <c r="E9" s="90">
        <v>2.7499999999999999E-6</v>
      </c>
      <c r="F9" s="128">
        <v>4.6083482794405398E-2</v>
      </c>
      <c r="G9" s="83" t="s">
        <v>112</v>
      </c>
      <c r="H9" s="83">
        <v>78</v>
      </c>
      <c r="I9" s="83" t="s">
        <v>105</v>
      </c>
      <c r="J9" s="83">
        <v>526</v>
      </c>
      <c r="K9" s="83">
        <v>0.3</v>
      </c>
      <c r="L9" s="82">
        <v>0.13</v>
      </c>
      <c r="M9" s="81" t="s">
        <v>113</v>
      </c>
      <c r="N9" s="83">
        <v>523486477</v>
      </c>
      <c r="O9" s="83">
        <v>523490593</v>
      </c>
      <c r="P9" s="91" t="s">
        <v>114</v>
      </c>
      <c r="Q9" s="92" t="s">
        <v>115</v>
      </c>
      <c r="R9" s="83" t="s">
        <v>105</v>
      </c>
      <c r="S9" s="83" t="s">
        <v>116</v>
      </c>
      <c r="T9" s="93" t="s">
        <v>117</v>
      </c>
      <c r="U9" s="93" t="s">
        <v>118</v>
      </c>
      <c r="V9" s="93" t="s">
        <v>119</v>
      </c>
      <c r="W9" s="83" t="s">
        <v>120</v>
      </c>
      <c r="X9" s="83" t="s">
        <v>120</v>
      </c>
      <c r="Y9" s="83" t="s">
        <v>120</v>
      </c>
      <c r="Z9" s="83" t="s">
        <v>120</v>
      </c>
      <c r="AA9" s="83" t="s">
        <v>120</v>
      </c>
      <c r="AB9" s="82" t="s">
        <v>120</v>
      </c>
    </row>
    <row r="10" spans="1:30" s="83" customFormat="1" ht="14.4" customHeight="1" x14ac:dyDescent="0.25">
      <c r="A10" s="81">
        <v>5</v>
      </c>
      <c r="B10" s="83" t="s">
        <v>103</v>
      </c>
      <c r="C10" s="83" t="s">
        <v>121</v>
      </c>
      <c r="D10" s="83">
        <v>474129221</v>
      </c>
      <c r="E10" s="90">
        <v>3.0299999999999998E-6</v>
      </c>
      <c r="F10" s="128">
        <v>1.2965140879525199E-2</v>
      </c>
      <c r="G10" s="83" t="s">
        <v>112</v>
      </c>
      <c r="H10" s="83">
        <v>108</v>
      </c>
      <c r="I10" s="83" t="s">
        <v>106</v>
      </c>
      <c r="J10" s="83">
        <v>496</v>
      </c>
      <c r="K10" s="83">
        <v>-0.27</v>
      </c>
      <c r="L10" s="82">
        <v>0.18</v>
      </c>
      <c r="M10" s="81" t="s">
        <v>122</v>
      </c>
      <c r="N10" s="83">
        <v>474125913</v>
      </c>
      <c r="O10" s="83">
        <v>474131288</v>
      </c>
      <c r="P10" s="91" t="s">
        <v>123</v>
      </c>
      <c r="Q10" s="92" t="s">
        <v>124</v>
      </c>
      <c r="R10" s="83" t="s">
        <v>106</v>
      </c>
      <c r="S10" s="83" t="s">
        <v>125</v>
      </c>
      <c r="T10" s="93" t="s">
        <v>126</v>
      </c>
      <c r="U10" s="93" t="s">
        <v>127</v>
      </c>
      <c r="V10" s="93" t="s">
        <v>128</v>
      </c>
      <c r="W10" s="83" t="s">
        <v>129</v>
      </c>
      <c r="X10" s="83" t="s">
        <v>129</v>
      </c>
      <c r="Y10" s="83" t="s">
        <v>129</v>
      </c>
      <c r="Z10" s="83" t="s">
        <v>129</v>
      </c>
      <c r="AA10" s="83" t="s">
        <v>129</v>
      </c>
      <c r="AB10" s="82" t="s">
        <v>129</v>
      </c>
    </row>
    <row r="11" spans="1:30" s="83" customFormat="1" x14ac:dyDescent="0.25">
      <c r="A11" s="81">
        <v>5</v>
      </c>
      <c r="B11" s="83" t="s">
        <v>103</v>
      </c>
      <c r="C11" s="83" t="s">
        <v>130</v>
      </c>
      <c r="D11" s="83">
        <v>474232871</v>
      </c>
      <c r="E11" s="90">
        <v>3.89E-6</v>
      </c>
      <c r="F11" s="128">
        <v>1.2965140879525199E-2</v>
      </c>
      <c r="G11" s="83" t="s">
        <v>131</v>
      </c>
      <c r="H11" s="83">
        <v>147</v>
      </c>
      <c r="I11" s="83" t="s">
        <v>112</v>
      </c>
      <c r="J11" s="83">
        <v>457</v>
      </c>
      <c r="K11" s="83">
        <v>-0.27</v>
      </c>
      <c r="L11" s="82">
        <v>0.24</v>
      </c>
      <c r="M11" s="81" t="s">
        <v>132</v>
      </c>
      <c r="N11" s="83">
        <v>474231834</v>
      </c>
      <c r="O11" s="83">
        <v>474234565</v>
      </c>
      <c r="P11" s="91" t="s">
        <v>133</v>
      </c>
      <c r="Q11" s="92" t="s">
        <v>134</v>
      </c>
      <c r="R11" s="83" t="s">
        <v>112</v>
      </c>
      <c r="S11" s="83" t="s">
        <v>131</v>
      </c>
      <c r="T11" s="93" t="s">
        <v>135</v>
      </c>
      <c r="U11" s="93" t="s">
        <v>136</v>
      </c>
      <c r="V11" s="93" t="s">
        <v>70</v>
      </c>
      <c r="W11" s="83">
        <v>-1</v>
      </c>
      <c r="X11" s="83">
        <v>-1</v>
      </c>
      <c r="Y11" s="83">
        <v>-1</v>
      </c>
      <c r="Z11" s="83">
        <v>-1</v>
      </c>
      <c r="AA11" s="83">
        <v>-1</v>
      </c>
      <c r="AB11" s="82">
        <v>-1</v>
      </c>
    </row>
    <row r="12" spans="1:30" s="83" customFormat="1" x14ac:dyDescent="0.25">
      <c r="A12" s="81">
        <v>5</v>
      </c>
      <c r="B12" s="83" t="s">
        <v>103</v>
      </c>
      <c r="C12" s="83" t="s">
        <v>137</v>
      </c>
      <c r="D12" s="83">
        <v>474288094</v>
      </c>
      <c r="E12" s="90">
        <v>4.0500000000000002E-6</v>
      </c>
      <c r="F12" s="128">
        <v>1.2965140879525199E-2</v>
      </c>
      <c r="G12" s="83" t="s">
        <v>131</v>
      </c>
      <c r="H12" s="83">
        <v>113</v>
      </c>
      <c r="I12" s="83" t="s">
        <v>106</v>
      </c>
      <c r="J12" s="83">
        <v>491</v>
      </c>
      <c r="K12" s="83">
        <v>-0.27</v>
      </c>
      <c r="L12" s="82">
        <v>0.19</v>
      </c>
      <c r="M12" s="81" t="s">
        <v>138</v>
      </c>
      <c r="N12" s="83">
        <v>474287270</v>
      </c>
      <c r="O12" s="83">
        <v>474288201</v>
      </c>
      <c r="P12" s="91" t="s">
        <v>139</v>
      </c>
      <c r="Q12" s="92" t="s">
        <v>140</v>
      </c>
      <c r="R12" s="83" t="s">
        <v>106</v>
      </c>
      <c r="S12" s="83" t="s">
        <v>141</v>
      </c>
      <c r="T12" s="93" t="s">
        <v>142</v>
      </c>
      <c r="U12" s="93" t="s">
        <v>143</v>
      </c>
      <c r="V12" s="93" t="s">
        <v>144</v>
      </c>
      <c r="W12" s="83" t="s">
        <v>145</v>
      </c>
      <c r="X12" s="83" t="s">
        <v>146</v>
      </c>
      <c r="Y12" s="83" t="s">
        <v>147</v>
      </c>
      <c r="Z12" s="83" t="s">
        <v>148</v>
      </c>
      <c r="AA12" s="83" t="s">
        <v>149</v>
      </c>
      <c r="AB12" s="82" t="s">
        <v>150</v>
      </c>
    </row>
    <row r="13" spans="1:30" s="83" customFormat="1" x14ac:dyDescent="0.25">
      <c r="A13" s="81">
        <v>5</v>
      </c>
      <c r="B13" s="83" t="s">
        <v>103</v>
      </c>
      <c r="C13" s="83" t="s">
        <v>151</v>
      </c>
      <c r="D13" s="83">
        <v>474118651</v>
      </c>
      <c r="E13" s="90">
        <v>4.0799999999999999E-6</v>
      </c>
      <c r="F13" s="128">
        <v>1.2965140879525199E-2</v>
      </c>
      <c r="G13" s="83" t="s">
        <v>112</v>
      </c>
      <c r="H13" s="83">
        <v>115</v>
      </c>
      <c r="I13" s="83" t="s">
        <v>105</v>
      </c>
      <c r="J13" s="83">
        <v>489</v>
      </c>
      <c r="K13" s="83">
        <v>-0.26</v>
      </c>
      <c r="L13" s="82">
        <v>0.19</v>
      </c>
      <c r="M13" s="81" t="s">
        <v>152</v>
      </c>
      <c r="N13" s="83">
        <v>474110843</v>
      </c>
      <c r="O13" s="83">
        <v>474124537</v>
      </c>
      <c r="P13" s="91" t="s">
        <v>153</v>
      </c>
      <c r="Q13" s="92" t="s">
        <v>154</v>
      </c>
      <c r="R13" s="83" t="s">
        <v>105</v>
      </c>
      <c r="S13" s="83" t="s">
        <v>112</v>
      </c>
      <c r="T13" s="93" t="s">
        <v>135</v>
      </c>
      <c r="U13" s="93" t="s">
        <v>155</v>
      </c>
      <c r="V13" s="93" t="s">
        <v>70</v>
      </c>
      <c r="W13" s="83">
        <v>-1</v>
      </c>
      <c r="X13" s="83">
        <v>-1</v>
      </c>
      <c r="Y13" s="83">
        <v>-1</v>
      </c>
      <c r="Z13" s="83">
        <v>-1</v>
      </c>
      <c r="AA13" s="83">
        <v>-1</v>
      </c>
      <c r="AB13" s="82">
        <v>-1</v>
      </c>
    </row>
    <row r="14" spans="1:30" s="83" customFormat="1" x14ac:dyDescent="0.25">
      <c r="A14" s="81">
        <v>7</v>
      </c>
      <c r="B14" s="83" t="s">
        <v>156</v>
      </c>
      <c r="C14" s="83" t="s">
        <v>157</v>
      </c>
      <c r="D14" s="83">
        <v>519849758</v>
      </c>
      <c r="E14" s="90">
        <v>1.02E-6</v>
      </c>
      <c r="F14" s="128">
        <v>9.5837918991178005E-3</v>
      </c>
      <c r="G14" s="83" t="s">
        <v>112</v>
      </c>
      <c r="H14" s="83">
        <v>112</v>
      </c>
      <c r="I14" s="83" t="s">
        <v>131</v>
      </c>
      <c r="J14" s="83">
        <v>382</v>
      </c>
      <c r="K14" s="83">
        <v>0.11</v>
      </c>
      <c r="L14" s="82">
        <v>0.23</v>
      </c>
      <c r="M14" s="81" t="s">
        <v>107</v>
      </c>
      <c r="N14" s="83" t="s">
        <v>107</v>
      </c>
      <c r="O14" s="83" t="s">
        <v>107</v>
      </c>
      <c r="P14" s="122" t="s">
        <v>107</v>
      </c>
      <c r="Q14" s="92" t="s">
        <v>158</v>
      </c>
      <c r="R14" s="83" t="s">
        <v>131</v>
      </c>
      <c r="S14" s="83" t="s">
        <v>125</v>
      </c>
      <c r="T14" s="93" t="s">
        <v>159</v>
      </c>
      <c r="U14" s="93" t="s">
        <v>160</v>
      </c>
      <c r="V14" s="93" t="s">
        <v>128</v>
      </c>
      <c r="W14" s="83" t="s">
        <v>129</v>
      </c>
      <c r="X14" s="83" t="s">
        <v>129</v>
      </c>
      <c r="Y14" s="83" t="s">
        <v>129</v>
      </c>
      <c r="Z14" s="83" t="s">
        <v>129</v>
      </c>
      <c r="AA14" s="83" t="s">
        <v>129</v>
      </c>
      <c r="AB14" s="82" t="s">
        <v>129</v>
      </c>
    </row>
    <row r="15" spans="1:30" s="83" customFormat="1" x14ac:dyDescent="0.25">
      <c r="A15" s="81">
        <v>4</v>
      </c>
      <c r="B15" s="83" t="s">
        <v>156</v>
      </c>
      <c r="C15" s="83" t="s">
        <v>161</v>
      </c>
      <c r="D15" s="83">
        <v>317995287</v>
      </c>
      <c r="E15" s="90">
        <v>1.5799999999999999E-6</v>
      </c>
      <c r="F15" s="128">
        <v>3.6472029348479401E-2</v>
      </c>
      <c r="G15" s="83" t="s">
        <v>106</v>
      </c>
      <c r="H15" s="83">
        <v>240</v>
      </c>
      <c r="I15" s="83" t="s">
        <v>112</v>
      </c>
      <c r="J15" s="83">
        <v>254</v>
      </c>
      <c r="K15" s="83">
        <v>-0.11</v>
      </c>
      <c r="L15" s="82">
        <v>0.49</v>
      </c>
      <c r="M15" s="81" t="s">
        <v>162</v>
      </c>
      <c r="N15" s="83">
        <v>317993185</v>
      </c>
      <c r="O15" s="83">
        <v>317998028</v>
      </c>
      <c r="P15" s="91" t="s">
        <v>163</v>
      </c>
      <c r="Q15" s="92" t="s">
        <v>164</v>
      </c>
      <c r="R15" s="83" t="s">
        <v>112</v>
      </c>
      <c r="S15" s="83" t="s">
        <v>106</v>
      </c>
      <c r="T15" s="93" t="s">
        <v>135</v>
      </c>
      <c r="U15" s="93" t="s">
        <v>165</v>
      </c>
      <c r="V15" s="93" t="s">
        <v>70</v>
      </c>
      <c r="W15" s="83">
        <v>-1</v>
      </c>
      <c r="X15" s="83">
        <v>-1</v>
      </c>
      <c r="Y15" s="83">
        <v>-1</v>
      </c>
      <c r="Z15" s="83">
        <v>-1</v>
      </c>
      <c r="AA15" s="83">
        <v>-1</v>
      </c>
      <c r="AB15" s="82">
        <v>-1</v>
      </c>
    </row>
    <row r="16" spans="1:30" s="83" customFormat="1" x14ac:dyDescent="0.25">
      <c r="A16" s="81">
        <v>7</v>
      </c>
      <c r="B16" s="83" t="s">
        <v>156</v>
      </c>
      <c r="C16" s="83" t="s">
        <v>166</v>
      </c>
      <c r="D16" s="83">
        <v>473560103</v>
      </c>
      <c r="E16" s="90">
        <v>2.0499999999999999E-6</v>
      </c>
      <c r="F16" s="128">
        <v>9.5837918991178005E-3</v>
      </c>
      <c r="G16" s="83" t="s">
        <v>106</v>
      </c>
      <c r="H16" s="83">
        <v>66</v>
      </c>
      <c r="I16" s="83" t="s">
        <v>112</v>
      </c>
      <c r="J16" s="83">
        <v>428</v>
      </c>
      <c r="K16" s="83">
        <v>-7.0000000000000007E-2</v>
      </c>
      <c r="L16" s="82">
        <v>0.13</v>
      </c>
      <c r="M16" s="81" t="s">
        <v>167</v>
      </c>
      <c r="N16" s="83">
        <v>473560096</v>
      </c>
      <c r="O16" s="83">
        <v>473565986</v>
      </c>
      <c r="P16" s="91" t="s">
        <v>168</v>
      </c>
      <c r="Q16" s="92" t="s">
        <v>169</v>
      </c>
      <c r="R16" s="83" t="s">
        <v>112</v>
      </c>
      <c r="S16" s="83" t="s">
        <v>106</v>
      </c>
      <c r="T16" s="93" t="s">
        <v>170</v>
      </c>
      <c r="U16" s="93" t="s">
        <v>171</v>
      </c>
      <c r="V16" s="93" t="s">
        <v>70</v>
      </c>
      <c r="W16" s="83">
        <v>-1</v>
      </c>
      <c r="X16" s="83">
        <v>-1</v>
      </c>
      <c r="Y16" s="83">
        <v>-1</v>
      </c>
      <c r="Z16" s="83">
        <v>-1</v>
      </c>
      <c r="AA16" s="83">
        <v>-1</v>
      </c>
      <c r="AB16" s="82">
        <v>-1</v>
      </c>
    </row>
    <row r="17" spans="1:28" s="83" customFormat="1" x14ac:dyDescent="0.25">
      <c r="A17" s="81">
        <v>7</v>
      </c>
      <c r="B17" s="83" t="s">
        <v>156</v>
      </c>
      <c r="C17" s="83" t="s">
        <v>172</v>
      </c>
      <c r="D17" s="83">
        <v>519849801</v>
      </c>
      <c r="E17" s="90">
        <v>2.8899999999999999E-6</v>
      </c>
      <c r="F17" s="128">
        <v>9.5837918991178005E-3</v>
      </c>
      <c r="G17" s="83" t="s">
        <v>112</v>
      </c>
      <c r="H17" s="83">
        <v>113</v>
      </c>
      <c r="I17" s="83" t="s">
        <v>105</v>
      </c>
      <c r="J17" s="83">
        <v>381</v>
      </c>
      <c r="K17" s="83">
        <v>0.11</v>
      </c>
      <c r="L17" s="82">
        <v>0.23</v>
      </c>
      <c r="M17" s="81" t="s">
        <v>107</v>
      </c>
      <c r="N17" s="83" t="s">
        <v>107</v>
      </c>
      <c r="O17" s="83" t="s">
        <v>107</v>
      </c>
      <c r="P17" s="122" t="s">
        <v>107</v>
      </c>
      <c r="Q17" s="92" t="s">
        <v>158</v>
      </c>
      <c r="R17" s="83" t="s">
        <v>105</v>
      </c>
      <c r="S17" s="83" t="s">
        <v>125</v>
      </c>
      <c r="T17" s="93" t="s">
        <v>159</v>
      </c>
      <c r="U17" s="93" t="s">
        <v>173</v>
      </c>
      <c r="V17" s="93" t="s">
        <v>128</v>
      </c>
      <c r="W17" s="83" t="s">
        <v>129</v>
      </c>
      <c r="X17" s="83" t="s">
        <v>129</v>
      </c>
      <c r="Y17" s="83" t="s">
        <v>129</v>
      </c>
      <c r="Z17" s="83" t="s">
        <v>129</v>
      </c>
      <c r="AA17" s="83" t="s">
        <v>129</v>
      </c>
      <c r="AB17" s="82" t="s">
        <v>129</v>
      </c>
    </row>
    <row r="18" spans="1:28" s="83" customFormat="1" ht="14.4" customHeight="1" x14ac:dyDescent="0.25">
      <c r="A18" s="81">
        <v>7</v>
      </c>
      <c r="B18" s="83" t="s">
        <v>156</v>
      </c>
      <c r="C18" s="83" t="s">
        <v>174</v>
      </c>
      <c r="D18" s="83">
        <v>519847889</v>
      </c>
      <c r="E18" s="90">
        <v>3.14E-6</v>
      </c>
      <c r="F18" s="128">
        <v>9.5837918991178005E-3</v>
      </c>
      <c r="G18" s="83" t="s">
        <v>106</v>
      </c>
      <c r="H18" s="83">
        <v>114</v>
      </c>
      <c r="I18" s="83" t="s">
        <v>112</v>
      </c>
      <c r="J18" s="83">
        <v>380</v>
      </c>
      <c r="K18" s="83">
        <v>0.1</v>
      </c>
      <c r="L18" s="82">
        <v>0.23</v>
      </c>
      <c r="M18" s="81" t="s">
        <v>175</v>
      </c>
      <c r="N18" s="83">
        <v>519846924</v>
      </c>
      <c r="O18" s="83">
        <v>519849733</v>
      </c>
      <c r="P18" s="91" t="s">
        <v>176</v>
      </c>
      <c r="Q18" s="92" t="s">
        <v>177</v>
      </c>
      <c r="R18" s="83" t="s">
        <v>112</v>
      </c>
      <c r="S18" s="83" t="s">
        <v>106</v>
      </c>
      <c r="T18" s="93" t="s">
        <v>135</v>
      </c>
      <c r="U18" s="93" t="s">
        <v>178</v>
      </c>
      <c r="V18" s="93" t="s">
        <v>70</v>
      </c>
      <c r="W18" s="83">
        <v>-1</v>
      </c>
      <c r="X18" s="83">
        <v>-1</v>
      </c>
      <c r="Y18" s="83">
        <v>-1</v>
      </c>
      <c r="Z18" s="83">
        <v>-1</v>
      </c>
      <c r="AA18" s="83">
        <v>-1</v>
      </c>
      <c r="AB18" s="82">
        <v>-1</v>
      </c>
    </row>
    <row r="19" spans="1:28" s="83" customFormat="1" ht="14.4" customHeight="1" x14ac:dyDescent="0.25">
      <c r="A19" s="81">
        <v>7</v>
      </c>
      <c r="B19" s="83" t="s">
        <v>156</v>
      </c>
      <c r="C19" s="83" t="s">
        <v>179</v>
      </c>
      <c r="D19" s="83">
        <v>519847912</v>
      </c>
      <c r="E19" s="90">
        <v>3.14E-6</v>
      </c>
      <c r="F19" s="128">
        <v>9.5837918991178005E-3</v>
      </c>
      <c r="G19" s="83" t="s">
        <v>131</v>
      </c>
      <c r="H19" s="83">
        <v>114</v>
      </c>
      <c r="I19" s="83" t="s">
        <v>105</v>
      </c>
      <c r="J19" s="83">
        <v>380</v>
      </c>
      <c r="K19" s="83">
        <v>0.1</v>
      </c>
      <c r="L19" s="82">
        <v>0.23</v>
      </c>
      <c r="M19" s="81" t="s">
        <v>175</v>
      </c>
      <c r="N19" s="83">
        <v>519846924</v>
      </c>
      <c r="O19" s="83">
        <v>519849733</v>
      </c>
      <c r="P19" s="91" t="s">
        <v>176</v>
      </c>
      <c r="Q19" s="92" t="s">
        <v>177</v>
      </c>
      <c r="R19" s="83" t="s">
        <v>105</v>
      </c>
      <c r="S19" s="83" t="s">
        <v>131</v>
      </c>
      <c r="T19" s="93" t="s">
        <v>135</v>
      </c>
      <c r="U19" s="93" t="s">
        <v>180</v>
      </c>
      <c r="V19" s="93" t="s">
        <v>70</v>
      </c>
      <c r="W19" s="83">
        <v>-1</v>
      </c>
      <c r="X19" s="83">
        <v>-1</v>
      </c>
      <c r="Y19" s="83">
        <v>-1</v>
      </c>
      <c r="Z19" s="83">
        <v>-1</v>
      </c>
      <c r="AA19" s="83">
        <v>-1</v>
      </c>
      <c r="AB19" s="82">
        <v>-1</v>
      </c>
    </row>
    <row r="20" spans="1:28" s="83" customFormat="1" x14ac:dyDescent="0.25">
      <c r="A20" s="81">
        <v>4</v>
      </c>
      <c r="B20" s="83" t="s">
        <v>156</v>
      </c>
      <c r="C20" s="83" t="s">
        <v>181</v>
      </c>
      <c r="D20" s="83">
        <v>317979593</v>
      </c>
      <c r="E20" s="90">
        <v>3.8600000000000003E-6</v>
      </c>
      <c r="F20" s="128">
        <v>4.4615822883402899E-2</v>
      </c>
      <c r="G20" s="83" t="s">
        <v>131</v>
      </c>
      <c r="H20" s="83">
        <v>239</v>
      </c>
      <c r="I20" s="83" t="s">
        <v>105</v>
      </c>
      <c r="J20" s="83">
        <v>255</v>
      </c>
      <c r="K20" s="83">
        <v>-0.1</v>
      </c>
      <c r="L20" s="82">
        <v>0.48</v>
      </c>
      <c r="M20" s="81" t="s">
        <v>182</v>
      </c>
      <c r="N20" s="83">
        <v>317977783</v>
      </c>
      <c r="O20" s="83">
        <v>317984983</v>
      </c>
      <c r="P20" s="91" t="s">
        <v>183</v>
      </c>
      <c r="Q20" s="92" t="s">
        <v>184</v>
      </c>
      <c r="R20" s="83" t="s">
        <v>105</v>
      </c>
      <c r="S20" s="83" t="s">
        <v>131</v>
      </c>
      <c r="T20" s="93" t="s">
        <v>135</v>
      </c>
      <c r="U20" s="93" t="s">
        <v>185</v>
      </c>
      <c r="V20" s="93" t="s">
        <v>70</v>
      </c>
      <c r="W20" s="83">
        <v>-1</v>
      </c>
      <c r="X20" s="83">
        <v>-1</v>
      </c>
      <c r="Y20" s="83">
        <v>-1</v>
      </c>
      <c r="Z20" s="83">
        <v>-1</v>
      </c>
      <c r="AA20" s="83">
        <v>-1</v>
      </c>
      <c r="AB20" s="82">
        <v>-1</v>
      </c>
    </row>
    <row r="21" spans="1:28" s="83" customFormat="1" x14ac:dyDescent="0.25">
      <c r="A21" s="81">
        <v>7</v>
      </c>
      <c r="B21" s="83" t="s">
        <v>186</v>
      </c>
      <c r="C21" s="83" t="s">
        <v>187</v>
      </c>
      <c r="D21" s="83">
        <v>515914271</v>
      </c>
      <c r="E21" s="90">
        <v>1.5600000000000001E-6</v>
      </c>
      <c r="F21" s="128">
        <v>1.1921322810212799E-2</v>
      </c>
      <c r="G21" s="83" t="s">
        <v>105</v>
      </c>
      <c r="H21" s="83">
        <v>131</v>
      </c>
      <c r="I21" s="83" t="s">
        <v>106</v>
      </c>
      <c r="J21" s="83">
        <v>363</v>
      </c>
      <c r="K21" s="83">
        <v>-7.0000000000000007E-2</v>
      </c>
      <c r="L21" s="82">
        <v>0.27</v>
      </c>
      <c r="M21" s="81" t="s">
        <v>188</v>
      </c>
      <c r="N21" s="83">
        <v>515914011</v>
      </c>
      <c r="O21" s="83">
        <v>515919400</v>
      </c>
      <c r="P21" s="91" t="s">
        <v>189</v>
      </c>
      <c r="Q21" s="92" t="s">
        <v>190</v>
      </c>
      <c r="R21" s="83" t="s">
        <v>106</v>
      </c>
      <c r="S21" s="83" t="s">
        <v>105</v>
      </c>
      <c r="T21" s="93" t="s">
        <v>191</v>
      </c>
      <c r="U21" s="93" t="s">
        <v>192</v>
      </c>
      <c r="V21" s="93" t="s">
        <v>193</v>
      </c>
      <c r="W21" s="83">
        <v>1255</v>
      </c>
      <c r="X21" s="83">
        <v>1515</v>
      </c>
      <c r="Y21" s="83">
        <v>1032</v>
      </c>
      <c r="Z21" s="83">
        <v>1089</v>
      </c>
      <c r="AA21" s="83">
        <v>344</v>
      </c>
      <c r="AB21" s="82">
        <v>362</v>
      </c>
    </row>
    <row r="22" spans="1:28" s="83" customFormat="1" x14ac:dyDescent="0.25">
      <c r="A22" s="84">
        <v>7</v>
      </c>
      <c r="B22" s="86" t="s">
        <v>186</v>
      </c>
      <c r="C22" s="86" t="s">
        <v>194</v>
      </c>
      <c r="D22" s="86">
        <v>515914322</v>
      </c>
      <c r="E22" s="94">
        <v>1.5600000000000001E-6</v>
      </c>
      <c r="F22" s="129">
        <v>1.1921322810212799E-2</v>
      </c>
      <c r="G22" s="86" t="s">
        <v>105</v>
      </c>
      <c r="H22" s="86">
        <v>131</v>
      </c>
      <c r="I22" s="86" t="s">
        <v>131</v>
      </c>
      <c r="J22" s="86">
        <v>363</v>
      </c>
      <c r="K22" s="86">
        <v>-7.0000000000000007E-2</v>
      </c>
      <c r="L22" s="85">
        <v>0.27</v>
      </c>
      <c r="M22" s="84" t="s">
        <v>188</v>
      </c>
      <c r="N22" s="86">
        <v>515914011</v>
      </c>
      <c r="O22" s="86">
        <v>515919400</v>
      </c>
      <c r="P22" s="95" t="s">
        <v>189</v>
      </c>
      <c r="Q22" s="96" t="s">
        <v>190</v>
      </c>
      <c r="R22" s="86" t="s">
        <v>131</v>
      </c>
      <c r="S22" s="86" t="s">
        <v>105</v>
      </c>
      <c r="T22" s="97" t="s">
        <v>195</v>
      </c>
      <c r="U22" s="97" t="s">
        <v>196</v>
      </c>
      <c r="V22" s="97" t="s">
        <v>197</v>
      </c>
      <c r="W22" s="86">
        <v>1204</v>
      </c>
      <c r="X22" s="86">
        <v>1515</v>
      </c>
      <c r="Y22" s="86">
        <v>981</v>
      </c>
      <c r="Z22" s="86">
        <v>1089</v>
      </c>
      <c r="AA22" s="86">
        <v>327</v>
      </c>
      <c r="AB22" s="85">
        <v>362</v>
      </c>
    </row>
    <row r="24" spans="1:28" s="2" customFormat="1" ht="18.600000000000001" x14ac:dyDescent="0.3">
      <c r="A24" s="105" t="s">
        <v>563</v>
      </c>
    </row>
    <row r="25" spans="1:28" s="2" customFormat="1" ht="18.600000000000001" x14ac:dyDescent="0.3">
      <c r="A25" s="105" t="s">
        <v>608</v>
      </c>
    </row>
    <row r="26" spans="1:28" s="2" customFormat="1" ht="18.600000000000001" x14ac:dyDescent="0.3">
      <c r="A26" s="105" t="s">
        <v>578</v>
      </c>
    </row>
    <row r="27" spans="1:28" s="2" customFormat="1" ht="18.600000000000001" x14ac:dyDescent="0.3">
      <c r="A27" s="105" t="s">
        <v>609</v>
      </c>
    </row>
    <row r="28" spans="1:28" s="2" customFormat="1" ht="18.600000000000001" x14ac:dyDescent="0.3">
      <c r="A28" s="2" t="s">
        <v>595</v>
      </c>
    </row>
    <row r="29" spans="1:28" s="2" customFormat="1" ht="18.600000000000001" x14ac:dyDescent="0.3">
      <c r="A29" s="2" t="s">
        <v>596</v>
      </c>
    </row>
    <row r="30" spans="1:28" s="2" customFormat="1" ht="18.600000000000001" x14ac:dyDescent="0.3">
      <c r="A30" s="1" t="s">
        <v>597</v>
      </c>
    </row>
    <row r="31" spans="1:28" s="2" customFormat="1" ht="18.600000000000001" x14ac:dyDescent="0.3">
      <c r="A31" s="1" t="s">
        <v>598</v>
      </c>
    </row>
    <row r="32" spans="1:28" s="2" customFormat="1" ht="18.600000000000001" x14ac:dyDescent="0.3">
      <c r="A32" s="2" t="s">
        <v>600</v>
      </c>
    </row>
    <row r="33" spans="1:1" s="2" customFormat="1" ht="18.600000000000001" x14ac:dyDescent="0.3">
      <c r="A33" s="2" t="s">
        <v>601</v>
      </c>
    </row>
    <row r="34" spans="1:1" s="2" customFormat="1" ht="18.600000000000001" x14ac:dyDescent="0.3">
      <c r="A34" s="2" t="s">
        <v>602</v>
      </c>
    </row>
    <row r="35" spans="1:1" s="2" customFormat="1" ht="18.600000000000001" x14ac:dyDescent="0.3">
      <c r="A35" s="2" t="s">
        <v>603</v>
      </c>
    </row>
    <row r="36" spans="1:1" s="2" customFormat="1" ht="18.600000000000001" x14ac:dyDescent="0.3">
      <c r="A36" s="2" t="s">
        <v>604</v>
      </c>
    </row>
    <row r="37" spans="1:1" s="2" customFormat="1" ht="18.600000000000001" x14ac:dyDescent="0.3">
      <c r="A37" s="2" t="s">
        <v>605</v>
      </c>
    </row>
    <row r="38" spans="1:1" s="2" customFormat="1" ht="18.600000000000001" x14ac:dyDescent="0.3">
      <c r="A38" s="2" t="s">
        <v>606</v>
      </c>
    </row>
    <row r="39" spans="1:1" s="2" customFormat="1" ht="18.600000000000001" x14ac:dyDescent="0.3">
      <c r="A39" s="2" t="s">
        <v>607</v>
      </c>
    </row>
  </sheetData>
  <mergeCells count="3">
    <mergeCell ref="A6:L6"/>
    <mergeCell ref="M6:P6"/>
    <mergeCell ref="Q6:AB6"/>
  </mergeCells>
  <conditionalFormatting sqref="E6:E7 F6">
    <cfRule type="colorScale" priority="19">
      <colorScale>
        <cfvo type="min"/>
        <cfvo type="percentile" val="50"/>
        <cfvo type="max"/>
        <color rgb="FF63BE7B"/>
        <color rgb="FFFFEB84"/>
        <color rgb="FFF8696B"/>
      </colorScale>
    </cfRule>
  </conditionalFormatting>
  <conditionalFormatting sqref="E40:F1048576 F6 F23 E6:E23">
    <cfRule type="colorScale" priority="22">
      <colorScale>
        <cfvo type="min"/>
        <cfvo type="percentile" val="50"/>
        <cfvo type="max"/>
        <color rgb="FF63BE7B"/>
        <color rgb="FFFFEB84"/>
        <color rgb="FFF8696B"/>
      </colorScale>
    </cfRule>
  </conditionalFormatting>
  <conditionalFormatting sqref="F7">
    <cfRule type="colorScale" priority="16">
      <colorScale>
        <cfvo type="min"/>
        <cfvo type="percentile" val="50"/>
        <cfvo type="max"/>
        <color rgb="FF63BE7B"/>
        <color rgb="FFFFEB84"/>
        <color rgb="FFF8696B"/>
      </colorScale>
    </cfRule>
  </conditionalFormatting>
  <conditionalFormatting sqref="G24:G39">
    <cfRule type="colorScale" priority="6">
      <colorScale>
        <cfvo type="min"/>
        <cfvo type="percentile" val="50"/>
        <cfvo type="max"/>
        <color rgb="FF63BE7B"/>
        <color rgb="FFFFEB84"/>
        <color rgb="FFF8696B"/>
      </colorScale>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E2BE5-B7E9-4CFF-8EB8-62F0E5C19BF2}">
  <dimension ref="A1:DJ106"/>
  <sheetViews>
    <sheetView zoomScale="55" zoomScaleNormal="55" workbookViewId="0">
      <selection activeCell="A2" sqref="A2"/>
    </sheetView>
  </sheetViews>
  <sheetFormatPr baseColWidth="10" defaultColWidth="11.44140625" defaultRowHeight="15.6" x14ac:dyDescent="0.3"/>
  <cols>
    <col min="1" max="1" width="11.44140625" style="1"/>
    <col min="2" max="2" width="16.44140625" style="1" customWidth="1"/>
    <col min="3" max="3" width="16.5546875" style="1" customWidth="1"/>
    <col min="4" max="4" width="15.33203125" style="1" customWidth="1"/>
    <col min="5" max="5" width="35.33203125" style="1" customWidth="1"/>
    <col min="6" max="6" width="20.6640625" style="1" customWidth="1"/>
    <col min="7" max="7" width="13.109375" style="67" customWidth="1"/>
    <col min="8" max="8" width="12" style="118" bestFit="1" customWidth="1"/>
    <col min="9" max="113" width="5.109375" style="60" customWidth="1"/>
    <col min="114" max="16384" width="11.44140625" style="1"/>
  </cols>
  <sheetData>
    <row r="1" spans="1:113" x14ac:dyDescent="0.3">
      <c r="A1" s="2" t="s">
        <v>621</v>
      </c>
      <c r="B1" s="2"/>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row>
    <row r="2" spans="1:113" x14ac:dyDescent="0.3">
      <c r="A2" s="2" t="s">
        <v>1279</v>
      </c>
      <c r="B2" s="2"/>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row>
    <row r="3" spans="1:113" x14ac:dyDescent="0.3">
      <c r="A3" s="2"/>
      <c r="B3" s="2"/>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row>
    <row r="4" spans="1:113" x14ac:dyDescent="0.3">
      <c r="A4" s="2" t="s">
        <v>626</v>
      </c>
      <c r="B4" s="2"/>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row>
    <row r="5" spans="1:113" s="70" customFormat="1" x14ac:dyDescent="0.3">
      <c r="A5" s="71"/>
      <c r="B5" s="76"/>
      <c r="C5" s="76"/>
      <c r="D5" s="71"/>
      <c r="E5" s="71"/>
      <c r="F5" s="71"/>
      <c r="H5" s="1"/>
      <c r="I5" s="1"/>
      <c r="J5" s="1"/>
      <c r="K5" s="1"/>
      <c r="L5" s="1"/>
      <c r="M5" s="1"/>
      <c r="N5" s="1"/>
      <c r="O5" s="1"/>
      <c r="P5" s="1"/>
      <c r="Q5" s="1"/>
      <c r="R5" s="1"/>
      <c r="S5" s="1"/>
      <c r="T5" s="1"/>
      <c r="U5" s="1"/>
      <c r="V5" s="1"/>
      <c r="W5" s="1"/>
      <c r="X5" s="1"/>
      <c r="Y5" s="1"/>
      <c r="Z5" s="1"/>
      <c r="AA5" s="1"/>
      <c r="AB5" s="1"/>
      <c r="AC5" s="1"/>
      <c r="AD5" s="1"/>
    </row>
    <row r="7" spans="1:113" x14ac:dyDescent="0.3">
      <c r="B7" s="53" t="s">
        <v>198</v>
      </c>
      <c r="C7" s="54"/>
      <c r="D7" s="54"/>
      <c r="E7" s="54"/>
      <c r="F7" s="54"/>
      <c r="G7" s="66"/>
      <c r="H7" s="117"/>
      <c r="I7" s="58"/>
      <c r="J7" s="58"/>
      <c r="K7" s="58"/>
      <c r="L7" s="58"/>
      <c r="M7" s="58"/>
      <c r="N7" s="58"/>
      <c r="O7" s="58"/>
      <c r="P7" s="59"/>
    </row>
    <row r="8" spans="1:113" x14ac:dyDescent="0.3">
      <c r="B8" s="33"/>
      <c r="P8" s="61"/>
    </row>
    <row r="9" spans="1:113" x14ac:dyDescent="0.3">
      <c r="B9" s="55"/>
      <c r="C9" s="1" t="s">
        <v>199</v>
      </c>
      <c r="P9" s="61"/>
    </row>
    <row r="10" spans="1:113" x14ac:dyDescent="0.3">
      <c r="B10" s="56"/>
      <c r="C10" s="1" t="s">
        <v>200</v>
      </c>
      <c r="P10" s="61"/>
    </row>
    <row r="11" spans="1:113" x14ac:dyDescent="0.3">
      <c r="B11" s="132"/>
      <c r="C11" s="57" t="s">
        <v>620</v>
      </c>
      <c r="D11" s="57"/>
      <c r="E11" s="57"/>
      <c r="F11" s="57"/>
      <c r="G11" s="68"/>
      <c r="H11" s="119"/>
      <c r="I11" s="62"/>
      <c r="J11" s="62"/>
      <c r="K11" s="62"/>
      <c r="L11" s="62"/>
      <c r="M11" s="62"/>
      <c r="N11" s="62"/>
      <c r="O11" s="62"/>
      <c r="P11" s="63"/>
    </row>
    <row r="14" spans="1:113" ht="18" x14ac:dyDescent="0.3">
      <c r="I14" s="141" t="s">
        <v>610</v>
      </c>
      <c r="J14" s="143"/>
      <c r="K14" s="143"/>
      <c r="L14" s="143"/>
      <c r="M14" s="143"/>
      <c r="N14" s="143"/>
      <c r="O14" s="143"/>
      <c r="P14" s="143"/>
      <c r="Q14" s="143"/>
      <c r="R14" s="143"/>
      <c r="S14" s="143"/>
      <c r="T14" s="143"/>
      <c r="U14" s="143"/>
      <c r="V14" s="143"/>
      <c r="W14" s="143"/>
      <c r="X14" s="143"/>
      <c r="Y14" s="143"/>
      <c r="Z14" s="143"/>
      <c r="AA14" s="143"/>
      <c r="AB14" s="143"/>
      <c r="AC14" s="143"/>
      <c r="AD14" s="143"/>
      <c r="AE14" s="142"/>
    </row>
    <row r="15" spans="1:113" x14ac:dyDescent="0.3">
      <c r="I15" s="164" t="s">
        <v>538</v>
      </c>
      <c r="J15" s="165"/>
      <c r="K15" s="165"/>
      <c r="L15" s="165"/>
      <c r="M15" s="165"/>
      <c r="N15" s="165"/>
      <c r="O15" s="165"/>
      <c r="P15" s="165"/>
      <c r="Q15" s="165"/>
      <c r="R15" s="165"/>
      <c r="S15" s="165"/>
      <c r="T15" s="165"/>
      <c r="U15" s="165"/>
      <c r="V15" s="165"/>
      <c r="W15" s="165"/>
      <c r="X15" s="165"/>
      <c r="Y15" s="165"/>
      <c r="Z15" s="165"/>
      <c r="AA15" s="165"/>
      <c r="AB15" s="165"/>
      <c r="AC15" s="165"/>
      <c r="AD15" s="165"/>
      <c r="AE15" s="166"/>
    </row>
    <row r="16" spans="1:113" x14ac:dyDescent="0.3">
      <c r="I16" s="164" t="s">
        <v>551</v>
      </c>
      <c r="J16" s="165"/>
      <c r="K16" s="165"/>
      <c r="L16" s="165"/>
      <c r="M16" s="165"/>
      <c r="N16" s="165"/>
      <c r="O16" s="165"/>
      <c r="P16" s="165"/>
      <c r="Q16" s="165"/>
      <c r="R16" s="165"/>
      <c r="S16" s="165"/>
      <c r="T16" s="165"/>
      <c r="U16" s="165"/>
      <c r="V16" s="165"/>
      <c r="W16" s="165"/>
      <c r="X16" s="165"/>
      <c r="Y16" s="165"/>
      <c r="Z16" s="165"/>
      <c r="AA16" s="165"/>
      <c r="AB16" s="165"/>
      <c r="AC16" s="165"/>
      <c r="AD16" s="165"/>
      <c r="AE16" s="166"/>
    </row>
    <row r="17" spans="2:113" x14ac:dyDescent="0.3">
      <c r="I17" s="161" t="s">
        <v>540</v>
      </c>
      <c r="J17" s="162"/>
      <c r="K17" s="162"/>
      <c r="L17" s="162"/>
      <c r="M17" s="162"/>
      <c r="N17" s="162"/>
      <c r="O17" s="162"/>
      <c r="P17" s="162"/>
      <c r="Q17" s="162"/>
      <c r="R17" s="162"/>
      <c r="S17" s="162"/>
      <c r="T17" s="162"/>
      <c r="U17" s="162"/>
      <c r="V17" s="162"/>
      <c r="W17" s="162"/>
      <c r="X17" s="162"/>
      <c r="Y17" s="162"/>
      <c r="Z17" s="162"/>
      <c r="AA17" s="162"/>
      <c r="AB17" s="162"/>
      <c r="AC17" s="162"/>
      <c r="AD17" s="162"/>
      <c r="AE17" s="163"/>
    </row>
    <row r="18" spans="2:113" s="107" customFormat="1" ht="168.75" customHeight="1" x14ac:dyDescent="0.3">
      <c r="B18" s="20" t="s">
        <v>471</v>
      </c>
      <c r="C18" s="64" t="s">
        <v>95</v>
      </c>
      <c r="D18" s="64" t="s">
        <v>98</v>
      </c>
      <c r="E18" s="64" t="s">
        <v>467</v>
      </c>
      <c r="F18" s="64" t="s">
        <v>468</v>
      </c>
      <c r="G18" s="69" t="s">
        <v>469</v>
      </c>
      <c r="H18" s="120" t="s">
        <v>470</v>
      </c>
      <c r="I18" s="107" t="s">
        <v>201</v>
      </c>
      <c r="J18" s="107" t="s">
        <v>202</v>
      </c>
      <c r="K18" s="107" t="s">
        <v>203</v>
      </c>
      <c r="L18" s="107" t="s">
        <v>204</v>
      </c>
      <c r="M18" s="107" t="s">
        <v>205</v>
      </c>
      <c r="N18" s="107" t="s">
        <v>206</v>
      </c>
      <c r="O18" s="125" t="s">
        <v>111</v>
      </c>
      <c r="P18" s="107" t="s">
        <v>207</v>
      </c>
      <c r="Q18" s="107" t="s">
        <v>208</v>
      </c>
      <c r="R18" s="107" t="s">
        <v>209</v>
      </c>
      <c r="S18" s="107" t="s">
        <v>210</v>
      </c>
      <c r="T18" s="107" t="s">
        <v>211</v>
      </c>
      <c r="U18" s="107" t="s">
        <v>212</v>
      </c>
      <c r="V18" s="107" t="s">
        <v>213</v>
      </c>
      <c r="W18" s="107" t="s">
        <v>214</v>
      </c>
      <c r="X18" s="107" t="s">
        <v>215</v>
      </c>
      <c r="Y18" s="107" t="s">
        <v>216</v>
      </c>
      <c r="Z18" s="107" t="s">
        <v>217</v>
      </c>
      <c r="AA18" s="107" t="s">
        <v>218</v>
      </c>
      <c r="AB18" s="107" t="s">
        <v>219</v>
      </c>
      <c r="AC18" s="107" t="s">
        <v>220</v>
      </c>
      <c r="AD18" s="107" t="s">
        <v>221</v>
      </c>
      <c r="AE18" s="107" t="s">
        <v>222</v>
      </c>
      <c r="AF18" s="65" t="s">
        <v>472</v>
      </c>
      <c r="AG18" s="65" t="s">
        <v>473</v>
      </c>
      <c r="AH18" s="65" t="s">
        <v>474</v>
      </c>
      <c r="AI18" s="65" t="s">
        <v>475</v>
      </c>
      <c r="AJ18" s="65"/>
      <c r="AK18" s="106"/>
    </row>
    <row r="19" spans="2:113" x14ac:dyDescent="0.3">
      <c r="B19" s="164" t="s">
        <v>107</v>
      </c>
      <c r="C19" s="165">
        <v>1</v>
      </c>
      <c r="D19" s="165">
        <v>523488581</v>
      </c>
      <c r="E19" s="170" t="s">
        <v>111</v>
      </c>
      <c r="F19" s="165" t="s">
        <v>67</v>
      </c>
      <c r="G19" s="171">
        <v>2.7542124548413399E-6</v>
      </c>
      <c r="H19" s="169">
        <v>0.16616670495309499</v>
      </c>
      <c r="I19" s="108" t="s">
        <v>223</v>
      </c>
      <c r="J19" s="108" t="s">
        <v>224</v>
      </c>
      <c r="K19" s="108" t="s">
        <v>225</v>
      </c>
      <c r="L19" s="108" t="s">
        <v>223</v>
      </c>
      <c r="M19" s="108" t="s">
        <v>226</v>
      </c>
      <c r="N19" s="108" t="s">
        <v>226</v>
      </c>
      <c r="O19" s="108" t="s">
        <v>224</v>
      </c>
      <c r="P19" s="108" t="s">
        <v>224</v>
      </c>
      <c r="Q19" s="108" t="s">
        <v>225</v>
      </c>
      <c r="R19" s="108" t="s">
        <v>223</v>
      </c>
      <c r="S19" s="108" t="s">
        <v>226</v>
      </c>
      <c r="T19" s="108" t="s">
        <v>226</v>
      </c>
      <c r="U19" s="108" t="s">
        <v>226</v>
      </c>
      <c r="V19" s="108" t="s">
        <v>226</v>
      </c>
      <c r="W19" s="108" t="s">
        <v>226</v>
      </c>
      <c r="X19" s="108" t="s">
        <v>226</v>
      </c>
      <c r="Y19" s="108" t="s">
        <v>226</v>
      </c>
      <c r="Z19" s="108" t="s">
        <v>224</v>
      </c>
      <c r="AA19" s="108" t="s">
        <v>223</v>
      </c>
      <c r="AB19" s="108" t="s">
        <v>223</v>
      </c>
      <c r="AC19" s="108" t="s">
        <v>223</v>
      </c>
      <c r="AD19" s="108" t="s">
        <v>223</v>
      </c>
      <c r="AE19" s="108" t="s">
        <v>226</v>
      </c>
      <c r="AF19" s="108">
        <v>26.490066225165599</v>
      </c>
      <c r="AG19" s="108">
        <v>80</v>
      </c>
      <c r="AH19" s="108" t="s">
        <v>105</v>
      </c>
      <c r="AI19" s="108" t="s">
        <v>478</v>
      </c>
      <c r="AJ19" s="108"/>
      <c r="AK19" s="109"/>
      <c r="DI19" s="1"/>
    </row>
    <row r="20" spans="2:113" x14ac:dyDescent="0.3">
      <c r="B20" s="164"/>
      <c r="C20" s="165"/>
      <c r="D20" s="165"/>
      <c r="E20" s="170"/>
      <c r="F20" s="165"/>
      <c r="G20" s="171"/>
      <c r="H20" s="169"/>
      <c r="I20" s="108" t="s">
        <v>223</v>
      </c>
      <c r="J20" s="108" t="s">
        <v>224</v>
      </c>
      <c r="K20" s="108" t="s">
        <v>225</v>
      </c>
      <c r="L20" s="108" t="s">
        <v>223</v>
      </c>
      <c r="M20" s="108" t="s">
        <v>226</v>
      </c>
      <c r="N20" s="108" t="s">
        <v>223</v>
      </c>
      <c r="O20" s="108" t="s">
        <v>224</v>
      </c>
      <c r="P20" s="108" t="s">
        <v>224</v>
      </c>
      <c r="Q20" s="108" t="s">
        <v>226</v>
      </c>
      <c r="R20" s="108" t="s">
        <v>224</v>
      </c>
      <c r="S20" s="108" t="s">
        <v>226</v>
      </c>
      <c r="T20" s="108" t="s">
        <v>226</v>
      </c>
      <c r="U20" s="108" t="s">
        <v>226</v>
      </c>
      <c r="V20" s="108" t="s">
        <v>226</v>
      </c>
      <c r="W20" s="108" t="s">
        <v>226</v>
      </c>
      <c r="X20" s="108" t="s">
        <v>224</v>
      </c>
      <c r="Y20" s="108" t="s">
        <v>224</v>
      </c>
      <c r="Z20" s="108" t="s">
        <v>224</v>
      </c>
      <c r="AA20" s="108" t="s">
        <v>223</v>
      </c>
      <c r="AB20" s="108" t="s">
        <v>224</v>
      </c>
      <c r="AC20" s="108" t="s">
        <v>223</v>
      </c>
      <c r="AD20" s="108" t="s">
        <v>223</v>
      </c>
      <c r="AE20" s="108" t="s">
        <v>225</v>
      </c>
      <c r="AF20" s="108">
        <v>13.245033112582799</v>
      </c>
      <c r="AG20" s="108">
        <v>40</v>
      </c>
      <c r="AH20" s="108" t="s">
        <v>227</v>
      </c>
      <c r="AI20" s="108" t="s">
        <v>479</v>
      </c>
      <c r="AJ20" s="108"/>
      <c r="AK20" s="109"/>
      <c r="DI20" s="1"/>
    </row>
    <row r="21" spans="2:113" x14ac:dyDescent="0.3">
      <c r="B21" s="164"/>
      <c r="C21" s="165"/>
      <c r="D21" s="165"/>
      <c r="E21" s="170"/>
      <c r="F21" s="165"/>
      <c r="G21" s="171"/>
      <c r="H21" s="169"/>
      <c r="I21" s="60" t="s">
        <v>224</v>
      </c>
      <c r="J21" s="60" t="s">
        <v>223</v>
      </c>
      <c r="K21" s="60" t="s">
        <v>226</v>
      </c>
      <c r="L21" s="60" t="s">
        <v>226</v>
      </c>
      <c r="M21" s="60" t="s">
        <v>226</v>
      </c>
      <c r="N21" s="60" t="s">
        <v>226</v>
      </c>
      <c r="O21" s="60" t="s">
        <v>224</v>
      </c>
      <c r="P21" s="60" t="s">
        <v>224</v>
      </c>
      <c r="Q21" s="60" t="s">
        <v>226</v>
      </c>
      <c r="R21" s="60" t="s">
        <v>224</v>
      </c>
      <c r="S21" s="60" t="s">
        <v>224</v>
      </c>
      <c r="T21" s="60" t="s">
        <v>224</v>
      </c>
      <c r="U21" s="60" t="s">
        <v>226</v>
      </c>
      <c r="V21" s="60" t="s">
        <v>225</v>
      </c>
      <c r="W21" s="60" t="s">
        <v>225</v>
      </c>
      <c r="X21" s="60" t="s">
        <v>224</v>
      </c>
      <c r="Y21" s="60" t="s">
        <v>226</v>
      </c>
      <c r="Z21" s="60" t="s">
        <v>224</v>
      </c>
      <c r="AA21" s="60" t="s">
        <v>223</v>
      </c>
      <c r="AB21" s="60" t="s">
        <v>224</v>
      </c>
      <c r="AC21" s="60" t="s">
        <v>223</v>
      </c>
      <c r="AD21" s="60" t="s">
        <v>223</v>
      </c>
      <c r="AE21" s="60" t="s">
        <v>226</v>
      </c>
      <c r="AF21" s="60">
        <v>12.582781456953599</v>
      </c>
      <c r="AG21" s="60">
        <v>38</v>
      </c>
      <c r="AH21" s="60" t="s">
        <v>106</v>
      </c>
      <c r="AI21" s="60" t="s">
        <v>480</v>
      </c>
      <c r="AK21" s="61"/>
      <c r="DI21" s="1"/>
    </row>
    <row r="22" spans="2:113" x14ac:dyDescent="0.3">
      <c r="B22" s="164"/>
      <c r="C22" s="165"/>
      <c r="D22" s="165"/>
      <c r="E22" s="170"/>
      <c r="F22" s="165"/>
      <c r="G22" s="171"/>
      <c r="H22" s="169"/>
      <c r="I22" s="60" t="s">
        <v>223</v>
      </c>
      <c r="J22" s="60" t="s">
        <v>223</v>
      </c>
      <c r="K22" s="60" t="s">
        <v>225</v>
      </c>
      <c r="L22" s="60" t="s">
        <v>223</v>
      </c>
      <c r="M22" s="60" t="s">
        <v>226</v>
      </c>
      <c r="N22" s="60" t="s">
        <v>226</v>
      </c>
      <c r="O22" s="60" t="s">
        <v>226</v>
      </c>
      <c r="P22" s="60" t="s">
        <v>224</v>
      </c>
      <c r="Q22" s="60" t="s">
        <v>226</v>
      </c>
      <c r="R22" s="60" t="s">
        <v>224</v>
      </c>
      <c r="S22" s="60" t="s">
        <v>226</v>
      </c>
      <c r="T22" s="60" t="s">
        <v>226</v>
      </c>
      <c r="U22" s="60" t="s">
        <v>225</v>
      </c>
      <c r="V22" s="60" t="s">
        <v>226</v>
      </c>
      <c r="W22" s="60" t="s">
        <v>226</v>
      </c>
      <c r="X22" s="60" t="s">
        <v>226</v>
      </c>
      <c r="Y22" s="60" t="s">
        <v>226</v>
      </c>
      <c r="Z22" s="60" t="s">
        <v>224</v>
      </c>
      <c r="AA22" s="60" t="s">
        <v>223</v>
      </c>
      <c r="AB22" s="60" t="s">
        <v>224</v>
      </c>
      <c r="AC22" s="60" t="s">
        <v>223</v>
      </c>
      <c r="AD22" s="60" t="s">
        <v>223</v>
      </c>
      <c r="AE22" s="60" t="s">
        <v>225</v>
      </c>
      <c r="AF22" s="60">
        <v>8.2781456953642394</v>
      </c>
      <c r="AG22" s="60">
        <v>25</v>
      </c>
      <c r="AH22" s="60" t="s">
        <v>228</v>
      </c>
      <c r="AI22" s="60" t="s">
        <v>481</v>
      </c>
      <c r="AK22" s="61"/>
      <c r="DI22" s="1"/>
    </row>
    <row r="23" spans="2:113" x14ac:dyDescent="0.3">
      <c r="B23" s="33"/>
      <c r="AA23" s="167" t="s">
        <v>229</v>
      </c>
      <c r="AB23" s="167"/>
      <c r="AC23" s="167"/>
      <c r="AD23" s="167"/>
      <c r="AE23" s="167"/>
      <c r="AF23" s="60">
        <v>11.258278145695371</v>
      </c>
      <c r="AG23" s="60">
        <v>34</v>
      </c>
      <c r="AH23" s="60" t="s">
        <v>477</v>
      </c>
      <c r="AI23" s="60" t="s">
        <v>482</v>
      </c>
      <c r="AK23" s="61"/>
    </row>
    <row r="24" spans="2:113" x14ac:dyDescent="0.3">
      <c r="B24" s="33"/>
      <c r="AA24" s="167" t="s">
        <v>230</v>
      </c>
      <c r="AB24" s="167"/>
      <c r="AC24" s="167"/>
      <c r="AD24" s="167"/>
      <c r="AE24" s="167"/>
      <c r="AF24" s="60">
        <v>28.145695364238446</v>
      </c>
      <c r="AG24" s="60">
        <v>85</v>
      </c>
      <c r="AK24" s="61"/>
    </row>
    <row r="25" spans="2:113" x14ac:dyDescent="0.3">
      <c r="B25" s="34"/>
      <c r="C25" s="57"/>
      <c r="D25" s="57"/>
      <c r="E25" s="57"/>
      <c r="F25" s="57"/>
      <c r="G25" s="68"/>
      <c r="H25" s="119"/>
      <c r="I25" s="62"/>
      <c r="J25" s="62"/>
      <c r="K25" s="62"/>
      <c r="L25" s="62"/>
      <c r="M25" s="62"/>
      <c r="N25" s="62"/>
      <c r="O25" s="62"/>
      <c r="P25" s="62"/>
      <c r="Q25" s="62"/>
      <c r="R25" s="62"/>
      <c r="S25" s="62"/>
      <c r="T25" s="62"/>
      <c r="U25" s="62"/>
      <c r="V25" s="62"/>
      <c r="W25" s="62"/>
      <c r="X25" s="62"/>
      <c r="Y25" s="62"/>
      <c r="Z25" s="62"/>
      <c r="AA25" s="168" t="s">
        <v>231</v>
      </c>
      <c r="AB25" s="168"/>
      <c r="AC25" s="168"/>
      <c r="AD25" s="168"/>
      <c r="AE25" s="168"/>
      <c r="AF25" s="62">
        <v>100.00000000000004</v>
      </c>
      <c r="AG25" s="62">
        <v>302</v>
      </c>
      <c r="AH25" s="62"/>
      <c r="AI25" s="62"/>
      <c r="AJ25" s="62"/>
      <c r="AK25" s="63"/>
    </row>
    <row r="26" spans="2:113" x14ac:dyDescent="0.3">
      <c r="AA26" s="77"/>
      <c r="AB26" s="77"/>
      <c r="AC26" s="77"/>
      <c r="AD26" s="77"/>
      <c r="AE26" s="77"/>
    </row>
    <row r="27" spans="2:113" x14ac:dyDescent="0.3">
      <c r="AA27" s="77"/>
      <c r="AB27" s="77"/>
      <c r="AC27" s="77"/>
      <c r="AD27" s="77"/>
      <c r="AE27" s="77"/>
    </row>
    <row r="28" spans="2:113" x14ac:dyDescent="0.3">
      <c r="AA28" s="77"/>
      <c r="AB28" s="77"/>
      <c r="AC28" s="77"/>
      <c r="AD28" s="77"/>
      <c r="AE28" s="77"/>
    </row>
    <row r="29" spans="2:113" ht="18" x14ac:dyDescent="0.3">
      <c r="I29" s="141" t="s">
        <v>611</v>
      </c>
      <c r="J29" s="143"/>
      <c r="K29" s="143"/>
      <c r="L29" s="143"/>
      <c r="M29" s="143"/>
      <c r="N29" s="143"/>
      <c r="O29" s="143"/>
      <c r="P29" s="143"/>
      <c r="Q29" s="143"/>
      <c r="R29" s="143"/>
      <c r="S29" s="143"/>
      <c r="T29" s="143"/>
      <c r="U29" s="143"/>
      <c r="V29" s="143"/>
      <c r="W29" s="142"/>
    </row>
    <row r="30" spans="2:113" x14ac:dyDescent="0.3">
      <c r="I30" s="164" t="s">
        <v>539</v>
      </c>
      <c r="J30" s="165"/>
      <c r="K30" s="165"/>
      <c r="L30" s="165"/>
      <c r="M30" s="165"/>
      <c r="N30" s="165"/>
      <c r="O30" s="165"/>
      <c r="P30" s="165"/>
      <c r="Q30" s="165"/>
      <c r="R30" s="165"/>
      <c r="S30" s="165"/>
      <c r="T30" s="165"/>
      <c r="U30" s="165"/>
      <c r="V30" s="165"/>
      <c r="W30" s="166"/>
    </row>
    <row r="31" spans="2:113" x14ac:dyDescent="0.3">
      <c r="I31" s="164" t="s">
        <v>551</v>
      </c>
      <c r="J31" s="165"/>
      <c r="K31" s="165"/>
      <c r="L31" s="165"/>
      <c r="M31" s="165"/>
      <c r="N31" s="165"/>
      <c r="O31" s="165"/>
      <c r="P31" s="165"/>
      <c r="Q31" s="165"/>
      <c r="R31" s="165"/>
      <c r="S31" s="165"/>
      <c r="T31" s="165"/>
      <c r="U31" s="165"/>
      <c r="V31" s="165"/>
      <c r="W31" s="166"/>
    </row>
    <row r="32" spans="2:113" x14ac:dyDescent="0.3">
      <c r="I32" s="161" t="s">
        <v>541</v>
      </c>
      <c r="J32" s="162"/>
      <c r="K32" s="162"/>
      <c r="L32" s="162"/>
      <c r="M32" s="162"/>
      <c r="N32" s="162"/>
      <c r="O32" s="162"/>
      <c r="P32" s="162"/>
      <c r="Q32" s="162"/>
      <c r="R32" s="162"/>
      <c r="S32" s="162"/>
      <c r="T32" s="162"/>
      <c r="U32" s="162"/>
      <c r="V32" s="162"/>
      <c r="W32" s="163"/>
    </row>
    <row r="33" spans="2:113" s="107" customFormat="1" ht="168.75" customHeight="1" x14ac:dyDescent="0.3">
      <c r="B33" s="20" t="s">
        <v>471</v>
      </c>
      <c r="C33" s="64" t="s">
        <v>95</v>
      </c>
      <c r="D33" s="64" t="s">
        <v>98</v>
      </c>
      <c r="E33" s="64" t="s">
        <v>467</v>
      </c>
      <c r="F33" s="64" t="s">
        <v>468</v>
      </c>
      <c r="G33" s="69" t="s">
        <v>469</v>
      </c>
      <c r="H33" s="120" t="s">
        <v>470</v>
      </c>
      <c r="I33" s="107" t="s">
        <v>232</v>
      </c>
      <c r="J33" s="107" t="s">
        <v>233</v>
      </c>
      <c r="K33" s="107" t="s">
        <v>234</v>
      </c>
      <c r="L33" s="107" t="s">
        <v>235</v>
      </c>
      <c r="M33" s="107" t="s">
        <v>236</v>
      </c>
      <c r="N33" s="107" t="s">
        <v>237</v>
      </c>
      <c r="O33" s="107" t="s">
        <v>238</v>
      </c>
      <c r="P33" s="125" t="s">
        <v>104</v>
      </c>
      <c r="Q33" s="107" t="s">
        <v>239</v>
      </c>
      <c r="R33" s="107" t="s">
        <v>240</v>
      </c>
      <c r="S33" s="107" t="s">
        <v>241</v>
      </c>
      <c r="T33" s="107" t="s">
        <v>242</v>
      </c>
      <c r="U33" s="107" t="s">
        <v>243</v>
      </c>
      <c r="V33" s="107" t="s">
        <v>244</v>
      </c>
      <c r="W33" s="107" t="s">
        <v>245</v>
      </c>
      <c r="X33" s="65" t="s">
        <v>472</v>
      </c>
      <c r="Y33" s="65" t="s">
        <v>473</v>
      </c>
      <c r="Z33" s="65" t="s">
        <v>474</v>
      </c>
      <c r="AA33" s="65" t="s">
        <v>475</v>
      </c>
      <c r="AB33" s="65"/>
      <c r="AC33" s="106"/>
    </row>
    <row r="34" spans="2:113" x14ac:dyDescent="0.3">
      <c r="B34" s="164" t="s">
        <v>107</v>
      </c>
      <c r="C34" s="165">
        <v>2</v>
      </c>
      <c r="D34" s="165">
        <v>390043467</v>
      </c>
      <c r="E34" s="170" t="s">
        <v>104</v>
      </c>
      <c r="F34" s="165" t="s">
        <v>67</v>
      </c>
      <c r="G34" s="171">
        <v>2.4580870470948799E-6</v>
      </c>
      <c r="H34" s="169">
        <v>0.116825613763141</v>
      </c>
      <c r="I34" s="60" t="s">
        <v>223</v>
      </c>
      <c r="J34" s="60" t="s">
        <v>223</v>
      </c>
      <c r="K34" s="60" t="s">
        <v>226</v>
      </c>
      <c r="L34" s="60" t="s">
        <v>226</v>
      </c>
      <c r="M34" s="60" t="s">
        <v>224</v>
      </c>
      <c r="N34" s="60" t="s">
        <v>224</v>
      </c>
      <c r="O34" s="60" t="s">
        <v>226</v>
      </c>
      <c r="P34" s="60" t="s">
        <v>225</v>
      </c>
      <c r="Q34" s="60" t="s">
        <v>224</v>
      </c>
      <c r="R34" s="60" t="s">
        <v>225</v>
      </c>
      <c r="S34" s="60" t="s">
        <v>226</v>
      </c>
      <c r="T34" s="60" t="s">
        <v>226</v>
      </c>
      <c r="U34" s="60" t="s">
        <v>224</v>
      </c>
      <c r="V34" s="60" t="s">
        <v>224</v>
      </c>
      <c r="W34" s="60" t="s">
        <v>224</v>
      </c>
      <c r="X34" s="60">
        <v>43.708609271523201</v>
      </c>
      <c r="Y34" s="60">
        <v>132</v>
      </c>
      <c r="Z34" s="60" t="s">
        <v>105</v>
      </c>
      <c r="AA34" s="60" t="s">
        <v>483</v>
      </c>
      <c r="AC34" s="61"/>
      <c r="DI34" s="1"/>
    </row>
    <row r="35" spans="2:113" x14ac:dyDescent="0.3">
      <c r="B35" s="164"/>
      <c r="C35" s="165"/>
      <c r="D35" s="165"/>
      <c r="E35" s="170"/>
      <c r="F35" s="165"/>
      <c r="G35" s="171"/>
      <c r="H35" s="169"/>
      <c r="I35" s="60" t="s">
        <v>223</v>
      </c>
      <c r="J35" s="60" t="s">
        <v>223</v>
      </c>
      <c r="K35" s="60" t="s">
        <v>226</v>
      </c>
      <c r="L35" s="60" t="s">
        <v>226</v>
      </c>
      <c r="M35" s="60" t="s">
        <v>224</v>
      </c>
      <c r="N35" s="60" t="s">
        <v>224</v>
      </c>
      <c r="O35" s="60" t="s">
        <v>226</v>
      </c>
      <c r="P35" s="60" t="s">
        <v>225</v>
      </c>
      <c r="Q35" s="60" t="s">
        <v>224</v>
      </c>
      <c r="R35" s="60" t="s">
        <v>226</v>
      </c>
      <c r="S35" s="60" t="s">
        <v>225</v>
      </c>
      <c r="T35" s="60" t="s">
        <v>226</v>
      </c>
      <c r="U35" s="60" t="s">
        <v>224</v>
      </c>
      <c r="V35" s="60" t="s">
        <v>226</v>
      </c>
      <c r="W35" s="60" t="s">
        <v>224</v>
      </c>
      <c r="X35" s="60">
        <v>13.9072847682119</v>
      </c>
      <c r="Y35" s="60">
        <v>42</v>
      </c>
      <c r="Z35" s="60" t="s">
        <v>227</v>
      </c>
      <c r="AA35" s="60" t="s">
        <v>484</v>
      </c>
      <c r="AC35" s="61"/>
      <c r="DI35" s="1"/>
    </row>
    <row r="36" spans="2:113" x14ac:dyDescent="0.3">
      <c r="B36" s="164"/>
      <c r="C36" s="165"/>
      <c r="D36" s="165"/>
      <c r="E36" s="170"/>
      <c r="F36" s="165"/>
      <c r="G36" s="171"/>
      <c r="H36" s="169"/>
      <c r="I36" s="60" t="s">
        <v>226</v>
      </c>
      <c r="J36" s="60" t="s">
        <v>226</v>
      </c>
      <c r="K36" s="60" t="s">
        <v>225</v>
      </c>
      <c r="L36" s="60" t="s">
        <v>224</v>
      </c>
      <c r="M36" s="60" t="s">
        <v>223</v>
      </c>
      <c r="N36" s="60" t="s">
        <v>225</v>
      </c>
      <c r="O36" s="60" t="s">
        <v>225</v>
      </c>
      <c r="P36" s="60" t="s">
        <v>225</v>
      </c>
      <c r="Q36" s="60" t="s">
        <v>224</v>
      </c>
      <c r="R36" s="60" t="s">
        <v>226</v>
      </c>
      <c r="S36" s="60" t="s">
        <v>225</v>
      </c>
      <c r="T36" s="60" t="s">
        <v>226</v>
      </c>
      <c r="U36" s="60" t="s">
        <v>223</v>
      </c>
      <c r="V36" s="60" t="s">
        <v>224</v>
      </c>
      <c r="W36" s="60" t="s">
        <v>223</v>
      </c>
      <c r="X36" s="60">
        <v>11.589403973509899</v>
      </c>
      <c r="Y36" s="60">
        <v>35</v>
      </c>
      <c r="Z36" s="60" t="s">
        <v>106</v>
      </c>
      <c r="AA36" s="60" t="s">
        <v>485</v>
      </c>
      <c r="AC36" s="61"/>
      <c r="DI36" s="1"/>
    </row>
    <row r="37" spans="2:113" x14ac:dyDescent="0.3">
      <c r="B37" s="164"/>
      <c r="C37" s="165"/>
      <c r="D37" s="165"/>
      <c r="E37" s="170"/>
      <c r="F37" s="165"/>
      <c r="G37" s="171"/>
      <c r="H37" s="169"/>
      <c r="I37" s="108" t="s">
        <v>226</v>
      </c>
      <c r="J37" s="108" t="s">
        <v>226</v>
      </c>
      <c r="K37" s="108" t="s">
        <v>225</v>
      </c>
      <c r="L37" s="108" t="s">
        <v>224</v>
      </c>
      <c r="M37" s="108" t="s">
        <v>223</v>
      </c>
      <c r="N37" s="108" t="s">
        <v>225</v>
      </c>
      <c r="O37" s="108" t="s">
        <v>225</v>
      </c>
      <c r="P37" s="108" t="s">
        <v>224</v>
      </c>
      <c r="Q37" s="108" t="s">
        <v>224</v>
      </c>
      <c r="R37" s="108" t="s">
        <v>226</v>
      </c>
      <c r="S37" s="108" t="s">
        <v>225</v>
      </c>
      <c r="T37" s="108" t="s">
        <v>223</v>
      </c>
      <c r="U37" s="108" t="s">
        <v>223</v>
      </c>
      <c r="V37" s="108" t="s">
        <v>224</v>
      </c>
      <c r="W37" s="108" t="s">
        <v>223</v>
      </c>
      <c r="X37" s="108">
        <v>8.9403973509933792</v>
      </c>
      <c r="Y37" s="108">
        <v>27</v>
      </c>
      <c r="Z37" s="108" t="s">
        <v>228</v>
      </c>
      <c r="AA37" s="108" t="s">
        <v>486</v>
      </c>
      <c r="AB37" s="108"/>
      <c r="AC37" s="109"/>
      <c r="DI37" s="1"/>
    </row>
    <row r="38" spans="2:113" x14ac:dyDescent="0.3">
      <c r="B38" s="33"/>
      <c r="S38" s="167" t="s">
        <v>229</v>
      </c>
      <c r="T38" s="167"/>
      <c r="U38" s="167"/>
      <c r="V38" s="167"/>
      <c r="W38" s="167"/>
      <c r="X38" s="60">
        <v>9.2715231788079588</v>
      </c>
      <c r="Y38" s="60">
        <v>28</v>
      </c>
      <c r="Z38" s="60" t="s">
        <v>477</v>
      </c>
      <c r="AA38" s="60" t="s">
        <v>487</v>
      </c>
      <c r="AC38" s="61"/>
    </row>
    <row r="39" spans="2:113" x14ac:dyDescent="0.3">
      <c r="B39" s="33"/>
      <c r="S39" s="167" t="s">
        <v>230</v>
      </c>
      <c r="T39" s="167"/>
      <c r="U39" s="167"/>
      <c r="V39" s="167"/>
      <c r="W39" s="167"/>
      <c r="X39" s="60">
        <v>12.582781456953663</v>
      </c>
      <c r="Y39" s="60">
        <v>38</v>
      </c>
      <c r="AC39" s="61"/>
    </row>
    <row r="40" spans="2:113" x14ac:dyDescent="0.3">
      <c r="B40" s="34"/>
      <c r="C40" s="57"/>
      <c r="D40" s="57"/>
      <c r="E40" s="57"/>
      <c r="F40" s="57"/>
      <c r="G40" s="68"/>
      <c r="H40" s="119"/>
      <c r="I40" s="62"/>
      <c r="J40" s="62"/>
      <c r="K40" s="62"/>
      <c r="L40" s="62"/>
      <c r="M40" s="62"/>
      <c r="N40" s="62"/>
      <c r="O40" s="62"/>
      <c r="P40" s="62"/>
      <c r="Q40" s="62"/>
      <c r="R40" s="62"/>
      <c r="S40" s="168" t="s">
        <v>231</v>
      </c>
      <c r="T40" s="168"/>
      <c r="U40" s="168"/>
      <c r="V40" s="168"/>
      <c r="W40" s="168"/>
      <c r="X40" s="62">
        <v>100</v>
      </c>
      <c r="Y40" s="62">
        <v>302</v>
      </c>
      <c r="Z40" s="62"/>
      <c r="AA40" s="62"/>
      <c r="AB40" s="62"/>
      <c r="AC40" s="63"/>
    </row>
    <row r="41" spans="2:113" x14ac:dyDescent="0.3">
      <c r="S41" s="77"/>
      <c r="T41" s="77"/>
      <c r="U41" s="77"/>
      <c r="V41" s="77"/>
      <c r="W41" s="77"/>
    </row>
    <row r="43" spans="2:113" ht="18" x14ac:dyDescent="0.3">
      <c r="I43" s="141" t="s">
        <v>612</v>
      </c>
      <c r="J43" s="143"/>
      <c r="K43" s="143"/>
      <c r="L43" s="143"/>
      <c r="M43" s="143"/>
      <c r="N43" s="143"/>
      <c r="O43" s="143"/>
      <c r="P43" s="143"/>
      <c r="Q43" s="143"/>
      <c r="R43" s="143"/>
      <c r="S43" s="143"/>
      <c r="T43" s="143"/>
      <c r="U43" s="143"/>
      <c r="V43" s="143"/>
      <c r="W43" s="143"/>
      <c r="X43" s="142"/>
    </row>
    <row r="44" spans="2:113" x14ac:dyDescent="0.3">
      <c r="I44" s="164" t="s">
        <v>537</v>
      </c>
      <c r="J44" s="165"/>
      <c r="K44" s="165"/>
      <c r="L44" s="165"/>
      <c r="M44" s="165"/>
      <c r="N44" s="165"/>
      <c r="O44" s="165"/>
      <c r="P44" s="165"/>
      <c r="Q44" s="165"/>
      <c r="R44" s="165"/>
      <c r="S44" s="165"/>
      <c r="T44" s="165"/>
      <c r="U44" s="165"/>
      <c r="V44" s="165"/>
      <c r="W44" s="165"/>
      <c r="X44" s="166"/>
    </row>
    <row r="45" spans="2:113" x14ac:dyDescent="0.3">
      <c r="I45" s="164" t="s">
        <v>550</v>
      </c>
      <c r="J45" s="165"/>
      <c r="K45" s="165"/>
      <c r="L45" s="165"/>
      <c r="M45" s="165"/>
      <c r="N45" s="165"/>
      <c r="O45" s="165"/>
      <c r="P45" s="165"/>
      <c r="Q45" s="165"/>
      <c r="R45" s="165"/>
      <c r="S45" s="165"/>
      <c r="T45" s="165"/>
      <c r="U45" s="165"/>
      <c r="V45" s="165"/>
      <c r="W45" s="165"/>
      <c r="X45" s="166"/>
    </row>
    <row r="46" spans="2:113" x14ac:dyDescent="0.3">
      <c r="I46" s="161" t="s">
        <v>542</v>
      </c>
      <c r="J46" s="162"/>
      <c r="K46" s="162"/>
      <c r="L46" s="162"/>
      <c r="M46" s="162"/>
      <c r="N46" s="162"/>
      <c r="O46" s="162"/>
      <c r="P46" s="162"/>
      <c r="Q46" s="162"/>
      <c r="R46" s="162"/>
      <c r="S46" s="162"/>
      <c r="T46" s="162"/>
      <c r="U46" s="162"/>
      <c r="V46" s="162"/>
      <c r="W46" s="162"/>
      <c r="X46" s="163"/>
    </row>
    <row r="47" spans="2:113" s="107" customFormat="1" ht="168.75" customHeight="1" x14ac:dyDescent="0.3">
      <c r="B47" s="20" t="s">
        <v>471</v>
      </c>
      <c r="C47" s="64" t="s">
        <v>95</v>
      </c>
      <c r="D47" s="64" t="s">
        <v>98</v>
      </c>
      <c r="E47" s="64" t="s">
        <v>467</v>
      </c>
      <c r="F47" s="64" t="s">
        <v>468</v>
      </c>
      <c r="G47" s="69" t="s">
        <v>469</v>
      </c>
      <c r="H47" s="120" t="s">
        <v>470</v>
      </c>
      <c r="I47" s="107" t="s">
        <v>246</v>
      </c>
      <c r="J47" s="107" t="s">
        <v>247</v>
      </c>
      <c r="K47" s="107" t="s">
        <v>248</v>
      </c>
      <c r="L47" s="107" t="s">
        <v>249</v>
      </c>
      <c r="M47" s="107" t="s">
        <v>250</v>
      </c>
      <c r="N47" s="125" t="s">
        <v>181</v>
      </c>
      <c r="O47" s="107" t="s">
        <v>251</v>
      </c>
      <c r="P47" s="107" t="s">
        <v>252</v>
      </c>
      <c r="Q47" s="107" t="s">
        <v>253</v>
      </c>
      <c r="R47" s="107" t="s">
        <v>254</v>
      </c>
      <c r="S47" s="107" t="s">
        <v>255</v>
      </c>
      <c r="T47" s="107" t="s">
        <v>256</v>
      </c>
      <c r="U47" s="125" t="s">
        <v>161</v>
      </c>
      <c r="V47" s="107" t="s">
        <v>257</v>
      </c>
      <c r="W47" s="107" t="s">
        <v>258</v>
      </c>
      <c r="X47" s="107" t="s">
        <v>259</v>
      </c>
      <c r="Y47" s="65" t="s">
        <v>472</v>
      </c>
      <c r="Z47" s="65" t="s">
        <v>473</v>
      </c>
      <c r="AA47" s="65" t="s">
        <v>474</v>
      </c>
      <c r="AB47" s="65" t="s">
        <v>475</v>
      </c>
      <c r="AC47" s="65"/>
      <c r="AD47" s="106"/>
    </row>
    <row r="48" spans="2:113" x14ac:dyDescent="0.3">
      <c r="B48" s="164" t="s">
        <v>107</v>
      </c>
      <c r="C48" s="165">
        <v>4</v>
      </c>
      <c r="D48" s="165">
        <v>317995287</v>
      </c>
      <c r="E48" s="170" t="s">
        <v>161</v>
      </c>
      <c r="F48" s="165" t="s">
        <v>68</v>
      </c>
      <c r="G48" s="171">
        <v>1.5783291218833E-6</v>
      </c>
      <c r="H48" s="169">
        <v>2.8334076943556701E-2</v>
      </c>
      <c r="I48" s="60" t="s">
        <v>226</v>
      </c>
      <c r="J48" s="60" t="s">
        <v>223</v>
      </c>
      <c r="K48" s="60" t="s">
        <v>226</v>
      </c>
      <c r="L48" s="60" t="s">
        <v>226</v>
      </c>
      <c r="M48" s="60" t="s">
        <v>225</v>
      </c>
      <c r="N48" s="60" t="s">
        <v>223</v>
      </c>
      <c r="O48" s="60" t="s">
        <v>224</v>
      </c>
      <c r="P48" s="60" t="s">
        <v>225</v>
      </c>
      <c r="Q48" s="60" t="s">
        <v>226</v>
      </c>
      <c r="R48" s="60" t="s">
        <v>224</v>
      </c>
      <c r="S48" s="60" t="s">
        <v>223</v>
      </c>
      <c r="T48" s="60" t="s">
        <v>224</v>
      </c>
      <c r="U48" s="60" t="s">
        <v>225</v>
      </c>
      <c r="V48" s="60" t="s">
        <v>226</v>
      </c>
      <c r="W48" s="60" t="s">
        <v>223</v>
      </c>
      <c r="X48" s="60" t="s">
        <v>225</v>
      </c>
      <c r="Y48" s="60">
        <v>44.3708609271523</v>
      </c>
      <c r="Z48" s="60">
        <v>134</v>
      </c>
      <c r="AA48" s="60" t="s">
        <v>105</v>
      </c>
      <c r="AB48" s="60" t="s">
        <v>488</v>
      </c>
      <c r="AD48" s="61"/>
      <c r="DI48" s="1"/>
    </row>
    <row r="49" spans="2:113" x14ac:dyDescent="0.3">
      <c r="B49" s="164"/>
      <c r="C49" s="165"/>
      <c r="D49" s="165"/>
      <c r="E49" s="170"/>
      <c r="F49" s="165"/>
      <c r="G49" s="171"/>
      <c r="H49" s="169"/>
      <c r="I49" s="60" t="s">
        <v>225</v>
      </c>
      <c r="J49" s="60" t="s">
        <v>224</v>
      </c>
      <c r="K49" s="60" t="s">
        <v>225</v>
      </c>
      <c r="L49" s="60" t="s">
        <v>226</v>
      </c>
      <c r="M49" s="60" t="s">
        <v>226</v>
      </c>
      <c r="N49" s="60" t="s">
        <v>224</v>
      </c>
      <c r="O49" s="60" t="s">
        <v>224</v>
      </c>
      <c r="P49" s="60" t="s">
        <v>224</v>
      </c>
      <c r="Q49" s="60" t="s">
        <v>226</v>
      </c>
      <c r="R49" s="60" t="s">
        <v>224</v>
      </c>
      <c r="S49" s="60" t="s">
        <v>226</v>
      </c>
      <c r="T49" s="60" t="s">
        <v>223</v>
      </c>
      <c r="U49" s="60" t="s">
        <v>226</v>
      </c>
      <c r="V49" s="60" t="s">
        <v>225</v>
      </c>
      <c r="W49" s="60" t="s">
        <v>225</v>
      </c>
      <c r="X49" s="60" t="s">
        <v>224</v>
      </c>
      <c r="Y49" s="60">
        <v>23.509933774834401</v>
      </c>
      <c r="Z49" s="60">
        <v>71</v>
      </c>
      <c r="AA49" s="60" t="s">
        <v>227</v>
      </c>
      <c r="AB49" s="60" t="s">
        <v>489</v>
      </c>
      <c r="AD49" s="61"/>
      <c r="DI49" s="1"/>
    </row>
    <row r="50" spans="2:113" x14ac:dyDescent="0.3">
      <c r="B50" s="164"/>
      <c r="C50" s="165"/>
      <c r="D50" s="165"/>
      <c r="E50" s="170"/>
      <c r="F50" s="165"/>
      <c r="G50" s="171"/>
      <c r="H50" s="169"/>
      <c r="I50" s="60" t="s">
        <v>226</v>
      </c>
      <c r="J50" s="60" t="s">
        <v>224</v>
      </c>
      <c r="K50" s="60" t="s">
        <v>225</v>
      </c>
      <c r="L50" s="60" t="s">
        <v>226</v>
      </c>
      <c r="M50" s="60" t="s">
        <v>226</v>
      </c>
      <c r="N50" s="60" t="s">
        <v>224</v>
      </c>
      <c r="O50" s="60" t="s">
        <v>224</v>
      </c>
      <c r="P50" s="60" t="s">
        <v>225</v>
      </c>
      <c r="Q50" s="60" t="s">
        <v>226</v>
      </c>
      <c r="R50" s="60" t="s">
        <v>225</v>
      </c>
      <c r="S50" s="60" t="s">
        <v>223</v>
      </c>
      <c r="T50" s="60" t="s">
        <v>224</v>
      </c>
      <c r="U50" s="60" t="s">
        <v>226</v>
      </c>
      <c r="V50" s="60" t="s">
        <v>226</v>
      </c>
      <c r="W50" s="60" t="s">
        <v>223</v>
      </c>
      <c r="X50" s="60" t="s">
        <v>225</v>
      </c>
      <c r="Y50" s="60">
        <v>16.5562913907285</v>
      </c>
      <c r="Z50" s="60">
        <v>50</v>
      </c>
      <c r="AA50" s="60" t="s">
        <v>106</v>
      </c>
      <c r="AB50" s="60" t="s">
        <v>490</v>
      </c>
      <c r="AD50" s="61"/>
      <c r="DI50" s="1"/>
    </row>
    <row r="51" spans="2:113" x14ac:dyDescent="0.3">
      <c r="B51" s="164"/>
      <c r="C51" s="165"/>
      <c r="D51" s="165"/>
      <c r="E51" s="170"/>
      <c r="F51" s="165"/>
      <c r="G51" s="171"/>
      <c r="H51" s="169"/>
      <c r="I51" s="60" t="s">
        <v>226</v>
      </c>
      <c r="J51" s="60" t="s">
        <v>223</v>
      </c>
      <c r="K51" s="60" t="s">
        <v>226</v>
      </c>
      <c r="L51" s="60" t="s">
        <v>225</v>
      </c>
      <c r="M51" s="60" t="s">
        <v>225</v>
      </c>
      <c r="N51" s="60" t="s">
        <v>224</v>
      </c>
      <c r="O51" s="60" t="s">
        <v>223</v>
      </c>
      <c r="P51" s="60" t="s">
        <v>225</v>
      </c>
      <c r="Q51" s="60" t="s">
        <v>225</v>
      </c>
      <c r="R51" s="60" t="s">
        <v>224</v>
      </c>
      <c r="S51" s="60" t="s">
        <v>226</v>
      </c>
      <c r="T51" s="60" t="s">
        <v>223</v>
      </c>
      <c r="U51" s="60" t="s">
        <v>226</v>
      </c>
      <c r="V51" s="60" t="s">
        <v>226</v>
      </c>
      <c r="W51" s="60" t="s">
        <v>225</v>
      </c>
      <c r="X51" s="60" t="s">
        <v>225</v>
      </c>
      <c r="Y51" s="60">
        <v>12.582781456953599</v>
      </c>
      <c r="Z51" s="60">
        <v>38</v>
      </c>
      <c r="AA51" s="60" t="s">
        <v>228</v>
      </c>
      <c r="AB51" s="60" t="s">
        <v>491</v>
      </c>
      <c r="AD51" s="61"/>
      <c r="DI51" s="1"/>
    </row>
    <row r="52" spans="2:113" x14ac:dyDescent="0.3">
      <c r="B52" s="33"/>
      <c r="T52" s="167" t="s">
        <v>230</v>
      </c>
      <c r="U52" s="167"/>
      <c r="V52" s="167"/>
      <c r="W52" s="167"/>
      <c r="X52" s="167"/>
      <c r="Y52" s="60">
        <v>2.9801324503311295</v>
      </c>
      <c r="Z52" s="60">
        <v>9</v>
      </c>
      <c r="AD52" s="61"/>
    </row>
    <row r="53" spans="2:113" x14ac:dyDescent="0.3">
      <c r="B53" s="34"/>
      <c r="C53" s="57"/>
      <c r="D53" s="57"/>
      <c r="E53" s="57"/>
      <c r="F53" s="57"/>
      <c r="G53" s="68"/>
      <c r="H53" s="119"/>
      <c r="I53" s="62"/>
      <c r="J53" s="62"/>
      <c r="K53" s="62"/>
      <c r="L53" s="62"/>
      <c r="M53" s="62"/>
      <c r="N53" s="62"/>
      <c r="O53" s="62"/>
      <c r="P53" s="62"/>
      <c r="Q53" s="62"/>
      <c r="R53" s="62"/>
      <c r="S53" s="62"/>
      <c r="T53" s="168" t="s">
        <v>231</v>
      </c>
      <c r="U53" s="168"/>
      <c r="V53" s="168"/>
      <c r="W53" s="168"/>
      <c r="X53" s="168"/>
      <c r="Y53" s="62">
        <v>99.999999999999929</v>
      </c>
      <c r="Z53" s="62">
        <v>302</v>
      </c>
      <c r="AA53" s="62"/>
      <c r="AB53" s="62"/>
      <c r="AC53" s="62"/>
      <c r="AD53" s="63"/>
    </row>
    <row r="56" spans="2:113" ht="18" x14ac:dyDescent="0.3">
      <c r="I56" s="141" t="s">
        <v>613</v>
      </c>
      <c r="J56" s="143"/>
      <c r="K56" s="143"/>
      <c r="L56" s="143"/>
      <c r="M56" s="143"/>
      <c r="N56" s="143"/>
      <c r="O56" s="143"/>
      <c r="P56" s="143"/>
      <c r="Q56" s="143"/>
      <c r="R56" s="143"/>
      <c r="S56" s="143"/>
      <c r="T56" s="143"/>
      <c r="U56" s="143"/>
      <c r="V56" s="143"/>
      <c r="W56" s="143"/>
      <c r="X56" s="143"/>
      <c r="Y56" s="143"/>
      <c r="Z56" s="143"/>
      <c r="AA56" s="143"/>
      <c r="AB56" s="143"/>
      <c r="AC56" s="143"/>
      <c r="AD56" s="143"/>
      <c r="AE56" s="143"/>
      <c r="AF56" s="143"/>
      <c r="AG56" s="143"/>
      <c r="AH56" s="143"/>
      <c r="AI56" s="143"/>
      <c r="AJ56" s="143"/>
      <c r="AK56" s="143"/>
      <c r="AL56" s="143"/>
      <c r="AM56" s="143"/>
      <c r="AN56" s="143"/>
      <c r="AO56" s="143"/>
      <c r="AP56" s="143"/>
      <c r="AQ56" s="143"/>
      <c r="AR56" s="143"/>
      <c r="AS56" s="143"/>
      <c r="AT56" s="143"/>
      <c r="AU56" s="143"/>
      <c r="AV56" s="143"/>
      <c r="AW56" s="143"/>
      <c r="AX56" s="143"/>
      <c r="AY56" s="143"/>
      <c r="AZ56" s="143"/>
      <c r="BA56" s="143"/>
      <c r="BB56" s="143"/>
      <c r="BC56" s="143"/>
      <c r="BD56" s="143"/>
      <c r="BE56" s="143"/>
      <c r="BF56" s="143"/>
      <c r="BG56" s="143"/>
      <c r="BH56" s="143"/>
      <c r="BI56" s="143"/>
      <c r="BJ56" s="143"/>
      <c r="BK56" s="143"/>
      <c r="BL56" s="143"/>
      <c r="BM56" s="143"/>
      <c r="BN56" s="143"/>
      <c r="BO56" s="143"/>
      <c r="BP56" s="143"/>
      <c r="BQ56" s="143"/>
      <c r="BR56" s="143"/>
      <c r="BS56" s="143"/>
      <c r="BT56" s="143"/>
      <c r="BU56" s="143"/>
      <c r="BV56" s="143"/>
      <c r="BW56" s="143"/>
      <c r="BX56" s="143"/>
      <c r="BY56" s="143"/>
      <c r="BZ56" s="143"/>
      <c r="CA56" s="143"/>
      <c r="CB56" s="143"/>
      <c r="CC56" s="143"/>
      <c r="CD56" s="143"/>
      <c r="CE56" s="143"/>
      <c r="CF56" s="143"/>
      <c r="CG56" s="143"/>
      <c r="CH56" s="143"/>
      <c r="CI56" s="143"/>
      <c r="CJ56" s="143"/>
      <c r="CK56" s="143"/>
      <c r="CL56" s="143"/>
      <c r="CM56" s="143"/>
      <c r="CN56" s="143"/>
      <c r="CO56" s="143"/>
      <c r="CP56" s="143"/>
      <c r="CQ56" s="143"/>
      <c r="CR56" s="143"/>
      <c r="CS56" s="143"/>
      <c r="CT56" s="143"/>
      <c r="CU56" s="143"/>
      <c r="CV56" s="143"/>
      <c r="CW56" s="143"/>
      <c r="CX56" s="143"/>
      <c r="CY56" s="143"/>
      <c r="CZ56" s="143"/>
      <c r="DA56" s="143"/>
      <c r="DB56" s="143"/>
      <c r="DC56" s="142"/>
    </row>
    <row r="57" spans="2:113" x14ac:dyDescent="0.3">
      <c r="I57" s="164" t="s">
        <v>543</v>
      </c>
      <c r="J57" s="165"/>
      <c r="K57" s="165"/>
      <c r="L57" s="165"/>
      <c r="M57" s="165"/>
      <c r="N57" s="165"/>
      <c r="O57" s="165"/>
      <c r="P57" s="165"/>
      <c r="Q57" s="165"/>
      <c r="R57" s="165"/>
      <c r="S57" s="165"/>
      <c r="T57" s="165"/>
      <c r="U57" s="165"/>
      <c r="V57" s="165"/>
      <c r="W57" s="165"/>
      <c r="X57" s="165"/>
      <c r="Y57" s="165"/>
      <c r="Z57" s="165"/>
      <c r="AA57" s="165"/>
      <c r="AB57" s="165"/>
      <c r="AC57" s="165"/>
      <c r="AD57" s="165"/>
      <c r="AE57" s="165"/>
      <c r="AF57" s="165"/>
      <c r="AG57" s="165"/>
      <c r="AH57" s="165"/>
      <c r="AI57" s="165"/>
      <c r="AJ57" s="165"/>
      <c r="AK57" s="165"/>
      <c r="AL57" s="165"/>
      <c r="AM57" s="165"/>
      <c r="AN57" s="165"/>
      <c r="AO57" s="165"/>
      <c r="AP57" s="165"/>
      <c r="AQ57" s="165"/>
      <c r="AR57" s="165"/>
      <c r="AS57" s="165"/>
      <c r="AT57" s="165"/>
      <c r="AU57" s="165"/>
      <c r="AV57" s="165"/>
      <c r="AW57" s="165"/>
      <c r="AX57" s="165"/>
      <c r="AY57" s="165"/>
      <c r="AZ57" s="165"/>
      <c r="BA57" s="165"/>
      <c r="BB57" s="165"/>
      <c r="BC57" s="165"/>
      <c r="BD57" s="165"/>
      <c r="BE57" s="165"/>
      <c r="BF57" s="165"/>
      <c r="BG57" s="165"/>
      <c r="BH57" s="165"/>
      <c r="BI57" s="165"/>
      <c r="BJ57" s="165"/>
      <c r="BK57" s="165"/>
      <c r="BL57" s="165"/>
      <c r="BM57" s="165"/>
      <c r="BN57" s="165"/>
      <c r="BO57" s="165"/>
      <c r="BP57" s="165"/>
      <c r="BQ57" s="165"/>
      <c r="BR57" s="165"/>
      <c r="BS57" s="165"/>
      <c r="BT57" s="165"/>
      <c r="BU57" s="165"/>
      <c r="BV57" s="165"/>
      <c r="BW57" s="165"/>
      <c r="BX57" s="165"/>
      <c r="BY57" s="165"/>
      <c r="BZ57" s="165"/>
      <c r="CA57" s="165"/>
      <c r="CB57" s="165"/>
      <c r="CC57" s="165"/>
      <c r="CD57" s="165"/>
      <c r="CE57" s="165"/>
      <c r="CF57" s="165"/>
      <c r="CG57" s="165"/>
      <c r="CH57" s="165"/>
      <c r="CI57" s="165"/>
      <c r="CJ57" s="165"/>
      <c r="CK57" s="165"/>
      <c r="CL57" s="165"/>
      <c r="CM57" s="165"/>
      <c r="CN57" s="165"/>
      <c r="CO57" s="165"/>
      <c r="CP57" s="165"/>
      <c r="CQ57" s="165"/>
      <c r="CR57" s="165"/>
      <c r="CS57" s="165"/>
      <c r="CT57" s="165"/>
      <c r="CU57" s="165"/>
      <c r="CV57" s="165"/>
      <c r="CW57" s="165"/>
      <c r="CX57" s="165"/>
      <c r="CY57" s="165"/>
      <c r="CZ57" s="165"/>
      <c r="DA57" s="165"/>
      <c r="DB57" s="165"/>
      <c r="DC57" s="166"/>
    </row>
    <row r="58" spans="2:113" x14ac:dyDescent="0.3">
      <c r="I58" s="164" t="s">
        <v>550</v>
      </c>
      <c r="J58" s="165"/>
      <c r="K58" s="165"/>
      <c r="L58" s="165"/>
      <c r="M58" s="165"/>
      <c r="N58" s="165"/>
      <c r="O58" s="165"/>
      <c r="P58" s="165"/>
      <c r="Q58" s="165"/>
      <c r="R58" s="165"/>
      <c r="S58" s="165"/>
      <c r="T58" s="165"/>
      <c r="U58" s="165"/>
      <c r="V58" s="165"/>
      <c r="W58" s="165"/>
      <c r="X58" s="165"/>
      <c r="Y58" s="165"/>
      <c r="Z58" s="165"/>
      <c r="AA58" s="165"/>
      <c r="AB58" s="165"/>
      <c r="AC58" s="165"/>
      <c r="AD58" s="165"/>
      <c r="AE58" s="165"/>
      <c r="AF58" s="165"/>
      <c r="AG58" s="165"/>
      <c r="AH58" s="165"/>
      <c r="AI58" s="165"/>
      <c r="AJ58" s="165"/>
      <c r="AK58" s="165"/>
      <c r="AL58" s="165"/>
      <c r="AM58" s="165"/>
      <c r="AN58" s="165"/>
      <c r="AO58" s="165"/>
      <c r="AP58" s="165"/>
      <c r="AQ58" s="165"/>
      <c r="AR58" s="165"/>
      <c r="AS58" s="165"/>
      <c r="AT58" s="165"/>
      <c r="AU58" s="165"/>
      <c r="AV58" s="165"/>
      <c r="AW58" s="165"/>
      <c r="AX58" s="165"/>
      <c r="AY58" s="165"/>
      <c r="AZ58" s="165"/>
      <c r="BA58" s="165"/>
      <c r="BB58" s="165"/>
      <c r="BC58" s="165"/>
      <c r="BD58" s="165"/>
      <c r="BE58" s="165"/>
      <c r="BF58" s="165"/>
      <c r="BG58" s="165"/>
      <c r="BH58" s="165"/>
      <c r="BI58" s="165"/>
      <c r="BJ58" s="165"/>
      <c r="BK58" s="165"/>
      <c r="BL58" s="165"/>
      <c r="BM58" s="165"/>
      <c r="BN58" s="165"/>
      <c r="BO58" s="165"/>
      <c r="BP58" s="165"/>
      <c r="BQ58" s="165"/>
      <c r="BR58" s="165"/>
      <c r="BS58" s="165"/>
      <c r="BT58" s="165"/>
      <c r="BU58" s="165"/>
      <c r="BV58" s="165"/>
      <c r="BW58" s="165"/>
      <c r="BX58" s="165"/>
      <c r="BY58" s="165"/>
      <c r="BZ58" s="165"/>
      <c r="CA58" s="165"/>
      <c r="CB58" s="165"/>
      <c r="CC58" s="165"/>
      <c r="CD58" s="165"/>
      <c r="CE58" s="165"/>
      <c r="CF58" s="165"/>
      <c r="CG58" s="165"/>
      <c r="CH58" s="165"/>
      <c r="CI58" s="165"/>
      <c r="CJ58" s="165"/>
      <c r="CK58" s="165"/>
      <c r="CL58" s="165"/>
      <c r="CM58" s="165"/>
      <c r="CN58" s="165"/>
      <c r="CO58" s="165"/>
      <c r="CP58" s="165"/>
      <c r="CQ58" s="165"/>
      <c r="CR58" s="165"/>
      <c r="CS58" s="165"/>
      <c r="CT58" s="165"/>
      <c r="CU58" s="165"/>
      <c r="CV58" s="165"/>
      <c r="CW58" s="165"/>
      <c r="CX58" s="165"/>
      <c r="CY58" s="165"/>
      <c r="CZ58" s="165"/>
      <c r="DA58" s="165"/>
      <c r="DB58" s="165"/>
      <c r="DC58" s="166"/>
    </row>
    <row r="59" spans="2:113" x14ac:dyDescent="0.3">
      <c r="I59" s="161" t="s">
        <v>544</v>
      </c>
      <c r="J59" s="162"/>
      <c r="K59" s="162"/>
      <c r="L59" s="162"/>
      <c r="M59" s="162"/>
      <c r="N59" s="162"/>
      <c r="O59" s="162"/>
      <c r="P59" s="162"/>
      <c r="Q59" s="162"/>
      <c r="R59" s="162"/>
      <c r="S59" s="162"/>
      <c r="T59" s="162"/>
      <c r="U59" s="162"/>
      <c r="V59" s="162"/>
      <c r="W59" s="162"/>
      <c r="X59" s="162"/>
      <c r="Y59" s="162"/>
      <c r="Z59" s="162"/>
      <c r="AA59" s="162"/>
      <c r="AB59" s="162"/>
      <c r="AC59" s="162"/>
      <c r="AD59" s="162"/>
      <c r="AE59" s="162"/>
      <c r="AF59" s="162"/>
      <c r="AG59" s="162"/>
      <c r="AH59" s="162"/>
      <c r="AI59" s="162"/>
      <c r="AJ59" s="162"/>
      <c r="AK59" s="162"/>
      <c r="AL59" s="162"/>
      <c r="AM59" s="162"/>
      <c r="AN59" s="162"/>
      <c r="AO59" s="162"/>
      <c r="AP59" s="162"/>
      <c r="AQ59" s="162"/>
      <c r="AR59" s="162"/>
      <c r="AS59" s="162"/>
      <c r="AT59" s="162"/>
      <c r="AU59" s="162"/>
      <c r="AV59" s="162"/>
      <c r="AW59" s="162"/>
      <c r="AX59" s="162"/>
      <c r="AY59" s="162"/>
      <c r="AZ59" s="162"/>
      <c r="BA59" s="162"/>
      <c r="BB59" s="162"/>
      <c r="BC59" s="162"/>
      <c r="BD59" s="162"/>
      <c r="BE59" s="162"/>
      <c r="BF59" s="162"/>
      <c r="BG59" s="162"/>
      <c r="BH59" s="162"/>
      <c r="BI59" s="162"/>
      <c r="BJ59" s="162"/>
      <c r="BK59" s="162"/>
      <c r="BL59" s="162"/>
      <c r="BM59" s="162"/>
      <c r="BN59" s="162"/>
      <c r="BO59" s="162"/>
      <c r="BP59" s="162"/>
      <c r="BQ59" s="162"/>
      <c r="BR59" s="162"/>
      <c r="BS59" s="162"/>
      <c r="BT59" s="162"/>
      <c r="BU59" s="162"/>
      <c r="BV59" s="162"/>
      <c r="BW59" s="162"/>
      <c r="BX59" s="162"/>
      <c r="BY59" s="162"/>
      <c r="BZ59" s="162"/>
      <c r="CA59" s="162"/>
      <c r="CB59" s="162"/>
      <c r="CC59" s="162"/>
      <c r="CD59" s="162"/>
      <c r="CE59" s="162"/>
      <c r="CF59" s="162"/>
      <c r="CG59" s="162"/>
      <c r="CH59" s="162"/>
      <c r="CI59" s="162"/>
      <c r="CJ59" s="162"/>
      <c r="CK59" s="162"/>
      <c r="CL59" s="162"/>
      <c r="CM59" s="162"/>
      <c r="CN59" s="162"/>
      <c r="CO59" s="162"/>
      <c r="CP59" s="162"/>
      <c r="CQ59" s="162"/>
      <c r="CR59" s="162"/>
      <c r="CS59" s="162"/>
      <c r="CT59" s="162"/>
      <c r="CU59" s="162"/>
      <c r="CV59" s="162"/>
      <c r="CW59" s="162"/>
      <c r="CX59" s="162"/>
      <c r="CY59" s="162"/>
      <c r="CZ59" s="162"/>
      <c r="DA59" s="162"/>
      <c r="DB59" s="162"/>
      <c r="DC59" s="163"/>
    </row>
    <row r="60" spans="2:113" s="107" customFormat="1" ht="168.75" customHeight="1" x14ac:dyDescent="0.3">
      <c r="B60" s="20" t="s">
        <v>471</v>
      </c>
      <c r="C60" s="64" t="s">
        <v>95</v>
      </c>
      <c r="D60" s="64" t="s">
        <v>98</v>
      </c>
      <c r="E60" s="64" t="s">
        <v>467</v>
      </c>
      <c r="F60" s="64" t="s">
        <v>468</v>
      </c>
      <c r="G60" s="69" t="s">
        <v>469</v>
      </c>
      <c r="H60" s="120" t="s">
        <v>470</v>
      </c>
      <c r="I60" s="107" t="s">
        <v>260</v>
      </c>
      <c r="J60" s="107" t="s">
        <v>261</v>
      </c>
      <c r="K60" s="107" t="s">
        <v>262</v>
      </c>
      <c r="L60" s="107" t="s">
        <v>263</v>
      </c>
      <c r="M60" s="107" t="s">
        <v>264</v>
      </c>
      <c r="N60" s="107" t="s">
        <v>265</v>
      </c>
      <c r="O60" s="107" t="s">
        <v>266</v>
      </c>
      <c r="P60" s="107" t="s">
        <v>267</v>
      </c>
      <c r="Q60" s="107" t="s">
        <v>268</v>
      </c>
      <c r="R60" s="107" t="s">
        <v>269</v>
      </c>
      <c r="S60" s="107" t="s">
        <v>270</v>
      </c>
      <c r="T60" s="107" t="s">
        <v>271</v>
      </c>
      <c r="U60" s="107" t="s">
        <v>272</v>
      </c>
      <c r="V60" s="107" t="s">
        <v>273</v>
      </c>
      <c r="W60" s="107" t="s">
        <v>274</v>
      </c>
      <c r="X60" s="107" t="s">
        <v>275</v>
      </c>
      <c r="Y60" s="107" t="s">
        <v>276</v>
      </c>
      <c r="Z60" s="107" t="s">
        <v>277</v>
      </c>
      <c r="AA60" s="107" t="s">
        <v>278</v>
      </c>
      <c r="AB60" s="107" t="s">
        <v>279</v>
      </c>
      <c r="AC60" s="107" t="s">
        <v>280</v>
      </c>
      <c r="AD60" s="107" t="s">
        <v>281</v>
      </c>
      <c r="AE60" s="107" t="s">
        <v>282</v>
      </c>
      <c r="AF60" s="107" t="s">
        <v>283</v>
      </c>
      <c r="AG60" s="107" t="s">
        <v>284</v>
      </c>
      <c r="AH60" s="107" t="s">
        <v>285</v>
      </c>
      <c r="AI60" s="107" t="s">
        <v>286</v>
      </c>
      <c r="AJ60" s="107" t="s">
        <v>287</v>
      </c>
      <c r="AK60" s="107" t="s">
        <v>288</v>
      </c>
      <c r="AL60" s="107" t="s">
        <v>289</v>
      </c>
      <c r="AM60" s="107" t="s">
        <v>290</v>
      </c>
      <c r="AN60" s="107" t="s">
        <v>291</v>
      </c>
      <c r="AO60" s="107" t="s">
        <v>292</v>
      </c>
      <c r="AP60" s="107" t="s">
        <v>293</v>
      </c>
      <c r="AQ60" s="107" t="s">
        <v>294</v>
      </c>
      <c r="AR60" s="107" t="s">
        <v>295</v>
      </c>
      <c r="AS60" s="107" t="s">
        <v>296</v>
      </c>
      <c r="AT60" s="107" t="s">
        <v>297</v>
      </c>
      <c r="AU60" s="107" t="s">
        <v>298</v>
      </c>
      <c r="AV60" s="107" t="s">
        <v>299</v>
      </c>
      <c r="AW60" s="107" t="s">
        <v>300</v>
      </c>
      <c r="AX60" s="107" t="s">
        <v>301</v>
      </c>
      <c r="AY60" s="107" t="s">
        <v>302</v>
      </c>
      <c r="AZ60" s="107" t="s">
        <v>303</v>
      </c>
      <c r="BA60" s="107" t="s">
        <v>304</v>
      </c>
      <c r="BB60" s="107" t="s">
        <v>305</v>
      </c>
      <c r="BC60" s="107" t="s">
        <v>306</v>
      </c>
      <c r="BD60" s="107" t="s">
        <v>307</v>
      </c>
      <c r="BE60" s="107" t="s">
        <v>308</v>
      </c>
      <c r="BF60" s="107" t="s">
        <v>309</v>
      </c>
      <c r="BG60" s="107" t="s">
        <v>310</v>
      </c>
      <c r="BH60" s="107" t="s">
        <v>311</v>
      </c>
      <c r="BI60" s="107" t="s">
        <v>312</v>
      </c>
      <c r="BJ60" s="107" t="s">
        <v>313</v>
      </c>
      <c r="BK60" s="107" t="s">
        <v>314</v>
      </c>
      <c r="BL60" s="107" t="s">
        <v>315</v>
      </c>
      <c r="BM60" s="107" t="s">
        <v>316</v>
      </c>
      <c r="BN60" s="107" t="s">
        <v>317</v>
      </c>
      <c r="BO60" s="107" t="s">
        <v>318</v>
      </c>
      <c r="BP60" s="107" t="s">
        <v>319</v>
      </c>
      <c r="BQ60" s="107" t="s">
        <v>320</v>
      </c>
      <c r="BR60" s="107" t="s">
        <v>321</v>
      </c>
      <c r="BS60" s="107" t="s">
        <v>322</v>
      </c>
      <c r="BT60" s="107" t="s">
        <v>323</v>
      </c>
      <c r="BU60" s="107" t="s">
        <v>324</v>
      </c>
      <c r="BV60" s="107" t="s">
        <v>325</v>
      </c>
      <c r="BW60" s="125" t="s">
        <v>151</v>
      </c>
      <c r="BX60" s="107" t="s">
        <v>326</v>
      </c>
      <c r="BY60" s="107" t="s">
        <v>327</v>
      </c>
      <c r="BZ60" s="107" t="s">
        <v>328</v>
      </c>
      <c r="CA60" s="125" t="s">
        <v>506</v>
      </c>
      <c r="CB60" s="107" t="s">
        <v>329</v>
      </c>
      <c r="CC60" s="107" t="s">
        <v>330</v>
      </c>
      <c r="CD60" s="107" t="s">
        <v>331</v>
      </c>
      <c r="CE60" s="107" t="s">
        <v>332</v>
      </c>
      <c r="CF60" s="107" t="s">
        <v>333</v>
      </c>
      <c r="CG60" s="107" t="s">
        <v>334</v>
      </c>
      <c r="CH60" s="107" t="s">
        <v>335</v>
      </c>
      <c r="CI60" s="107" t="s">
        <v>336</v>
      </c>
      <c r="CJ60" s="107" t="s">
        <v>337</v>
      </c>
      <c r="CK60" s="107" t="s">
        <v>338</v>
      </c>
      <c r="CL60" s="107" t="s">
        <v>339</v>
      </c>
      <c r="CM60" s="107" t="s">
        <v>340</v>
      </c>
      <c r="CN60" s="107" t="s">
        <v>341</v>
      </c>
      <c r="CO60" s="107" t="s">
        <v>342</v>
      </c>
      <c r="CP60" s="107" t="s">
        <v>343</v>
      </c>
      <c r="CQ60" s="107" t="s">
        <v>344</v>
      </c>
      <c r="CR60" s="107" t="s">
        <v>345</v>
      </c>
      <c r="CS60" s="107" t="s">
        <v>346</v>
      </c>
      <c r="CT60" s="107" t="s">
        <v>347</v>
      </c>
      <c r="CU60" s="107" t="s">
        <v>348</v>
      </c>
      <c r="CV60" s="107" t="s">
        <v>349</v>
      </c>
      <c r="CW60" s="107" t="s">
        <v>350</v>
      </c>
      <c r="CX60" s="107" t="s">
        <v>351</v>
      </c>
      <c r="CY60" s="107" t="s">
        <v>352</v>
      </c>
      <c r="CZ60" s="107" t="s">
        <v>353</v>
      </c>
      <c r="DA60" s="107" t="s">
        <v>354</v>
      </c>
      <c r="DB60" s="107" t="s">
        <v>355</v>
      </c>
      <c r="DC60" s="107" t="s">
        <v>356</v>
      </c>
      <c r="DD60" s="65" t="s">
        <v>472</v>
      </c>
      <c r="DE60" s="65" t="s">
        <v>473</v>
      </c>
      <c r="DF60" s="65" t="s">
        <v>474</v>
      </c>
      <c r="DG60" s="65" t="s">
        <v>475</v>
      </c>
      <c r="DH60" s="65"/>
      <c r="DI60" s="106"/>
    </row>
    <row r="61" spans="2:113" x14ac:dyDescent="0.3">
      <c r="B61" s="164" t="s">
        <v>476</v>
      </c>
      <c r="C61" s="165">
        <v>5</v>
      </c>
      <c r="D61" s="165">
        <v>474129221</v>
      </c>
      <c r="E61" s="170" t="s">
        <v>506</v>
      </c>
      <c r="F61" s="165" t="s">
        <v>67</v>
      </c>
      <c r="G61" s="171">
        <v>3.0279549931071401E-6</v>
      </c>
      <c r="H61" s="169">
        <v>2.2694008300886699E-2</v>
      </c>
      <c r="I61" s="60" t="s">
        <v>226</v>
      </c>
      <c r="J61" s="60" t="s">
        <v>226</v>
      </c>
      <c r="K61" s="60" t="s">
        <v>224</v>
      </c>
      <c r="L61" s="60" t="s">
        <v>226</v>
      </c>
      <c r="M61" s="60" t="s">
        <v>226</v>
      </c>
      <c r="N61" s="60" t="s">
        <v>224</v>
      </c>
      <c r="O61" s="60" t="s">
        <v>226</v>
      </c>
      <c r="P61" s="60" t="s">
        <v>225</v>
      </c>
      <c r="Q61" s="60" t="s">
        <v>226</v>
      </c>
      <c r="R61" s="60" t="s">
        <v>226</v>
      </c>
      <c r="S61" s="60" t="s">
        <v>224</v>
      </c>
      <c r="T61" s="60" t="s">
        <v>223</v>
      </c>
      <c r="U61" s="60" t="s">
        <v>226</v>
      </c>
      <c r="V61" s="60" t="s">
        <v>223</v>
      </c>
      <c r="W61" s="60" t="s">
        <v>226</v>
      </c>
      <c r="X61" s="60" t="s">
        <v>224</v>
      </c>
      <c r="Y61" s="60" t="s">
        <v>224</v>
      </c>
      <c r="Z61" s="60" t="s">
        <v>226</v>
      </c>
      <c r="AA61" s="60" t="s">
        <v>226</v>
      </c>
      <c r="AB61" s="60" t="s">
        <v>226</v>
      </c>
      <c r="AC61" s="60" t="s">
        <v>224</v>
      </c>
      <c r="AD61" s="60" t="s">
        <v>224</v>
      </c>
      <c r="AE61" s="60" t="s">
        <v>226</v>
      </c>
      <c r="AF61" s="60" t="s">
        <v>223</v>
      </c>
      <c r="AG61" s="60" t="s">
        <v>224</v>
      </c>
      <c r="AH61" s="60" t="s">
        <v>223</v>
      </c>
      <c r="AI61" s="60" t="s">
        <v>224</v>
      </c>
      <c r="AJ61" s="60" t="s">
        <v>226</v>
      </c>
      <c r="AK61" s="60" t="s">
        <v>224</v>
      </c>
      <c r="AL61" s="60" t="s">
        <v>224</v>
      </c>
      <c r="AM61" s="60" t="s">
        <v>226</v>
      </c>
      <c r="AN61" s="60" t="s">
        <v>226</v>
      </c>
      <c r="AO61" s="60" t="s">
        <v>224</v>
      </c>
      <c r="AP61" s="60" t="s">
        <v>224</v>
      </c>
      <c r="AQ61" s="60" t="s">
        <v>226</v>
      </c>
      <c r="AR61" s="60" t="s">
        <v>224</v>
      </c>
      <c r="AS61" s="60" t="s">
        <v>224</v>
      </c>
      <c r="AT61" s="60" t="s">
        <v>226</v>
      </c>
      <c r="AU61" s="60" t="s">
        <v>225</v>
      </c>
      <c r="AV61" s="60" t="s">
        <v>225</v>
      </c>
      <c r="AW61" s="60" t="s">
        <v>224</v>
      </c>
      <c r="AX61" s="60" t="s">
        <v>225</v>
      </c>
      <c r="AY61" s="60" t="s">
        <v>226</v>
      </c>
      <c r="AZ61" s="60" t="s">
        <v>225</v>
      </c>
      <c r="BA61" s="60" t="s">
        <v>223</v>
      </c>
      <c r="BB61" s="60" t="s">
        <v>224</v>
      </c>
      <c r="BC61" s="60" t="s">
        <v>226</v>
      </c>
      <c r="BD61" s="60" t="s">
        <v>224</v>
      </c>
      <c r="BE61" s="60" t="s">
        <v>224</v>
      </c>
      <c r="BF61" s="60" t="s">
        <v>226</v>
      </c>
      <c r="BG61" s="60" t="s">
        <v>225</v>
      </c>
      <c r="BH61" s="60" t="s">
        <v>226</v>
      </c>
      <c r="BI61" s="60" t="s">
        <v>226</v>
      </c>
      <c r="BJ61" s="60" t="s">
        <v>224</v>
      </c>
      <c r="BK61" s="60" t="s">
        <v>224</v>
      </c>
      <c r="BL61" s="60" t="s">
        <v>226</v>
      </c>
      <c r="BM61" s="60" t="s">
        <v>226</v>
      </c>
      <c r="BN61" s="60" t="s">
        <v>225</v>
      </c>
      <c r="BO61" s="60" t="s">
        <v>224</v>
      </c>
      <c r="BP61" s="60" t="s">
        <v>224</v>
      </c>
      <c r="BQ61" s="60" t="s">
        <v>226</v>
      </c>
      <c r="BR61" s="60" t="s">
        <v>224</v>
      </c>
      <c r="BS61" s="60" t="s">
        <v>224</v>
      </c>
      <c r="BT61" s="60" t="s">
        <v>224</v>
      </c>
      <c r="BU61" s="60" t="s">
        <v>224</v>
      </c>
      <c r="BV61" s="60" t="s">
        <v>223</v>
      </c>
      <c r="BW61" s="60" t="s">
        <v>224</v>
      </c>
      <c r="BX61" s="60" t="s">
        <v>223</v>
      </c>
      <c r="BY61" s="60" t="s">
        <v>224</v>
      </c>
      <c r="BZ61" s="60" t="s">
        <v>226</v>
      </c>
      <c r="CA61" s="60" t="s">
        <v>225</v>
      </c>
      <c r="CB61" s="60" t="s">
        <v>224</v>
      </c>
      <c r="CC61" s="60" t="s">
        <v>223</v>
      </c>
      <c r="CD61" s="60" t="s">
        <v>223</v>
      </c>
      <c r="CE61" s="60" t="s">
        <v>223</v>
      </c>
      <c r="CF61" s="60" t="s">
        <v>224</v>
      </c>
      <c r="CG61" s="60" t="s">
        <v>226</v>
      </c>
      <c r="CH61" s="60" t="s">
        <v>226</v>
      </c>
      <c r="CI61" s="60" t="s">
        <v>224</v>
      </c>
      <c r="CJ61" s="60" t="s">
        <v>225</v>
      </c>
      <c r="CK61" s="60" t="s">
        <v>224</v>
      </c>
      <c r="CL61" s="60" t="s">
        <v>226</v>
      </c>
      <c r="CM61" s="60" t="s">
        <v>226</v>
      </c>
      <c r="CN61" s="60" t="s">
        <v>224</v>
      </c>
      <c r="CO61" s="60" t="s">
        <v>225</v>
      </c>
      <c r="CP61" s="60" t="s">
        <v>226</v>
      </c>
      <c r="CQ61" s="60" t="s">
        <v>225</v>
      </c>
      <c r="CR61" s="60" t="s">
        <v>225</v>
      </c>
      <c r="CS61" s="60" t="s">
        <v>224</v>
      </c>
      <c r="CT61" s="60" t="s">
        <v>226</v>
      </c>
      <c r="CU61" s="60" t="s">
        <v>223</v>
      </c>
      <c r="CV61" s="60" t="s">
        <v>223</v>
      </c>
      <c r="CW61" s="60" t="s">
        <v>224</v>
      </c>
      <c r="CX61" s="60" t="s">
        <v>226</v>
      </c>
      <c r="CY61" s="60" t="s">
        <v>225</v>
      </c>
      <c r="CZ61" s="60" t="s">
        <v>226</v>
      </c>
      <c r="DA61" s="60" t="s">
        <v>226</v>
      </c>
      <c r="DB61" s="60" t="s">
        <v>225</v>
      </c>
      <c r="DC61" s="60" t="s">
        <v>226</v>
      </c>
      <c r="DD61" s="60">
        <v>20.860927152317899</v>
      </c>
      <c r="DE61" s="60">
        <v>63</v>
      </c>
      <c r="DF61" s="60" t="s">
        <v>105</v>
      </c>
      <c r="DG61" s="60" t="s">
        <v>492</v>
      </c>
      <c r="DI61" s="110"/>
    </row>
    <row r="62" spans="2:113" x14ac:dyDescent="0.3">
      <c r="B62" s="164"/>
      <c r="C62" s="165"/>
      <c r="D62" s="165"/>
      <c r="E62" s="170"/>
      <c r="F62" s="165"/>
      <c r="G62" s="171"/>
      <c r="H62" s="169"/>
      <c r="I62" s="60" t="s">
        <v>226</v>
      </c>
      <c r="J62" s="60" t="s">
        <v>226</v>
      </c>
      <c r="K62" s="60" t="s">
        <v>223</v>
      </c>
      <c r="L62" s="60" t="s">
        <v>223</v>
      </c>
      <c r="M62" s="60" t="s">
        <v>226</v>
      </c>
      <c r="N62" s="60" t="s">
        <v>224</v>
      </c>
      <c r="O62" s="60" t="s">
        <v>225</v>
      </c>
      <c r="P62" s="60" t="s">
        <v>226</v>
      </c>
      <c r="Q62" s="60" t="s">
        <v>226</v>
      </c>
      <c r="R62" s="60" t="s">
        <v>226</v>
      </c>
      <c r="S62" s="60" t="s">
        <v>224</v>
      </c>
      <c r="T62" s="60" t="s">
        <v>223</v>
      </c>
      <c r="U62" s="60" t="s">
        <v>226</v>
      </c>
      <c r="V62" s="60" t="s">
        <v>226</v>
      </c>
      <c r="W62" s="60" t="s">
        <v>223</v>
      </c>
      <c r="X62" s="60" t="s">
        <v>223</v>
      </c>
      <c r="Y62" s="60" t="s">
        <v>224</v>
      </c>
      <c r="Z62" s="60" t="s">
        <v>224</v>
      </c>
      <c r="AA62" s="60" t="s">
        <v>224</v>
      </c>
      <c r="AB62" s="60" t="s">
        <v>226</v>
      </c>
      <c r="AC62" s="60" t="s">
        <v>223</v>
      </c>
      <c r="AD62" s="60" t="s">
        <v>224</v>
      </c>
      <c r="AE62" s="60" t="s">
        <v>225</v>
      </c>
      <c r="AF62" s="60" t="s">
        <v>223</v>
      </c>
      <c r="AG62" s="60" t="s">
        <v>226</v>
      </c>
      <c r="AH62" s="60" t="s">
        <v>224</v>
      </c>
      <c r="AI62" s="60" t="s">
        <v>223</v>
      </c>
      <c r="AJ62" s="60" t="s">
        <v>225</v>
      </c>
      <c r="AK62" s="60" t="s">
        <v>225</v>
      </c>
      <c r="AL62" s="60" t="s">
        <v>223</v>
      </c>
      <c r="AM62" s="60" t="s">
        <v>226</v>
      </c>
      <c r="AN62" s="60" t="s">
        <v>226</v>
      </c>
      <c r="AO62" s="60" t="s">
        <v>226</v>
      </c>
      <c r="AP62" s="60" t="s">
        <v>224</v>
      </c>
      <c r="AQ62" s="60" t="s">
        <v>224</v>
      </c>
      <c r="AR62" s="60" t="s">
        <v>223</v>
      </c>
      <c r="AS62" s="60" t="s">
        <v>224</v>
      </c>
      <c r="AT62" s="60" t="s">
        <v>226</v>
      </c>
      <c r="AU62" s="60" t="s">
        <v>226</v>
      </c>
      <c r="AV62" s="60" t="s">
        <v>225</v>
      </c>
      <c r="AW62" s="60" t="s">
        <v>226</v>
      </c>
      <c r="AX62" s="60" t="s">
        <v>225</v>
      </c>
      <c r="AY62" s="60" t="s">
        <v>226</v>
      </c>
      <c r="AZ62" s="60" t="s">
        <v>224</v>
      </c>
      <c r="BA62" s="60" t="s">
        <v>224</v>
      </c>
      <c r="BB62" s="60" t="s">
        <v>224</v>
      </c>
      <c r="BC62" s="60" t="s">
        <v>226</v>
      </c>
      <c r="BD62" s="60" t="s">
        <v>224</v>
      </c>
      <c r="BE62" s="60" t="s">
        <v>224</v>
      </c>
      <c r="BF62" s="60" t="s">
        <v>224</v>
      </c>
      <c r="BG62" s="60" t="s">
        <v>224</v>
      </c>
      <c r="BH62" s="60" t="s">
        <v>226</v>
      </c>
      <c r="BI62" s="60" t="s">
        <v>226</v>
      </c>
      <c r="BJ62" s="60" t="s">
        <v>224</v>
      </c>
      <c r="BK62" s="60" t="s">
        <v>224</v>
      </c>
      <c r="BL62" s="60" t="s">
        <v>226</v>
      </c>
      <c r="BM62" s="60" t="s">
        <v>226</v>
      </c>
      <c r="BN62" s="60" t="s">
        <v>225</v>
      </c>
      <c r="BO62" s="60" t="s">
        <v>224</v>
      </c>
      <c r="BP62" s="60" t="s">
        <v>224</v>
      </c>
      <c r="BQ62" s="60" t="s">
        <v>226</v>
      </c>
      <c r="BR62" s="60" t="s">
        <v>224</v>
      </c>
      <c r="BS62" s="60" t="s">
        <v>224</v>
      </c>
      <c r="BT62" s="60" t="s">
        <v>224</v>
      </c>
      <c r="BU62" s="60" t="s">
        <v>224</v>
      </c>
      <c r="BV62" s="60" t="s">
        <v>223</v>
      </c>
      <c r="BW62" s="60" t="s">
        <v>224</v>
      </c>
      <c r="BX62" s="60" t="s">
        <v>223</v>
      </c>
      <c r="BY62" s="60" t="s">
        <v>226</v>
      </c>
      <c r="BZ62" s="60" t="s">
        <v>226</v>
      </c>
      <c r="CA62" s="60" t="s">
        <v>225</v>
      </c>
      <c r="CB62" s="60" t="s">
        <v>224</v>
      </c>
      <c r="CC62" s="60" t="s">
        <v>224</v>
      </c>
      <c r="CD62" s="60" t="s">
        <v>224</v>
      </c>
      <c r="CE62" s="60" t="s">
        <v>226</v>
      </c>
      <c r="CF62" s="60" t="s">
        <v>223</v>
      </c>
      <c r="CG62" s="60" t="s">
        <v>226</v>
      </c>
      <c r="CH62" s="60" t="s">
        <v>226</v>
      </c>
      <c r="CI62" s="60" t="s">
        <v>224</v>
      </c>
      <c r="CJ62" s="60" t="s">
        <v>225</v>
      </c>
      <c r="CK62" s="60" t="s">
        <v>226</v>
      </c>
      <c r="CL62" s="60" t="s">
        <v>226</v>
      </c>
      <c r="CM62" s="60" t="s">
        <v>225</v>
      </c>
      <c r="CN62" s="60" t="s">
        <v>223</v>
      </c>
      <c r="CO62" s="60" t="s">
        <v>225</v>
      </c>
      <c r="CP62" s="60" t="s">
        <v>226</v>
      </c>
      <c r="CQ62" s="60" t="s">
        <v>225</v>
      </c>
      <c r="CR62" s="60" t="s">
        <v>225</v>
      </c>
      <c r="CS62" s="60" t="s">
        <v>224</v>
      </c>
      <c r="CT62" s="60" t="s">
        <v>226</v>
      </c>
      <c r="CU62" s="60" t="s">
        <v>223</v>
      </c>
      <c r="CV62" s="60" t="s">
        <v>223</v>
      </c>
      <c r="CW62" s="60" t="s">
        <v>224</v>
      </c>
      <c r="CX62" s="60" t="s">
        <v>226</v>
      </c>
      <c r="CY62" s="60" t="s">
        <v>225</v>
      </c>
      <c r="CZ62" s="60" t="s">
        <v>226</v>
      </c>
      <c r="DA62" s="60" t="s">
        <v>226</v>
      </c>
      <c r="DB62" s="60" t="s">
        <v>225</v>
      </c>
      <c r="DC62" s="60" t="s">
        <v>226</v>
      </c>
      <c r="DD62" s="60">
        <v>13.9072847682119</v>
      </c>
      <c r="DE62" s="60">
        <v>42</v>
      </c>
      <c r="DF62" s="60" t="s">
        <v>227</v>
      </c>
      <c r="DG62" s="60" t="s">
        <v>493</v>
      </c>
      <c r="DI62" s="110"/>
    </row>
    <row r="63" spans="2:113" x14ac:dyDescent="0.3">
      <c r="B63" s="164"/>
      <c r="C63" s="165"/>
      <c r="D63" s="165"/>
      <c r="E63" s="170"/>
      <c r="F63" s="165"/>
      <c r="G63" s="171"/>
      <c r="H63" s="169"/>
      <c r="I63" s="60" t="s">
        <v>226</v>
      </c>
      <c r="J63" s="60" t="s">
        <v>226</v>
      </c>
      <c r="K63" s="60" t="s">
        <v>224</v>
      </c>
      <c r="L63" s="60" t="s">
        <v>226</v>
      </c>
      <c r="M63" s="60" t="s">
        <v>226</v>
      </c>
      <c r="N63" s="60" t="s">
        <v>224</v>
      </c>
      <c r="O63" s="60" t="s">
        <v>226</v>
      </c>
      <c r="P63" s="60" t="s">
        <v>225</v>
      </c>
      <c r="Q63" s="60" t="s">
        <v>226</v>
      </c>
      <c r="R63" s="60" t="s">
        <v>226</v>
      </c>
      <c r="S63" s="60" t="s">
        <v>224</v>
      </c>
      <c r="T63" s="60" t="s">
        <v>223</v>
      </c>
      <c r="U63" s="60" t="s">
        <v>226</v>
      </c>
      <c r="V63" s="60" t="s">
        <v>223</v>
      </c>
      <c r="W63" s="60" t="s">
        <v>226</v>
      </c>
      <c r="X63" s="60" t="s">
        <v>224</v>
      </c>
      <c r="Y63" s="60" t="s">
        <v>224</v>
      </c>
      <c r="Z63" s="60" t="s">
        <v>226</v>
      </c>
      <c r="AA63" s="60" t="s">
        <v>226</v>
      </c>
      <c r="AB63" s="60" t="s">
        <v>226</v>
      </c>
      <c r="AC63" s="60" t="s">
        <v>223</v>
      </c>
      <c r="AD63" s="60" t="s">
        <v>224</v>
      </c>
      <c r="AE63" s="60" t="s">
        <v>225</v>
      </c>
      <c r="AF63" s="60" t="s">
        <v>223</v>
      </c>
      <c r="AG63" s="60" t="s">
        <v>226</v>
      </c>
      <c r="AH63" s="60" t="s">
        <v>224</v>
      </c>
      <c r="AI63" s="60" t="s">
        <v>224</v>
      </c>
      <c r="AJ63" s="60" t="s">
        <v>226</v>
      </c>
      <c r="AK63" s="60" t="s">
        <v>224</v>
      </c>
      <c r="AL63" s="60" t="s">
        <v>224</v>
      </c>
      <c r="AM63" s="60" t="s">
        <v>226</v>
      </c>
      <c r="AN63" s="60" t="s">
        <v>226</v>
      </c>
      <c r="AO63" s="60" t="s">
        <v>224</v>
      </c>
      <c r="AP63" s="60" t="s">
        <v>224</v>
      </c>
      <c r="AQ63" s="60" t="s">
        <v>226</v>
      </c>
      <c r="AR63" s="60" t="s">
        <v>223</v>
      </c>
      <c r="AS63" s="60" t="s">
        <v>224</v>
      </c>
      <c r="AT63" s="60" t="s">
        <v>226</v>
      </c>
      <c r="AU63" s="60" t="s">
        <v>226</v>
      </c>
      <c r="AV63" s="60" t="s">
        <v>226</v>
      </c>
      <c r="AW63" s="60" t="s">
        <v>226</v>
      </c>
      <c r="AX63" s="60" t="s">
        <v>226</v>
      </c>
      <c r="AY63" s="60" t="s">
        <v>225</v>
      </c>
      <c r="AZ63" s="60" t="s">
        <v>224</v>
      </c>
      <c r="BA63" s="60" t="s">
        <v>224</v>
      </c>
      <c r="BB63" s="60" t="s">
        <v>225</v>
      </c>
      <c r="BC63" s="60" t="s">
        <v>224</v>
      </c>
      <c r="BD63" s="60" t="s">
        <v>223</v>
      </c>
      <c r="BE63" s="60" t="s">
        <v>224</v>
      </c>
      <c r="BF63" s="60" t="s">
        <v>224</v>
      </c>
      <c r="BG63" s="60" t="s">
        <v>225</v>
      </c>
      <c r="BH63" s="60" t="s">
        <v>226</v>
      </c>
      <c r="BI63" s="60" t="s">
        <v>226</v>
      </c>
      <c r="BJ63" s="60" t="s">
        <v>224</v>
      </c>
      <c r="BK63" s="60" t="s">
        <v>224</v>
      </c>
      <c r="BL63" s="60" t="s">
        <v>226</v>
      </c>
      <c r="BM63" s="60" t="s">
        <v>226</v>
      </c>
      <c r="BN63" s="60" t="s">
        <v>225</v>
      </c>
      <c r="BO63" s="60" t="s">
        <v>224</v>
      </c>
      <c r="BP63" s="60" t="s">
        <v>224</v>
      </c>
      <c r="BQ63" s="60" t="s">
        <v>226</v>
      </c>
      <c r="BR63" s="60" t="s">
        <v>224</v>
      </c>
      <c r="BS63" s="60" t="s">
        <v>224</v>
      </c>
      <c r="BT63" s="60" t="s">
        <v>224</v>
      </c>
      <c r="BU63" s="60" t="s">
        <v>224</v>
      </c>
      <c r="BV63" s="60" t="s">
        <v>223</v>
      </c>
      <c r="BW63" s="60" t="s">
        <v>224</v>
      </c>
      <c r="BX63" s="60" t="s">
        <v>223</v>
      </c>
      <c r="BY63" s="60" t="s">
        <v>226</v>
      </c>
      <c r="BZ63" s="60" t="s">
        <v>226</v>
      </c>
      <c r="CA63" s="60" t="s">
        <v>225</v>
      </c>
      <c r="CB63" s="60" t="s">
        <v>224</v>
      </c>
      <c r="CC63" s="60" t="s">
        <v>224</v>
      </c>
      <c r="CD63" s="60" t="s">
        <v>224</v>
      </c>
      <c r="CE63" s="60" t="s">
        <v>226</v>
      </c>
      <c r="CF63" s="60" t="s">
        <v>223</v>
      </c>
      <c r="CG63" s="60" t="s">
        <v>226</v>
      </c>
      <c r="CH63" s="60" t="s">
        <v>226</v>
      </c>
      <c r="CI63" s="60" t="s">
        <v>224</v>
      </c>
      <c r="CJ63" s="60" t="s">
        <v>225</v>
      </c>
      <c r="CK63" s="60" t="s">
        <v>226</v>
      </c>
      <c r="CL63" s="60" t="s">
        <v>226</v>
      </c>
      <c r="CM63" s="60" t="s">
        <v>225</v>
      </c>
      <c r="CN63" s="60" t="s">
        <v>223</v>
      </c>
      <c r="CO63" s="60" t="s">
        <v>225</v>
      </c>
      <c r="CP63" s="60" t="s">
        <v>225</v>
      </c>
      <c r="CQ63" s="60" t="s">
        <v>225</v>
      </c>
      <c r="CR63" s="60" t="s">
        <v>225</v>
      </c>
      <c r="CS63" s="60" t="s">
        <v>224</v>
      </c>
      <c r="CT63" s="60" t="s">
        <v>226</v>
      </c>
      <c r="CU63" s="60" t="s">
        <v>223</v>
      </c>
      <c r="CV63" s="60" t="s">
        <v>223</v>
      </c>
      <c r="CW63" s="60" t="s">
        <v>224</v>
      </c>
      <c r="CX63" s="60" t="s">
        <v>226</v>
      </c>
      <c r="CY63" s="60" t="s">
        <v>225</v>
      </c>
      <c r="CZ63" s="60" t="s">
        <v>226</v>
      </c>
      <c r="DA63" s="60" t="s">
        <v>226</v>
      </c>
      <c r="DB63" s="60" t="s">
        <v>225</v>
      </c>
      <c r="DC63" s="60" t="s">
        <v>226</v>
      </c>
      <c r="DD63" s="60">
        <v>6.29139072847682</v>
      </c>
      <c r="DE63" s="60">
        <v>19</v>
      </c>
      <c r="DF63" s="60" t="s">
        <v>106</v>
      </c>
      <c r="DG63" s="60" t="s">
        <v>494</v>
      </c>
      <c r="DI63" s="110"/>
    </row>
    <row r="64" spans="2:113" x14ac:dyDescent="0.3">
      <c r="B64" s="33"/>
      <c r="CY64" s="167" t="s">
        <v>229</v>
      </c>
      <c r="CZ64" s="167"/>
      <c r="DA64" s="167"/>
      <c r="DB64" s="167"/>
      <c r="DC64" s="167"/>
      <c r="DD64" s="60">
        <v>14.900662251655655</v>
      </c>
      <c r="DE64" s="60">
        <v>45</v>
      </c>
      <c r="DF64" s="60" t="s">
        <v>477</v>
      </c>
      <c r="DG64" s="60" t="s">
        <v>495</v>
      </c>
      <c r="DI64" s="61"/>
    </row>
    <row r="65" spans="2:113" x14ac:dyDescent="0.3">
      <c r="B65" s="33"/>
      <c r="CY65" s="167" t="s">
        <v>230</v>
      </c>
      <c r="CZ65" s="167"/>
      <c r="DA65" s="167"/>
      <c r="DB65" s="167"/>
      <c r="DC65" s="167"/>
      <c r="DD65" s="60">
        <v>44.039735099337719</v>
      </c>
      <c r="DE65" s="60">
        <v>133</v>
      </c>
      <c r="DI65" s="61"/>
    </row>
    <row r="66" spans="2:113" x14ac:dyDescent="0.3">
      <c r="B66" s="34"/>
      <c r="C66" s="57"/>
      <c r="D66" s="57"/>
      <c r="E66" s="57"/>
      <c r="F66" s="57"/>
      <c r="G66" s="68"/>
      <c r="H66" s="119"/>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2"/>
      <c r="BR66" s="62"/>
      <c r="BS66" s="62"/>
      <c r="BT66" s="62"/>
      <c r="BU66" s="62"/>
      <c r="BV66" s="62"/>
      <c r="BW66" s="62"/>
      <c r="BX66" s="62"/>
      <c r="BY66" s="62"/>
      <c r="BZ66" s="62"/>
      <c r="CA66" s="62"/>
      <c r="CB66" s="62"/>
      <c r="CC66" s="62"/>
      <c r="CD66" s="62"/>
      <c r="CE66" s="62"/>
      <c r="CF66" s="62"/>
      <c r="CG66" s="62"/>
      <c r="CH66" s="62"/>
      <c r="CI66" s="62"/>
      <c r="CJ66" s="62"/>
      <c r="CK66" s="62"/>
      <c r="CL66" s="62"/>
      <c r="CM66" s="62"/>
      <c r="CN66" s="62"/>
      <c r="CO66" s="62"/>
      <c r="CP66" s="62"/>
      <c r="CQ66" s="62"/>
      <c r="CR66" s="62"/>
      <c r="CS66" s="62"/>
      <c r="CT66" s="62"/>
      <c r="CU66" s="62"/>
      <c r="CV66" s="62"/>
      <c r="CW66" s="62"/>
      <c r="CX66" s="62"/>
      <c r="CY66" s="168" t="s">
        <v>231</v>
      </c>
      <c r="CZ66" s="168"/>
      <c r="DA66" s="168"/>
      <c r="DB66" s="168"/>
      <c r="DC66" s="168"/>
      <c r="DD66" s="62">
        <v>100</v>
      </c>
      <c r="DE66" s="62">
        <v>302</v>
      </c>
      <c r="DF66" s="62"/>
      <c r="DG66" s="62"/>
      <c r="DH66" s="62"/>
      <c r="DI66" s="63"/>
    </row>
    <row r="67" spans="2:113" x14ac:dyDescent="0.3">
      <c r="B67" s="1" t="s">
        <v>507</v>
      </c>
      <c r="CY67" s="77"/>
      <c r="CZ67" s="77"/>
      <c r="DA67" s="77"/>
      <c r="DB67" s="77"/>
      <c r="DC67" s="77"/>
    </row>
    <row r="68" spans="2:113" x14ac:dyDescent="0.3">
      <c r="CY68" s="77"/>
      <c r="CZ68" s="77"/>
      <c r="DA68" s="77"/>
      <c r="DB68" s="77"/>
      <c r="DC68" s="77"/>
    </row>
    <row r="71" spans="2:113" ht="18" x14ac:dyDescent="0.3">
      <c r="I71" s="141" t="s">
        <v>614</v>
      </c>
      <c r="J71" s="143"/>
      <c r="K71" s="143"/>
      <c r="L71" s="143"/>
      <c r="M71" s="143"/>
      <c r="N71" s="143"/>
      <c r="O71" s="143"/>
      <c r="P71" s="143"/>
      <c r="Q71" s="143"/>
      <c r="R71" s="143"/>
      <c r="S71" s="143"/>
      <c r="T71" s="143"/>
      <c r="U71" s="143"/>
      <c r="V71" s="143"/>
      <c r="W71" s="142"/>
    </row>
    <row r="72" spans="2:113" x14ac:dyDescent="0.3">
      <c r="I72" s="164" t="s">
        <v>539</v>
      </c>
      <c r="J72" s="165"/>
      <c r="K72" s="165"/>
      <c r="L72" s="165"/>
      <c r="M72" s="165"/>
      <c r="N72" s="165"/>
      <c r="O72" s="165"/>
      <c r="P72" s="165"/>
      <c r="Q72" s="165"/>
      <c r="R72" s="165"/>
      <c r="S72" s="165"/>
      <c r="T72" s="165"/>
      <c r="U72" s="165"/>
      <c r="V72" s="165"/>
      <c r="W72" s="166"/>
    </row>
    <row r="73" spans="2:113" x14ac:dyDescent="0.3">
      <c r="I73" s="164" t="s">
        <v>550</v>
      </c>
      <c r="J73" s="165"/>
      <c r="K73" s="165"/>
      <c r="L73" s="165"/>
      <c r="M73" s="165"/>
      <c r="N73" s="165"/>
      <c r="O73" s="165"/>
      <c r="P73" s="165"/>
      <c r="Q73" s="165"/>
      <c r="R73" s="165"/>
      <c r="S73" s="165"/>
      <c r="T73" s="165"/>
      <c r="U73" s="165"/>
      <c r="V73" s="165"/>
      <c r="W73" s="166"/>
    </row>
    <row r="74" spans="2:113" x14ac:dyDescent="0.3">
      <c r="I74" s="161" t="s">
        <v>546</v>
      </c>
      <c r="J74" s="162"/>
      <c r="K74" s="162"/>
      <c r="L74" s="162"/>
      <c r="M74" s="162"/>
      <c r="N74" s="162"/>
      <c r="O74" s="162"/>
      <c r="P74" s="162"/>
      <c r="Q74" s="162"/>
      <c r="R74" s="162"/>
      <c r="S74" s="162"/>
      <c r="T74" s="162"/>
      <c r="U74" s="162"/>
      <c r="V74" s="162"/>
      <c r="W74" s="163"/>
    </row>
    <row r="75" spans="2:113" s="107" customFormat="1" ht="168.75" customHeight="1" x14ac:dyDescent="0.3">
      <c r="B75" s="20" t="s">
        <v>471</v>
      </c>
      <c r="C75" s="64" t="s">
        <v>95</v>
      </c>
      <c r="D75" s="64" t="s">
        <v>98</v>
      </c>
      <c r="E75" s="64" t="s">
        <v>467</v>
      </c>
      <c r="F75" s="64" t="s">
        <v>468</v>
      </c>
      <c r="G75" s="69" t="s">
        <v>469</v>
      </c>
      <c r="H75" s="120" t="s">
        <v>470</v>
      </c>
      <c r="I75" s="107" t="s">
        <v>357</v>
      </c>
      <c r="J75" s="116" t="s">
        <v>187</v>
      </c>
      <c r="K75" s="125" t="s">
        <v>194</v>
      </c>
      <c r="L75" s="107" t="s">
        <v>358</v>
      </c>
      <c r="M75" s="107" t="s">
        <v>359</v>
      </c>
      <c r="N75" s="107" t="s">
        <v>360</v>
      </c>
      <c r="O75" s="107" t="s">
        <v>361</v>
      </c>
      <c r="P75" s="107" t="s">
        <v>362</v>
      </c>
      <c r="Q75" s="107" t="s">
        <v>363</v>
      </c>
      <c r="R75" s="107" t="s">
        <v>364</v>
      </c>
      <c r="S75" s="107" t="s">
        <v>365</v>
      </c>
      <c r="T75" s="107" t="s">
        <v>366</v>
      </c>
      <c r="U75" s="107" t="s">
        <v>367</v>
      </c>
      <c r="V75" s="107" t="s">
        <v>368</v>
      </c>
      <c r="W75" s="107" t="s">
        <v>369</v>
      </c>
      <c r="X75" s="65" t="s">
        <v>472</v>
      </c>
      <c r="Y75" s="65" t="s">
        <v>473</v>
      </c>
      <c r="Z75" s="65" t="s">
        <v>474</v>
      </c>
      <c r="AA75" s="65" t="s">
        <v>475</v>
      </c>
      <c r="AB75" s="65"/>
      <c r="AC75" s="106"/>
    </row>
    <row r="76" spans="2:113" x14ac:dyDescent="0.3">
      <c r="B76" s="164" t="s">
        <v>107</v>
      </c>
      <c r="C76" s="165">
        <v>7</v>
      </c>
      <c r="D76" s="165">
        <v>515914271</v>
      </c>
      <c r="E76" s="170" t="s">
        <v>187</v>
      </c>
      <c r="F76" s="165" t="s">
        <v>69</v>
      </c>
      <c r="G76" s="171">
        <v>1.56028045418661E-6</v>
      </c>
      <c r="H76" s="169">
        <v>3.1770341885446703E-2</v>
      </c>
      <c r="I76" s="60" t="s">
        <v>225</v>
      </c>
      <c r="J76" s="60" t="s">
        <v>225</v>
      </c>
      <c r="K76" s="60" t="s">
        <v>223</v>
      </c>
      <c r="L76" s="60" t="s">
        <v>224</v>
      </c>
      <c r="M76" s="60" t="s">
        <v>224</v>
      </c>
      <c r="N76" s="60" t="s">
        <v>224</v>
      </c>
      <c r="O76" s="60" t="s">
        <v>224</v>
      </c>
      <c r="P76" s="60" t="s">
        <v>224</v>
      </c>
      <c r="Q76" s="60" t="s">
        <v>223</v>
      </c>
      <c r="R76" s="60" t="s">
        <v>224</v>
      </c>
      <c r="S76" s="60" t="s">
        <v>224</v>
      </c>
      <c r="T76" s="60" t="s">
        <v>226</v>
      </c>
      <c r="U76" s="60" t="s">
        <v>226</v>
      </c>
      <c r="V76" s="60" t="s">
        <v>224</v>
      </c>
      <c r="W76" s="60" t="s">
        <v>226</v>
      </c>
      <c r="X76" s="60">
        <v>33.112582781457</v>
      </c>
      <c r="Y76" s="60">
        <v>100</v>
      </c>
      <c r="Z76" s="60" t="s">
        <v>105</v>
      </c>
      <c r="AA76" s="60" t="s">
        <v>496</v>
      </c>
      <c r="AC76" s="61"/>
      <c r="DI76" s="1"/>
    </row>
    <row r="77" spans="2:113" x14ac:dyDescent="0.3">
      <c r="B77" s="164"/>
      <c r="C77" s="165"/>
      <c r="D77" s="165"/>
      <c r="E77" s="170"/>
      <c r="F77" s="165"/>
      <c r="G77" s="171"/>
      <c r="H77" s="169"/>
      <c r="I77" s="60" t="s">
        <v>225</v>
      </c>
      <c r="J77" s="60" t="s">
        <v>224</v>
      </c>
      <c r="K77" s="60" t="s">
        <v>224</v>
      </c>
      <c r="L77" s="60" t="s">
        <v>223</v>
      </c>
      <c r="M77" s="60" t="s">
        <v>224</v>
      </c>
      <c r="N77" s="60" t="s">
        <v>225</v>
      </c>
      <c r="O77" s="60" t="s">
        <v>224</v>
      </c>
      <c r="P77" s="60" t="s">
        <v>224</v>
      </c>
      <c r="Q77" s="60" t="s">
        <v>223</v>
      </c>
      <c r="R77" s="60" t="s">
        <v>224</v>
      </c>
      <c r="S77" s="60" t="s">
        <v>224</v>
      </c>
      <c r="T77" s="60" t="s">
        <v>226</v>
      </c>
      <c r="U77" s="60" t="s">
        <v>226</v>
      </c>
      <c r="V77" s="60" t="s">
        <v>224</v>
      </c>
      <c r="W77" s="60" t="s">
        <v>226</v>
      </c>
      <c r="X77" s="60">
        <v>16.225165562913901</v>
      </c>
      <c r="Y77" s="60">
        <v>49</v>
      </c>
      <c r="Z77" s="60" t="s">
        <v>227</v>
      </c>
      <c r="AA77" s="60" t="s">
        <v>497</v>
      </c>
      <c r="AC77" s="61"/>
      <c r="DI77" s="1"/>
    </row>
    <row r="78" spans="2:113" x14ac:dyDescent="0.3">
      <c r="B78" s="164"/>
      <c r="C78" s="165"/>
      <c r="D78" s="165"/>
      <c r="E78" s="170"/>
      <c r="F78" s="165"/>
      <c r="G78" s="171"/>
      <c r="H78" s="169"/>
      <c r="I78" s="60" t="s">
        <v>225</v>
      </c>
      <c r="J78" s="60" t="s">
        <v>225</v>
      </c>
      <c r="K78" s="60" t="s">
        <v>223</v>
      </c>
      <c r="L78" s="60" t="s">
        <v>224</v>
      </c>
      <c r="M78" s="60" t="s">
        <v>223</v>
      </c>
      <c r="N78" s="60" t="s">
        <v>225</v>
      </c>
      <c r="O78" s="60" t="s">
        <v>223</v>
      </c>
      <c r="P78" s="60" t="s">
        <v>223</v>
      </c>
      <c r="Q78" s="60" t="s">
        <v>224</v>
      </c>
      <c r="R78" s="60" t="s">
        <v>224</v>
      </c>
      <c r="S78" s="60" t="s">
        <v>224</v>
      </c>
      <c r="T78" s="60" t="s">
        <v>226</v>
      </c>
      <c r="U78" s="60" t="s">
        <v>225</v>
      </c>
      <c r="V78" s="60" t="s">
        <v>223</v>
      </c>
      <c r="W78" s="60" t="s">
        <v>224</v>
      </c>
      <c r="X78" s="60">
        <v>8.2781456953642394</v>
      </c>
      <c r="Y78" s="60">
        <v>25</v>
      </c>
      <c r="Z78" s="60" t="s">
        <v>106</v>
      </c>
      <c r="AA78" s="60" t="s">
        <v>498</v>
      </c>
      <c r="AC78" s="61"/>
      <c r="DI78" s="1"/>
    </row>
    <row r="79" spans="2:113" x14ac:dyDescent="0.3">
      <c r="B79" s="164"/>
      <c r="C79" s="165"/>
      <c r="D79" s="165"/>
      <c r="E79" s="170"/>
      <c r="F79" s="165"/>
      <c r="G79" s="171"/>
      <c r="H79" s="169"/>
      <c r="I79" s="60" t="s">
        <v>224</v>
      </c>
      <c r="J79" s="60" t="s">
        <v>225</v>
      </c>
      <c r="K79" s="60" t="s">
        <v>223</v>
      </c>
      <c r="L79" s="60" t="s">
        <v>224</v>
      </c>
      <c r="M79" s="60" t="s">
        <v>224</v>
      </c>
      <c r="N79" s="60" t="s">
        <v>224</v>
      </c>
      <c r="O79" s="60" t="s">
        <v>224</v>
      </c>
      <c r="P79" s="60" t="s">
        <v>224</v>
      </c>
      <c r="Q79" s="60" t="s">
        <v>223</v>
      </c>
      <c r="R79" s="60" t="s">
        <v>225</v>
      </c>
      <c r="S79" s="60" t="s">
        <v>224</v>
      </c>
      <c r="T79" s="60" t="s">
        <v>224</v>
      </c>
      <c r="U79" s="60" t="s">
        <v>225</v>
      </c>
      <c r="V79" s="60" t="s">
        <v>224</v>
      </c>
      <c r="W79" s="60" t="s">
        <v>226</v>
      </c>
      <c r="X79" s="60">
        <v>7.9470198675496704</v>
      </c>
      <c r="Y79" s="60">
        <v>24</v>
      </c>
      <c r="Z79" s="60" t="s">
        <v>228</v>
      </c>
      <c r="AA79" s="60" t="s">
        <v>499</v>
      </c>
      <c r="AC79" s="61"/>
      <c r="DI79" s="1"/>
    </row>
    <row r="80" spans="2:113" x14ac:dyDescent="0.3">
      <c r="B80" s="33"/>
      <c r="S80" s="167" t="s">
        <v>229</v>
      </c>
      <c r="T80" s="167"/>
      <c r="U80" s="167"/>
      <c r="V80" s="167"/>
      <c r="W80" s="167"/>
      <c r="X80" s="60">
        <v>31.788079470198713</v>
      </c>
      <c r="Y80" s="60">
        <v>96</v>
      </c>
      <c r="Z80" s="60" t="s">
        <v>477</v>
      </c>
      <c r="AA80" s="60" t="s">
        <v>500</v>
      </c>
      <c r="AC80" s="61"/>
    </row>
    <row r="81" spans="2:114" x14ac:dyDescent="0.3">
      <c r="B81" s="33"/>
      <c r="S81" s="167" t="s">
        <v>230</v>
      </c>
      <c r="T81" s="167"/>
      <c r="U81" s="167"/>
      <c r="V81" s="167"/>
      <c r="W81" s="167"/>
      <c r="X81" s="60">
        <v>2.6490066225165596</v>
      </c>
      <c r="Y81" s="60">
        <v>8</v>
      </c>
      <c r="AC81" s="61"/>
    </row>
    <row r="82" spans="2:114" x14ac:dyDescent="0.3">
      <c r="B82" s="34"/>
      <c r="C82" s="57"/>
      <c r="D82" s="57"/>
      <c r="E82" s="57"/>
      <c r="F82" s="57"/>
      <c r="G82" s="68"/>
      <c r="H82" s="119"/>
      <c r="I82" s="62"/>
      <c r="J82" s="62"/>
      <c r="K82" s="62"/>
      <c r="L82" s="62"/>
      <c r="M82" s="62"/>
      <c r="N82" s="62"/>
      <c r="O82" s="62"/>
      <c r="P82" s="62"/>
      <c r="Q82" s="62"/>
      <c r="R82" s="62"/>
      <c r="S82" s="168" t="s">
        <v>231</v>
      </c>
      <c r="T82" s="168"/>
      <c r="U82" s="168"/>
      <c r="V82" s="168"/>
      <c r="W82" s="168"/>
      <c r="X82" s="62">
        <v>100.00000000000009</v>
      </c>
      <c r="Y82" s="62">
        <v>302</v>
      </c>
      <c r="Z82" s="62"/>
      <c r="AA82" s="62"/>
      <c r="AB82" s="62"/>
      <c r="AC82" s="63"/>
    </row>
    <row r="85" spans="2:114" ht="18" x14ac:dyDescent="0.3">
      <c r="I85" s="141" t="s">
        <v>615</v>
      </c>
      <c r="J85" s="143"/>
      <c r="K85" s="143"/>
      <c r="L85" s="143"/>
      <c r="M85" s="143"/>
      <c r="N85" s="143"/>
      <c r="O85" s="143"/>
      <c r="P85" s="143"/>
      <c r="Q85" s="143"/>
      <c r="R85" s="143"/>
      <c r="S85" s="143"/>
      <c r="T85" s="143"/>
      <c r="U85" s="143"/>
      <c r="V85" s="143"/>
      <c r="W85" s="143"/>
      <c r="X85" s="143"/>
      <c r="Y85" s="143"/>
      <c r="Z85" s="143"/>
      <c r="AA85" s="143"/>
      <c r="AB85" s="143"/>
      <c r="AC85" s="143"/>
      <c r="AD85" s="143"/>
      <c r="AE85" s="143"/>
      <c r="AF85" s="143"/>
      <c r="AG85" s="143"/>
      <c r="AH85" s="143"/>
      <c r="AI85" s="143"/>
      <c r="AJ85" s="143"/>
      <c r="AK85" s="143"/>
      <c r="AL85" s="143"/>
      <c r="AM85" s="143"/>
      <c r="AN85" s="143"/>
      <c r="AO85" s="143"/>
      <c r="AP85" s="143"/>
      <c r="AQ85" s="143"/>
      <c r="AR85" s="143"/>
      <c r="AS85" s="143"/>
      <c r="AT85" s="143"/>
      <c r="AU85" s="143"/>
      <c r="AV85" s="143"/>
      <c r="AW85" s="143"/>
      <c r="AX85" s="143"/>
      <c r="AY85" s="143"/>
      <c r="AZ85" s="143"/>
      <c r="BA85" s="143"/>
      <c r="BB85" s="143"/>
      <c r="BC85" s="143"/>
      <c r="BD85" s="143"/>
      <c r="BE85" s="143"/>
      <c r="BF85" s="143"/>
      <c r="BG85" s="143"/>
      <c r="BH85" s="143"/>
      <c r="BI85" s="143"/>
      <c r="BJ85" s="143"/>
      <c r="BK85" s="143"/>
      <c r="BL85" s="143"/>
      <c r="BM85" s="143"/>
      <c r="BN85" s="143"/>
      <c r="BO85" s="143"/>
      <c r="BP85" s="143"/>
      <c r="BQ85" s="143"/>
      <c r="BR85" s="143"/>
      <c r="BS85" s="143"/>
      <c r="BT85" s="143"/>
      <c r="BU85" s="143"/>
      <c r="BV85" s="143"/>
      <c r="BW85" s="143"/>
      <c r="BX85" s="143"/>
      <c r="BY85" s="143"/>
      <c r="BZ85" s="143"/>
      <c r="CA85" s="143"/>
      <c r="CB85" s="143"/>
      <c r="CC85" s="143"/>
      <c r="CD85" s="143"/>
      <c r="CE85" s="143"/>
      <c r="CF85" s="143"/>
      <c r="CG85" s="143"/>
      <c r="CH85" s="143"/>
      <c r="CI85" s="143"/>
      <c r="CJ85" s="143"/>
      <c r="CK85" s="143"/>
      <c r="CL85" s="143"/>
      <c r="CM85" s="143"/>
      <c r="CN85" s="143"/>
      <c r="CO85" s="143"/>
      <c r="CP85" s="143"/>
      <c r="CQ85" s="143"/>
      <c r="CR85" s="143"/>
      <c r="CS85" s="143"/>
      <c r="CT85" s="143"/>
      <c r="CU85" s="143"/>
      <c r="CV85" s="143"/>
      <c r="CW85" s="143"/>
      <c r="CX85" s="143"/>
      <c r="CY85" s="143"/>
      <c r="CZ85" s="143"/>
      <c r="DA85" s="143"/>
      <c r="DB85" s="143"/>
      <c r="DC85" s="143"/>
      <c r="DD85" s="143"/>
      <c r="DE85" s="142"/>
    </row>
    <row r="86" spans="2:114" x14ac:dyDescent="0.3">
      <c r="I86" s="164" t="s">
        <v>545</v>
      </c>
      <c r="J86" s="165"/>
      <c r="K86" s="165"/>
      <c r="L86" s="165"/>
      <c r="M86" s="165"/>
      <c r="N86" s="165"/>
      <c r="O86" s="165"/>
      <c r="P86" s="165"/>
      <c r="Q86" s="165"/>
      <c r="R86" s="165"/>
      <c r="S86" s="165"/>
      <c r="T86" s="165"/>
      <c r="U86" s="165"/>
      <c r="V86" s="165"/>
      <c r="W86" s="165"/>
      <c r="X86" s="165"/>
      <c r="Y86" s="165"/>
      <c r="Z86" s="165"/>
      <c r="AA86" s="165"/>
      <c r="AB86" s="165"/>
      <c r="AC86" s="165"/>
      <c r="AD86" s="165"/>
      <c r="AE86" s="165"/>
      <c r="AF86" s="165"/>
      <c r="AG86" s="165"/>
      <c r="AH86" s="165"/>
      <c r="AI86" s="165"/>
      <c r="AJ86" s="165"/>
      <c r="AK86" s="165"/>
      <c r="AL86" s="165"/>
      <c r="AM86" s="165"/>
      <c r="AN86" s="165"/>
      <c r="AO86" s="165"/>
      <c r="AP86" s="165"/>
      <c r="AQ86" s="165"/>
      <c r="AR86" s="165"/>
      <c r="AS86" s="165"/>
      <c r="AT86" s="165"/>
      <c r="AU86" s="165"/>
      <c r="AV86" s="165"/>
      <c r="AW86" s="165"/>
      <c r="AX86" s="165"/>
      <c r="AY86" s="165"/>
      <c r="AZ86" s="165"/>
      <c r="BA86" s="165"/>
      <c r="BB86" s="165"/>
      <c r="BC86" s="165"/>
      <c r="BD86" s="165"/>
      <c r="BE86" s="165"/>
      <c r="BF86" s="165"/>
      <c r="BG86" s="165"/>
      <c r="BH86" s="165"/>
      <c r="BI86" s="165"/>
      <c r="BJ86" s="165"/>
      <c r="BK86" s="165"/>
      <c r="BL86" s="165"/>
      <c r="BM86" s="165"/>
      <c r="BN86" s="165"/>
      <c r="BO86" s="165"/>
      <c r="BP86" s="165"/>
      <c r="BQ86" s="165"/>
      <c r="BR86" s="165"/>
      <c r="BS86" s="165"/>
      <c r="BT86" s="165"/>
      <c r="BU86" s="165"/>
      <c r="BV86" s="165"/>
      <c r="BW86" s="165"/>
      <c r="BX86" s="165"/>
      <c r="BY86" s="165"/>
      <c r="BZ86" s="165"/>
      <c r="CA86" s="165"/>
      <c r="CB86" s="165"/>
      <c r="CC86" s="165"/>
      <c r="CD86" s="165"/>
      <c r="CE86" s="165"/>
      <c r="CF86" s="165"/>
      <c r="CG86" s="165"/>
      <c r="CH86" s="165"/>
      <c r="CI86" s="165"/>
      <c r="CJ86" s="165"/>
      <c r="CK86" s="165"/>
      <c r="CL86" s="165"/>
      <c r="CM86" s="165"/>
      <c r="CN86" s="165"/>
      <c r="CO86" s="165"/>
      <c r="CP86" s="165"/>
      <c r="CQ86" s="165"/>
      <c r="CR86" s="165"/>
      <c r="CS86" s="165"/>
      <c r="CT86" s="165"/>
      <c r="CU86" s="165"/>
      <c r="CV86" s="165"/>
      <c r="CW86" s="165"/>
      <c r="CX86" s="165"/>
      <c r="CY86" s="165"/>
      <c r="CZ86" s="165"/>
      <c r="DA86" s="165"/>
      <c r="DB86" s="165"/>
      <c r="DC86" s="165"/>
      <c r="DD86" s="165"/>
      <c r="DE86" s="166"/>
    </row>
    <row r="87" spans="2:114" x14ac:dyDescent="0.3">
      <c r="I87" s="164" t="s">
        <v>549</v>
      </c>
      <c r="J87" s="165"/>
      <c r="K87" s="165"/>
      <c r="L87" s="165"/>
      <c r="M87" s="165"/>
      <c r="N87" s="165"/>
      <c r="O87" s="165"/>
      <c r="P87" s="165"/>
      <c r="Q87" s="165"/>
      <c r="R87" s="165"/>
      <c r="S87" s="165"/>
      <c r="T87" s="165"/>
      <c r="U87" s="165"/>
      <c r="V87" s="165"/>
      <c r="W87" s="165"/>
      <c r="X87" s="165"/>
      <c r="Y87" s="165"/>
      <c r="Z87" s="165"/>
      <c r="AA87" s="165"/>
      <c r="AB87" s="165"/>
      <c r="AC87" s="165"/>
      <c r="AD87" s="165"/>
      <c r="AE87" s="165"/>
      <c r="AF87" s="165"/>
      <c r="AG87" s="165"/>
      <c r="AH87" s="165"/>
      <c r="AI87" s="165"/>
      <c r="AJ87" s="165"/>
      <c r="AK87" s="165"/>
      <c r="AL87" s="165"/>
      <c r="AM87" s="165"/>
      <c r="AN87" s="165"/>
      <c r="AO87" s="165"/>
      <c r="AP87" s="165"/>
      <c r="AQ87" s="165"/>
      <c r="AR87" s="165"/>
      <c r="AS87" s="165"/>
      <c r="AT87" s="165"/>
      <c r="AU87" s="165"/>
      <c r="AV87" s="165"/>
      <c r="AW87" s="165"/>
      <c r="AX87" s="165"/>
      <c r="AY87" s="165"/>
      <c r="AZ87" s="165"/>
      <c r="BA87" s="165"/>
      <c r="BB87" s="165"/>
      <c r="BC87" s="165"/>
      <c r="BD87" s="165"/>
      <c r="BE87" s="165"/>
      <c r="BF87" s="165"/>
      <c r="BG87" s="165"/>
      <c r="BH87" s="165"/>
      <c r="BI87" s="165"/>
      <c r="BJ87" s="165"/>
      <c r="BK87" s="165"/>
      <c r="BL87" s="165"/>
      <c r="BM87" s="165"/>
      <c r="BN87" s="165"/>
      <c r="BO87" s="165"/>
      <c r="BP87" s="165"/>
      <c r="BQ87" s="165"/>
      <c r="BR87" s="165"/>
      <c r="BS87" s="165"/>
      <c r="BT87" s="165"/>
      <c r="BU87" s="165"/>
      <c r="BV87" s="165"/>
      <c r="BW87" s="165"/>
      <c r="BX87" s="165"/>
      <c r="BY87" s="165"/>
      <c r="BZ87" s="165"/>
      <c r="CA87" s="165"/>
      <c r="CB87" s="165"/>
      <c r="CC87" s="165"/>
      <c r="CD87" s="165"/>
      <c r="CE87" s="165"/>
      <c r="CF87" s="165"/>
      <c r="CG87" s="165"/>
      <c r="CH87" s="165"/>
      <c r="CI87" s="165"/>
      <c r="CJ87" s="165"/>
      <c r="CK87" s="165"/>
      <c r="CL87" s="165"/>
      <c r="CM87" s="165"/>
      <c r="CN87" s="165"/>
      <c r="CO87" s="165"/>
      <c r="CP87" s="165"/>
      <c r="CQ87" s="165"/>
      <c r="CR87" s="165"/>
      <c r="CS87" s="165"/>
      <c r="CT87" s="165"/>
      <c r="CU87" s="165"/>
      <c r="CV87" s="165"/>
      <c r="CW87" s="165"/>
      <c r="CX87" s="165"/>
      <c r="CY87" s="165"/>
      <c r="CZ87" s="165"/>
      <c r="DA87" s="165"/>
      <c r="DB87" s="165"/>
      <c r="DC87" s="165"/>
      <c r="DD87" s="165"/>
      <c r="DE87" s="166"/>
    </row>
    <row r="88" spans="2:114" x14ac:dyDescent="0.3">
      <c r="I88" s="161" t="s">
        <v>547</v>
      </c>
      <c r="J88" s="162"/>
      <c r="K88" s="162"/>
      <c r="L88" s="162"/>
      <c r="M88" s="162"/>
      <c r="N88" s="162"/>
      <c r="O88" s="162"/>
      <c r="P88" s="162"/>
      <c r="Q88" s="162"/>
      <c r="R88" s="162"/>
      <c r="S88" s="162"/>
      <c r="T88" s="162"/>
      <c r="U88" s="162"/>
      <c r="V88" s="162"/>
      <c r="W88" s="162"/>
      <c r="X88" s="162"/>
      <c r="Y88" s="162"/>
      <c r="Z88" s="162"/>
      <c r="AA88" s="162"/>
      <c r="AB88" s="162"/>
      <c r="AC88" s="162"/>
      <c r="AD88" s="162"/>
      <c r="AE88" s="162"/>
      <c r="AF88" s="162"/>
      <c r="AG88" s="162"/>
      <c r="AH88" s="162"/>
      <c r="AI88" s="162"/>
      <c r="AJ88" s="162"/>
      <c r="AK88" s="162"/>
      <c r="AL88" s="162"/>
      <c r="AM88" s="162"/>
      <c r="AN88" s="162"/>
      <c r="AO88" s="162"/>
      <c r="AP88" s="162"/>
      <c r="AQ88" s="162"/>
      <c r="AR88" s="162"/>
      <c r="AS88" s="162"/>
      <c r="AT88" s="162"/>
      <c r="AU88" s="162"/>
      <c r="AV88" s="162"/>
      <c r="AW88" s="162"/>
      <c r="AX88" s="162"/>
      <c r="AY88" s="162"/>
      <c r="AZ88" s="162"/>
      <c r="BA88" s="162"/>
      <c r="BB88" s="162"/>
      <c r="BC88" s="162"/>
      <c r="BD88" s="162"/>
      <c r="BE88" s="162"/>
      <c r="BF88" s="162"/>
      <c r="BG88" s="162"/>
      <c r="BH88" s="162"/>
      <c r="BI88" s="162"/>
      <c r="BJ88" s="162"/>
      <c r="BK88" s="162"/>
      <c r="BL88" s="162"/>
      <c r="BM88" s="162"/>
      <c r="BN88" s="162"/>
      <c r="BO88" s="162"/>
      <c r="BP88" s="162"/>
      <c r="BQ88" s="162"/>
      <c r="BR88" s="162"/>
      <c r="BS88" s="162"/>
      <c r="BT88" s="162"/>
      <c r="BU88" s="162"/>
      <c r="BV88" s="162"/>
      <c r="BW88" s="162"/>
      <c r="BX88" s="162"/>
      <c r="BY88" s="162"/>
      <c r="BZ88" s="162"/>
      <c r="CA88" s="162"/>
      <c r="CB88" s="162"/>
      <c r="CC88" s="162"/>
      <c r="CD88" s="162"/>
      <c r="CE88" s="162"/>
      <c r="CF88" s="162"/>
      <c r="CG88" s="162"/>
      <c r="CH88" s="162"/>
      <c r="CI88" s="162"/>
      <c r="CJ88" s="162"/>
      <c r="CK88" s="162"/>
      <c r="CL88" s="162"/>
      <c r="CM88" s="162"/>
      <c r="CN88" s="162"/>
      <c r="CO88" s="162"/>
      <c r="CP88" s="162"/>
      <c r="CQ88" s="162"/>
      <c r="CR88" s="162"/>
      <c r="CS88" s="162"/>
      <c r="CT88" s="162"/>
      <c r="CU88" s="162"/>
      <c r="CV88" s="162"/>
      <c r="CW88" s="162"/>
      <c r="CX88" s="162"/>
      <c r="CY88" s="162"/>
      <c r="CZ88" s="162"/>
      <c r="DA88" s="162"/>
      <c r="DB88" s="162"/>
      <c r="DC88" s="162"/>
      <c r="DD88" s="162"/>
      <c r="DE88" s="163"/>
    </row>
    <row r="89" spans="2:114" s="107" customFormat="1" ht="168.75" customHeight="1" x14ac:dyDescent="0.3">
      <c r="B89" s="20" t="s">
        <v>471</v>
      </c>
      <c r="C89" s="64" t="s">
        <v>95</v>
      </c>
      <c r="D89" s="64" t="s">
        <v>98</v>
      </c>
      <c r="E89" s="64" t="s">
        <v>467</v>
      </c>
      <c r="F89" s="64" t="s">
        <v>468</v>
      </c>
      <c r="G89" s="69" t="s">
        <v>469</v>
      </c>
      <c r="H89" s="120" t="s">
        <v>470</v>
      </c>
      <c r="I89" s="107" t="s">
        <v>370</v>
      </c>
      <c r="J89" s="107" t="s">
        <v>371</v>
      </c>
      <c r="K89" s="107" t="s">
        <v>372</v>
      </c>
      <c r="L89" s="107" t="s">
        <v>373</v>
      </c>
      <c r="M89" s="107" t="s">
        <v>374</v>
      </c>
      <c r="N89" s="107" t="s">
        <v>375</v>
      </c>
      <c r="O89" s="107" t="s">
        <v>376</v>
      </c>
      <c r="P89" s="107" t="s">
        <v>377</v>
      </c>
      <c r="Q89" s="107" t="s">
        <v>378</v>
      </c>
      <c r="R89" s="107" t="s">
        <v>379</v>
      </c>
      <c r="S89" s="107" t="s">
        <v>380</v>
      </c>
      <c r="T89" s="107" t="s">
        <v>381</v>
      </c>
      <c r="U89" s="107" t="s">
        <v>382</v>
      </c>
      <c r="V89" s="107" t="s">
        <v>383</v>
      </c>
      <c r="W89" s="107" t="s">
        <v>384</v>
      </c>
      <c r="X89" s="107" t="s">
        <v>385</v>
      </c>
      <c r="Y89" s="107" t="s">
        <v>386</v>
      </c>
      <c r="Z89" s="107" t="s">
        <v>387</v>
      </c>
      <c r="AA89" s="107" t="s">
        <v>388</v>
      </c>
      <c r="AB89" s="107" t="s">
        <v>389</v>
      </c>
      <c r="AC89" s="107" t="s">
        <v>390</v>
      </c>
      <c r="AD89" s="107" t="s">
        <v>391</v>
      </c>
      <c r="AE89" s="107" t="s">
        <v>392</v>
      </c>
      <c r="AF89" s="107" t="s">
        <v>393</v>
      </c>
      <c r="AG89" s="107" t="s">
        <v>394</v>
      </c>
      <c r="AH89" s="107" t="s">
        <v>395</v>
      </c>
      <c r="AI89" s="107" t="s">
        <v>396</v>
      </c>
      <c r="AJ89" s="107" t="s">
        <v>397</v>
      </c>
      <c r="AK89" s="107" t="s">
        <v>398</v>
      </c>
      <c r="AL89" s="107" t="s">
        <v>399</v>
      </c>
      <c r="AM89" s="107" t="s">
        <v>400</v>
      </c>
      <c r="AN89" s="107" t="s">
        <v>401</v>
      </c>
      <c r="AO89" s="107" t="s">
        <v>402</v>
      </c>
      <c r="AP89" s="107" t="s">
        <v>403</v>
      </c>
      <c r="AQ89" s="107" t="s">
        <v>404</v>
      </c>
      <c r="AR89" s="107" t="s">
        <v>405</v>
      </c>
      <c r="AS89" s="107" t="s">
        <v>406</v>
      </c>
      <c r="AT89" s="107" t="s">
        <v>407</v>
      </c>
      <c r="AU89" s="107" t="s">
        <v>408</v>
      </c>
      <c r="AV89" s="107" t="s">
        <v>409</v>
      </c>
      <c r="AW89" s="107" t="s">
        <v>410</v>
      </c>
      <c r="AX89" s="107" t="s">
        <v>411</v>
      </c>
      <c r="AY89" s="107" t="s">
        <v>412</v>
      </c>
      <c r="AZ89" s="107" t="s">
        <v>413</v>
      </c>
      <c r="BA89" s="107" t="s">
        <v>414</v>
      </c>
      <c r="BB89" s="107" t="s">
        <v>415</v>
      </c>
      <c r="BC89" s="107" t="s">
        <v>416</v>
      </c>
      <c r="BD89" s="107" t="s">
        <v>417</v>
      </c>
      <c r="BE89" s="107" t="s">
        <v>418</v>
      </c>
      <c r="BF89" s="107" t="s">
        <v>419</v>
      </c>
      <c r="BG89" s="107" t="s">
        <v>420</v>
      </c>
      <c r="BH89" s="107" t="s">
        <v>421</v>
      </c>
      <c r="BI89" s="107" t="s">
        <v>422</v>
      </c>
      <c r="BJ89" s="107" t="s">
        <v>423</v>
      </c>
      <c r="BK89" s="107" t="s">
        <v>424</v>
      </c>
      <c r="BL89" s="107" t="s">
        <v>425</v>
      </c>
      <c r="BM89" s="107" t="s">
        <v>426</v>
      </c>
      <c r="BN89" s="107" t="s">
        <v>427</v>
      </c>
      <c r="BO89" s="107" t="s">
        <v>428</v>
      </c>
      <c r="BP89" s="107" t="s">
        <v>429</v>
      </c>
      <c r="BQ89" s="107" t="s">
        <v>430</v>
      </c>
      <c r="BR89" s="107" t="s">
        <v>431</v>
      </c>
      <c r="BS89" s="107" t="s">
        <v>432</v>
      </c>
      <c r="BT89" s="107" t="s">
        <v>433</v>
      </c>
      <c r="BU89" s="107" t="s">
        <v>434</v>
      </c>
      <c r="BV89" s="107" t="s">
        <v>435</v>
      </c>
      <c r="BW89" s="107" t="s">
        <v>436</v>
      </c>
      <c r="BX89" s="125" t="s">
        <v>174</v>
      </c>
      <c r="BY89" s="125" t="s">
        <v>179</v>
      </c>
      <c r="BZ89" s="107" t="s">
        <v>437</v>
      </c>
      <c r="CA89" s="125" t="s">
        <v>157</v>
      </c>
      <c r="CB89" s="125" t="s">
        <v>172</v>
      </c>
      <c r="CC89" s="107" t="s">
        <v>438</v>
      </c>
      <c r="CD89" s="107" t="s">
        <v>439</v>
      </c>
      <c r="CE89" s="107" t="s">
        <v>440</v>
      </c>
      <c r="CF89" s="107" t="s">
        <v>441</v>
      </c>
      <c r="CG89" s="107" t="s">
        <v>442</v>
      </c>
      <c r="CH89" s="107" t="s">
        <v>443</v>
      </c>
      <c r="CI89" s="107" t="s">
        <v>444</v>
      </c>
      <c r="CJ89" s="107" t="s">
        <v>445</v>
      </c>
      <c r="CK89" s="107" t="s">
        <v>446</v>
      </c>
      <c r="CL89" s="107" t="s">
        <v>447</v>
      </c>
      <c r="CM89" s="107" t="s">
        <v>448</v>
      </c>
      <c r="CN89" s="107" t="s">
        <v>449</v>
      </c>
      <c r="CO89" s="107" t="s">
        <v>450</v>
      </c>
      <c r="CP89" s="107" t="s">
        <v>451</v>
      </c>
      <c r="CQ89" s="107" t="s">
        <v>452</v>
      </c>
      <c r="CR89" s="107" t="s">
        <v>453</v>
      </c>
      <c r="CS89" s="107" t="s">
        <v>454</v>
      </c>
      <c r="CT89" s="107" t="s">
        <v>455</v>
      </c>
      <c r="CU89" s="107" t="s">
        <v>456</v>
      </c>
      <c r="CV89" s="107" t="s">
        <v>457</v>
      </c>
      <c r="CW89" s="107" t="s">
        <v>458</v>
      </c>
      <c r="CX89" s="107" t="s">
        <v>459</v>
      </c>
      <c r="CY89" s="107" t="s">
        <v>460</v>
      </c>
      <c r="CZ89" s="107" t="s">
        <v>461</v>
      </c>
      <c r="DA89" s="107" t="s">
        <v>462</v>
      </c>
      <c r="DB89" s="107" t="s">
        <v>463</v>
      </c>
      <c r="DC89" s="107" t="s">
        <v>464</v>
      </c>
      <c r="DD89" s="107" t="s">
        <v>465</v>
      </c>
      <c r="DE89" s="107" t="s">
        <v>466</v>
      </c>
      <c r="DF89" s="65" t="s">
        <v>472</v>
      </c>
      <c r="DG89" s="65" t="s">
        <v>473</v>
      </c>
      <c r="DH89" s="65" t="s">
        <v>474</v>
      </c>
      <c r="DI89" s="65" t="s">
        <v>475</v>
      </c>
      <c r="DJ89" s="106"/>
    </row>
    <row r="90" spans="2:114" x14ac:dyDescent="0.3">
      <c r="B90" s="164" t="s">
        <v>107</v>
      </c>
      <c r="C90" s="165">
        <v>7</v>
      </c>
      <c r="D90" s="165">
        <v>519849758</v>
      </c>
      <c r="E90" s="170" t="s">
        <v>157</v>
      </c>
      <c r="F90" s="165" t="s">
        <v>68</v>
      </c>
      <c r="G90" s="171">
        <v>1.0222762350967801E-6</v>
      </c>
      <c r="H90" s="169">
        <v>9.6262790409231795E-3</v>
      </c>
      <c r="I90" s="60" t="s">
        <v>226</v>
      </c>
      <c r="J90" s="60" t="s">
        <v>226</v>
      </c>
      <c r="K90" s="60" t="s">
        <v>223</v>
      </c>
      <c r="L90" s="60" t="s">
        <v>225</v>
      </c>
      <c r="M90" s="60" t="s">
        <v>224</v>
      </c>
      <c r="N90" s="60" t="s">
        <v>225</v>
      </c>
      <c r="O90" s="60" t="s">
        <v>226</v>
      </c>
      <c r="P90" s="60" t="s">
        <v>226</v>
      </c>
      <c r="Q90" s="60" t="s">
        <v>223</v>
      </c>
      <c r="R90" s="60" t="s">
        <v>224</v>
      </c>
      <c r="S90" s="60" t="s">
        <v>226</v>
      </c>
      <c r="T90" s="60" t="s">
        <v>225</v>
      </c>
      <c r="U90" s="60" t="s">
        <v>225</v>
      </c>
      <c r="V90" s="60" t="s">
        <v>224</v>
      </c>
      <c r="W90" s="60" t="s">
        <v>226</v>
      </c>
      <c r="X90" s="60" t="s">
        <v>224</v>
      </c>
      <c r="Y90" s="60" t="s">
        <v>226</v>
      </c>
      <c r="Z90" s="60" t="s">
        <v>226</v>
      </c>
      <c r="AA90" s="60" t="s">
        <v>225</v>
      </c>
      <c r="AB90" s="60" t="s">
        <v>226</v>
      </c>
      <c r="AC90" s="60" t="s">
        <v>223</v>
      </c>
      <c r="AD90" s="60" t="s">
        <v>224</v>
      </c>
      <c r="AE90" s="60" t="s">
        <v>225</v>
      </c>
      <c r="AF90" s="60" t="s">
        <v>226</v>
      </c>
      <c r="AG90" s="60" t="s">
        <v>223</v>
      </c>
      <c r="AH90" s="60" t="s">
        <v>224</v>
      </c>
      <c r="AI90" s="60" t="s">
        <v>224</v>
      </c>
      <c r="AJ90" s="60" t="s">
        <v>226</v>
      </c>
      <c r="AK90" s="60" t="s">
        <v>224</v>
      </c>
      <c r="AL90" s="60" t="s">
        <v>224</v>
      </c>
      <c r="AM90" s="60" t="s">
        <v>224</v>
      </c>
      <c r="AN90" s="60" t="s">
        <v>226</v>
      </c>
      <c r="AO90" s="60" t="s">
        <v>226</v>
      </c>
      <c r="AP90" s="60" t="s">
        <v>224</v>
      </c>
      <c r="AQ90" s="60" t="s">
        <v>225</v>
      </c>
      <c r="AR90" s="60" t="s">
        <v>226</v>
      </c>
      <c r="AS90" s="60" t="s">
        <v>226</v>
      </c>
      <c r="AT90" s="60" t="s">
        <v>224</v>
      </c>
      <c r="AU90" s="60" t="s">
        <v>223</v>
      </c>
      <c r="AV90" s="60" t="s">
        <v>224</v>
      </c>
      <c r="AW90" s="60" t="s">
        <v>226</v>
      </c>
      <c r="AX90" s="60" t="s">
        <v>223</v>
      </c>
      <c r="AY90" s="60" t="s">
        <v>226</v>
      </c>
      <c r="AZ90" s="60" t="s">
        <v>224</v>
      </c>
      <c r="BA90" s="60" t="s">
        <v>224</v>
      </c>
      <c r="BB90" s="60" t="s">
        <v>226</v>
      </c>
      <c r="BC90" s="60" t="s">
        <v>226</v>
      </c>
      <c r="BD90" s="60" t="s">
        <v>226</v>
      </c>
      <c r="BE90" s="60" t="s">
        <v>224</v>
      </c>
      <c r="BF90" s="60" t="s">
        <v>224</v>
      </c>
      <c r="BG90" s="60" t="s">
        <v>226</v>
      </c>
      <c r="BH90" s="60" t="s">
        <v>223</v>
      </c>
      <c r="BI90" s="60" t="s">
        <v>225</v>
      </c>
      <c r="BJ90" s="60" t="s">
        <v>223</v>
      </c>
      <c r="BK90" s="60" t="s">
        <v>226</v>
      </c>
      <c r="BL90" s="60" t="s">
        <v>226</v>
      </c>
      <c r="BM90" s="60" t="s">
        <v>226</v>
      </c>
      <c r="BN90" s="60" t="s">
        <v>225</v>
      </c>
      <c r="BO90" s="60" t="s">
        <v>224</v>
      </c>
      <c r="BP90" s="60" t="s">
        <v>226</v>
      </c>
      <c r="BQ90" s="60" t="s">
        <v>225</v>
      </c>
      <c r="BR90" s="60" t="s">
        <v>226</v>
      </c>
      <c r="BS90" s="60" t="s">
        <v>225</v>
      </c>
      <c r="BT90" s="60" t="s">
        <v>226</v>
      </c>
      <c r="BU90" s="60" t="s">
        <v>224</v>
      </c>
      <c r="BV90" s="60" t="s">
        <v>224</v>
      </c>
      <c r="BW90" s="60" t="s">
        <v>226</v>
      </c>
      <c r="BX90" s="60" t="s">
        <v>226</v>
      </c>
      <c r="BY90" s="60" t="s">
        <v>224</v>
      </c>
      <c r="BZ90" s="60" t="s">
        <v>224</v>
      </c>
      <c r="CA90" s="60" t="s">
        <v>223</v>
      </c>
      <c r="CB90" s="60" t="s">
        <v>224</v>
      </c>
      <c r="CC90" s="60" t="s">
        <v>225</v>
      </c>
      <c r="CD90" s="60" t="s">
        <v>224</v>
      </c>
      <c r="CE90" s="60" t="s">
        <v>224</v>
      </c>
      <c r="CF90" s="60" t="s">
        <v>224</v>
      </c>
      <c r="CG90" s="60" t="s">
        <v>223</v>
      </c>
      <c r="CH90" s="60" t="s">
        <v>225</v>
      </c>
      <c r="CI90" s="60" t="s">
        <v>223</v>
      </c>
      <c r="CJ90" s="60" t="s">
        <v>224</v>
      </c>
      <c r="CK90" s="60" t="s">
        <v>226</v>
      </c>
      <c r="CL90" s="60" t="s">
        <v>226</v>
      </c>
      <c r="CM90" s="60" t="s">
        <v>224</v>
      </c>
      <c r="CN90" s="60" t="s">
        <v>223</v>
      </c>
      <c r="CO90" s="60" t="s">
        <v>225</v>
      </c>
      <c r="CP90" s="60" t="s">
        <v>225</v>
      </c>
      <c r="CQ90" s="60" t="s">
        <v>224</v>
      </c>
      <c r="CR90" s="60" t="s">
        <v>224</v>
      </c>
      <c r="CS90" s="60" t="s">
        <v>225</v>
      </c>
      <c r="CT90" s="60" t="s">
        <v>224</v>
      </c>
      <c r="CU90" s="60" t="s">
        <v>223</v>
      </c>
      <c r="CV90" s="60" t="s">
        <v>226</v>
      </c>
      <c r="CW90" s="60" t="s">
        <v>226</v>
      </c>
      <c r="CX90" s="60" t="s">
        <v>226</v>
      </c>
      <c r="CY90" s="60" t="s">
        <v>223</v>
      </c>
      <c r="CZ90" s="60" t="s">
        <v>226</v>
      </c>
      <c r="DA90" s="60" t="s">
        <v>226</v>
      </c>
      <c r="DB90" s="60" t="s">
        <v>224</v>
      </c>
      <c r="DC90" s="60" t="s">
        <v>224</v>
      </c>
      <c r="DD90" s="60" t="s">
        <v>224</v>
      </c>
      <c r="DE90" s="60" t="s">
        <v>223</v>
      </c>
      <c r="DF90" s="60">
        <v>12.582781456953599</v>
      </c>
      <c r="DG90" s="60">
        <v>38</v>
      </c>
      <c r="DH90" s="60" t="s">
        <v>105</v>
      </c>
      <c r="DI90" s="1" t="s">
        <v>501</v>
      </c>
      <c r="DJ90" s="110"/>
    </row>
    <row r="91" spans="2:114" x14ac:dyDescent="0.3">
      <c r="B91" s="164"/>
      <c r="C91" s="165"/>
      <c r="D91" s="165"/>
      <c r="E91" s="170"/>
      <c r="F91" s="165"/>
      <c r="G91" s="171"/>
      <c r="H91" s="169"/>
      <c r="I91" s="60" t="s">
        <v>226</v>
      </c>
      <c r="J91" s="60" t="s">
        <v>225</v>
      </c>
      <c r="K91" s="60" t="s">
        <v>223</v>
      </c>
      <c r="L91" s="60" t="s">
        <v>225</v>
      </c>
      <c r="M91" s="60" t="s">
        <v>224</v>
      </c>
      <c r="N91" s="60" t="s">
        <v>225</v>
      </c>
      <c r="O91" s="60" t="s">
        <v>225</v>
      </c>
      <c r="P91" s="60" t="s">
        <v>226</v>
      </c>
      <c r="Q91" s="60" t="s">
        <v>223</v>
      </c>
      <c r="R91" s="60" t="s">
        <v>224</v>
      </c>
      <c r="S91" s="60" t="s">
        <v>226</v>
      </c>
      <c r="T91" s="60" t="s">
        <v>225</v>
      </c>
      <c r="U91" s="60" t="s">
        <v>225</v>
      </c>
      <c r="V91" s="60" t="s">
        <v>224</v>
      </c>
      <c r="W91" s="60" t="s">
        <v>226</v>
      </c>
      <c r="X91" s="60" t="s">
        <v>224</v>
      </c>
      <c r="Y91" s="60" t="s">
        <v>226</v>
      </c>
      <c r="Z91" s="60" t="s">
        <v>226</v>
      </c>
      <c r="AA91" s="60" t="s">
        <v>225</v>
      </c>
      <c r="AB91" s="60" t="s">
        <v>226</v>
      </c>
      <c r="AC91" s="60" t="s">
        <v>223</v>
      </c>
      <c r="AD91" s="60" t="s">
        <v>224</v>
      </c>
      <c r="AE91" s="60" t="s">
        <v>225</v>
      </c>
      <c r="AF91" s="60" t="s">
        <v>226</v>
      </c>
      <c r="AG91" s="60" t="s">
        <v>223</v>
      </c>
      <c r="AH91" s="60" t="s">
        <v>224</v>
      </c>
      <c r="AI91" s="60" t="s">
        <v>224</v>
      </c>
      <c r="AJ91" s="60" t="s">
        <v>226</v>
      </c>
      <c r="AK91" s="60" t="s">
        <v>224</v>
      </c>
      <c r="AL91" s="60" t="s">
        <v>224</v>
      </c>
      <c r="AM91" s="60" t="s">
        <v>224</v>
      </c>
      <c r="AN91" s="60" t="s">
        <v>226</v>
      </c>
      <c r="AO91" s="60" t="s">
        <v>226</v>
      </c>
      <c r="AP91" s="60" t="s">
        <v>224</v>
      </c>
      <c r="AQ91" s="60" t="s">
        <v>225</v>
      </c>
      <c r="AR91" s="60" t="s">
        <v>226</v>
      </c>
      <c r="AS91" s="60" t="s">
        <v>226</v>
      </c>
      <c r="AT91" s="60" t="s">
        <v>224</v>
      </c>
      <c r="AU91" s="60" t="s">
        <v>223</v>
      </c>
      <c r="AV91" s="60" t="s">
        <v>224</v>
      </c>
      <c r="AW91" s="60" t="s">
        <v>226</v>
      </c>
      <c r="AX91" s="60" t="s">
        <v>223</v>
      </c>
      <c r="AY91" s="60" t="s">
        <v>226</v>
      </c>
      <c r="AZ91" s="60" t="s">
        <v>224</v>
      </c>
      <c r="BA91" s="60" t="s">
        <v>226</v>
      </c>
      <c r="BB91" s="60" t="s">
        <v>226</v>
      </c>
      <c r="BC91" s="60" t="s">
        <v>226</v>
      </c>
      <c r="BD91" s="60" t="s">
        <v>226</v>
      </c>
      <c r="BE91" s="60" t="s">
        <v>224</v>
      </c>
      <c r="BF91" s="60" t="s">
        <v>224</v>
      </c>
      <c r="BG91" s="60" t="s">
        <v>226</v>
      </c>
      <c r="BH91" s="60" t="s">
        <v>223</v>
      </c>
      <c r="BI91" s="60" t="s">
        <v>225</v>
      </c>
      <c r="BJ91" s="60" t="s">
        <v>223</v>
      </c>
      <c r="BK91" s="60" t="s">
        <v>226</v>
      </c>
      <c r="BL91" s="60" t="s">
        <v>226</v>
      </c>
      <c r="BM91" s="60" t="s">
        <v>226</v>
      </c>
      <c r="BN91" s="60" t="s">
        <v>225</v>
      </c>
      <c r="BO91" s="60" t="s">
        <v>224</v>
      </c>
      <c r="BP91" s="60" t="s">
        <v>226</v>
      </c>
      <c r="BQ91" s="60" t="s">
        <v>225</v>
      </c>
      <c r="BR91" s="60" t="s">
        <v>226</v>
      </c>
      <c r="BS91" s="60" t="s">
        <v>225</v>
      </c>
      <c r="BT91" s="60" t="s">
        <v>226</v>
      </c>
      <c r="BU91" s="60" t="s">
        <v>224</v>
      </c>
      <c r="BV91" s="60" t="s">
        <v>224</v>
      </c>
      <c r="BW91" s="60" t="s">
        <v>226</v>
      </c>
      <c r="BX91" s="60" t="s">
        <v>226</v>
      </c>
      <c r="BY91" s="60" t="s">
        <v>224</v>
      </c>
      <c r="BZ91" s="60" t="s">
        <v>224</v>
      </c>
      <c r="CA91" s="60" t="s">
        <v>223</v>
      </c>
      <c r="CB91" s="60" t="s">
        <v>224</v>
      </c>
      <c r="CC91" s="60" t="s">
        <v>225</v>
      </c>
      <c r="CD91" s="60" t="s">
        <v>224</v>
      </c>
      <c r="CE91" s="60" t="s">
        <v>224</v>
      </c>
      <c r="CF91" s="60" t="s">
        <v>224</v>
      </c>
      <c r="CG91" s="60" t="s">
        <v>223</v>
      </c>
      <c r="CH91" s="60" t="s">
        <v>225</v>
      </c>
      <c r="CI91" s="60" t="s">
        <v>223</v>
      </c>
      <c r="CJ91" s="60" t="s">
        <v>224</v>
      </c>
      <c r="CK91" s="60" t="s">
        <v>226</v>
      </c>
      <c r="CL91" s="60" t="s">
        <v>226</v>
      </c>
      <c r="CM91" s="60" t="s">
        <v>224</v>
      </c>
      <c r="CN91" s="60" t="s">
        <v>223</v>
      </c>
      <c r="CO91" s="60" t="s">
        <v>225</v>
      </c>
      <c r="CP91" s="60" t="s">
        <v>225</v>
      </c>
      <c r="CQ91" s="60" t="s">
        <v>224</v>
      </c>
      <c r="CR91" s="60" t="s">
        <v>224</v>
      </c>
      <c r="CS91" s="60" t="s">
        <v>225</v>
      </c>
      <c r="CT91" s="60" t="s">
        <v>224</v>
      </c>
      <c r="CU91" s="60" t="s">
        <v>223</v>
      </c>
      <c r="CV91" s="60" t="s">
        <v>226</v>
      </c>
      <c r="CW91" s="60" t="s">
        <v>226</v>
      </c>
      <c r="CX91" s="60" t="s">
        <v>226</v>
      </c>
      <c r="CY91" s="60" t="s">
        <v>223</v>
      </c>
      <c r="CZ91" s="60" t="s">
        <v>226</v>
      </c>
      <c r="DA91" s="60" t="s">
        <v>226</v>
      </c>
      <c r="DB91" s="60" t="s">
        <v>224</v>
      </c>
      <c r="DC91" s="60" t="s">
        <v>224</v>
      </c>
      <c r="DD91" s="60" t="s">
        <v>224</v>
      </c>
      <c r="DE91" s="60" t="s">
        <v>223</v>
      </c>
      <c r="DF91" s="60">
        <v>7.6158940397350996</v>
      </c>
      <c r="DG91" s="60">
        <v>23</v>
      </c>
      <c r="DH91" s="60" t="s">
        <v>227</v>
      </c>
      <c r="DI91" s="1" t="s">
        <v>502</v>
      </c>
      <c r="DJ91" s="110"/>
    </row>
    <row r="92" spans="2:114" x14ac:dyDescent="0.3">
      <c r="B92" s="164"/>
      <c r="C92" s="165"/>
      <c r="D92" s="165"/>
      <c r="E92" s="170"/>
      <c r="F92" s="165"/>
      <c r="G92" s="171"/>
      <c r="H92" s="169"/>
      <c r="I92" s="60" t="s">
        <v>226</v>
      </c>
      <c r="J92" s="60" t="s">
        <v>226</v>
      </c>
      <c r="K92" s="60" t="s">
        <v>225</v>
      </c>
      <c r="L92" s="60" t="s">
        <v>226</v>
      </c>
      <c r="M92" s="60" t="s">
        <v>224</v>
      </c>
      <c r="N92" s="60" t="s">
        <v>226</v>
      </c>
      <c r="O92" s="60" t="s">
        <v>226</v>
      </c>
      <c r="P92" s="60" t="s">
        <v>226</v>
      </c>
      <c r="Q92" s="60" t="s">
        <v>223</v>
      </c>
      <c r="R92" s="60" t="s">
        <v>224</v>
      </c>
      <c r="S92" s="60" t="s">
        <v>225</v>
      </c>
      <c r="T92" s="60" t="s">
        <v>226</v>
      </c>
      <c r="U92" s="60" t="s">
        <v>224</v>
      </c>
      <c r="V92" s="60" t="s">
        <v>223</v>
      </c>
      <c r="W92" s="60" t="s">
        <v>225</v>
      </c>
      <c r="X92" s="60" t="s">
        <v>224</v>
      </c>
      <c r="Y92" s="60" t="s">
        <v>226</v>
      </c>
      <c r="Z92" s="60" t="s">
        <v>226</v>
      </c>
      <c r="AA92" s="60" t="s">
        <v>224</v>
      </c>
      <c r="AB92" s="60" t="s">
        <v>226</v>
      </c>
      <c r="AC92" s="60" t="s">
        <v>223</v>
      </c>
      <c r="AD92" s="60" t="s">
        <v>224</v>
      </c>
      <c r="AE92" s="60" t="s">
        <v>225</v>
      </c>
      <c r="AF92" s="60" t="s">
        <v>226</v>
      </c>
      <c r="AG92" s="60" t="s">
        <v>223</v>
      </c>
      <c r="AH92" s="60" t="s">
        <v>226</v>
      </c>
      <c r="AI92" s="60" t="s">
        <v>224</v>
      </c>
      <c r="AJ92" s="60" t="s">
        <v>225</v>
      </c>
      <c r="AK92" s="60" t="s">
        <v>226</v>
      </c>
      <c r="AL92" s="60" t="s">
        <v>224</v>
      </c>
      <c r="AM92" s="60" t="s">
        <v>224</v>
      </c>
      <c r="AN92" s="60" t="s">
        <v>224</v>
      </c>
      <c r="AO92" s="60" t="s">
        <v>226</v>
      </c>
      <c r="AP92" s="60" t="s">
        <v>223</v>
      </c>
      <c r="AQ92" s="60" t="s">
        <v>224</v>
      </c>
      <c r="AR92" s="60" t="s">
        <v>225</v>
      </c>
      <c r="AS92" s="60" t="s">
        <v>226</v>
      </c>
      <c r="AT92" s="60" t="s">
        <v>225</v>
      </c>
      <c r="AU92" s="60" t="s">
        <v>224</v>
      </c>
      <c r="AV92" s="60" t="s">
        <v>226</v>
      </c>
      <c r="AW92" s="60" t="s">
        <v>226</v>
      </c>
      <c r="AX92" s="60" t="s">
        <v>224</v>
      </c>
      <c r="AY92" s="60" t="s">
        <v>225</v>
      </c>
      <c r="AZ92" s="60" t="s">
        <v>225</v>
      </c>
      <c r="BA92" s="60" t="s">
        <v>224</v>
      </c>
      <c r="BB92" s="60" t="s">
        <v>226</v>
      </c>
      <c r="BC92" s="60" t="s">
        <v>226</v>
      </c>
      <c r="BD92" s="60" t="s">
        <v>225</v>
      </c>
      <c r="BE92" s="60" t="s">
        <v>224</v>
      </c>
      <c r="BF92" s="60" t="s">
        <v>225</v>
      </c>
      <c r="BG92" s="60" t="s">
        <v>226</v>
      </c>
      <c r="BH92" s="60" t="s">
        <v>224</v>
      </c>
      <c r="BI92" s="60" t="s">
        <v>226</v>
      </c>
      <c r="BJ92" s="60" t="s">
        <v>223</v>
      </c>
      <c r="BK92" s="60" t="s">
        <v>225</v>
      </c>
      <c r="BL92" s="60" t="s">
        <v>226</v>
      </c>
      <c r="BM92" s="60" t="s">
        <v>226</v>
      </c>
      <c r="BN92" s="60" t="s">
        <v>225</v>
      </c>
      <c r="BO92" s="60" t="s">
        <v>224</v>
      </c>
      <c r="BP92" s="60" t="s">
        <v>225</v>
      </c>
      <c r="BQ92" s="60" t="s">
        <v>226</v>
      </c>
      <c r="BR92" s="60" t="s">
        <v>224</v>
      </c>
      <c r="BS92" s="60" t="s">
        <v>226</v>
      </c>
      <c r="BT92" s="60" t="s">
        <v>226</v>
      </c>
      <c r="BU92" s="60" t="s">
        <v>223</v>
      </c>
      <c r="BV92" s="60" t="s">
        <v>226</v>
      </c>
      <c r="BW92" s="60" t="s">
        <v>224</v>
      </c>
      <c r="BX92" s="60" t="s">
        <v>226</v>
      </c>
      <c r="BY92" s="60" t="s">
        <v>224</v>
      </c>
      <c r="BZ92" s="60" t="s">
        <v>223</v>
      </c>
      <c r="CA92" s="60" t="s">
        <v>223</v>
      </c>
      <c r="CB92" s="60" t="s">
        <v>224</v>
      </c>
      <c r="CC92" s="60" t="s">
        <v>225</v>
      </c>
      <c r="CD92" s="60" t="s">
        <v>224</v>
      </c>
      <c r="CE92" s="60" t="s">
        <v>224</v>
      </c>
      <c r="CF92" s="60" t="s">
        <v>226</v>
      </c>
      <c r="CG92" s="60" t="s">
        <v>223</v>
      </c>
      <c r="CH92" s="60" t="s">
        <v>226</v>
      </c>
      <c r="CI92" s="60" t="s">
        <v>223</v>
      </c>
      <c r="CJ92" s="60" t="s">
        <v>226</v>
      </c>
      <c r="CK92" s="60" t="s">
        <v>226</v>
      </c>
      <c r="CL92" s="60" t="s">
        <v>226</v>
      </c>
      <c r="CM92" s="60" t="s">
        <v>226</v>
      </c>
      <c r="CN92" s="60" t="s">
        <v>224</v>
      </c>
      <c r="CO92" s="60" t="s">
        <v>226</v>
      </c>
      <c r="CP92" s="60" t="s">
        <v>224</v>
      </c>
      <c r="CQ92" s="60" t="s">
        <v>223</v>
      </c>
      <c r="CR92" s="60" t="s">
        <v>225</v>
      </c>
      <c r="CS92" s="60" t="s">
        <v>226</v>
      </c>
      <c r="CT92" s="60" t="s">
        <v>224</v>
      </c>
      <c r="CU92" s="60" t="s">
        <v>223</v>
      </c>
      <c r="CV92" s="60" t="s">
        <v>226</v>
      </c>
      <c r="CW92" s="60" t="s">
        <v>226</v>
      </c>
      <c r="CX92" s="60" t="s">
        <v>226</v>
      </c>
      <c r="CY92" s="60" t="s">
        <v>223</v>
      </c>
      <c r="CZ92" s="60" t="s">
        <v>225</v>
      </c>
      <c r="DA92" s="60" t="s">
        <v>224</v>
      </c>
      <c r="DB92" s="60" t="s">
        <v>224</v>
      </c>
      <c r="DC92" s="60" t="s">
        <v>223</v>
      </c>
      <c r="DD92" s="60" t="s">
        <v>223</v>
      </c>
      <c r="DE92" s="60" t="s">
        <v>224</v>
      </c>
      <c r="DF92" s="60">
        <v>6.9536423841059598</v>
      </c>
      <c r="DG92" s="60">
        <v>21</v>
      </c>
      <c r="DH92" s="60" t="s">
        <v>106</v>
      </c>
      <c r="DI92" s="1" t="s">
        <v>503</v>
      </c>
      <c r="DJ92" s="110"/>
    </row>
    <row r="93" spans="2:114" x14ac:dyDescent="0.3">
      <c r="B93" s="164"/>
      <c r="C93" s="165"/>
      <c r="D93" s="165"/>
      <c r="E93" s="170"/>
      <c r="F93" s="165"/>
      <c r="G93" s="171"/>
      <c r="H93" s="169"/>
      <c r="I93" s="60" t="s">
        <v>226</v>
      </c>
      <c r="J93" s="60" t="s">
        <v>226</v>
      </c>
      <c r="K93" s="60" t="s">
        <v>223</v>
      </c>
      <c r="L93" s="60" t="s">
        <v>225</v>
      </c>
      <c r="M93" s="60" t="s">
        <v>224</v>
      </c>
      <c r="N93" s="60" t="s">
        <v>225</v>
      </c>
      <c r="O93" s="60" t="s">
        <v>226</v>
      </c>
      <c r="P93" s="60" t="s">
        <v>226</v>
      </c>
      <c r="Q93" s="60" t="s">
        <v>223</v>
      </c>
      <c r="R93" s="60" t="s">
        <v>226</v>
      </c>
      <c r="S93" s="60" t="s">
        <v>225</v>
      </c>
      <c r="T93" s="60" t="s">
        <v>226</v>
      </c>
      <c r="U93" s="60" t="s">
        <v>224</v>
      </c>
      <c r="V93" s="60" t="s">
        <v>223</v>
      </c>
      <c r="W93" s="60" t="s">
        <v>226</v>
      </c>
      <c r="X93" s="60" t="s">
        <v>224</v>
      </c>
      <c r="Y93" s="60" t="s">
        <v>226</v>
      </c>
      <c r="Z93" s="60" t="s">
        <v>226</v>
      </c>
      <c r="AA93" s="60" t="s">
        <v>224</v>
      </c>
      <c r="AB93" s="60" t="s">
        <v>224</v>
      </c>
      <c r="AC93" s="60" t="s">
        <v>224</v>
      </c>
      <c r="AD93" s="60" t="s">
        <v>225</v>
      </c>
      <c r="AE93" s="60" t="s">
        <v>224</v>
      </c>
      <c r="AF93" s="60" t="s">
        <v>224</v>
      </c>
      <c r="AG93" s="60" t="s">
        <v>225</v>
      </c>
      <c r="AH93" s="60" t="s">
        <v>224</v>
      </c>
      <c r="AI93" s="60" t="s">
        <v>223</v>
      </c>
      <c r="AJ93" s="60" t="s">
        <v>225</v>
      </c>
      <c r="AK93" s="60" t="s">
        <v>226</v>
      </c>
      <c r="AL93" s="60" t="s">
        <v>225</v>
      </c>
      <c r="AM93" s="60" t="s">
        <v>224</v>
      </c>
      <c r="AN93" s="60" t="s">
        <v>224</v>
      </c>
      <c r="AO93" s="60" t="s">
        <v>225</v>
      </c>
      <c r="AP93" s="60" t="s">
        <v>223</v>
      </c>
      <c r="AQ93" s="60" t="s">
        <v>224</v>
      </c>
      <c r="AR93" s="60" t="s">
        <v>226</v>
      </c>
      <c r="AS93" s="60" t="s">
        <v>226</v>
      </c>
      <c r="AT93" s="60" t="s">
        <v>225</v>
      </c>
      <c r="AU93" s="60" t="s">
        <v>223</v>
      </c>
      <c r="AV93" s="60" t="s">
        <v>226</v>
      </c>
      <c r="AW93" s="60" t="s">
        <v>226</v>
      </c>
      <c r="AX93" s="60" t="s">
        <v>224</v>
      </c>
      <c r="AY93" s="60" t="s">
        <v>226</v>
      </c>
      <c r="AZ93" s="60" t="s">
        <v>224</v>
      </c>
      <c r="BA93" s="60" t="s">
        <v>224</v>
      </c>
      <c r="BB93" s="60" t="s">
        <v>224</v>
      </c>
      <c r="BC93" s="60" t="s">
        <v>225</v>
      </c>
      <c r="BD93" s="60" t="s">
        <v>226</v>
      </c>
      <c r="BE93" s="60" t="s">
        <v>226</v>
      </c>
      <c r="BF93" s="60" t="s">
        <v>225</v>
      </c>
      <c r="BG93" s="60" t="s">
        <v>224</v>
      </c>
      <c r="BH93" s="60" t="s">
        <v>224</v>
      </c>
      <c r="BI93" s="60" t="s">
        <v>225</v>
      </c>
      <c r="BJ93" s="60" t="s">
        <v>224</v>
      </c>
      <c r="BK93" s="60" t="s">
        <v>226</v>
      </c>
      <c r="BL93" s="60" t="s">
        <v>225</v>
      </c>
      <c r="BM93" s="60" t="s">
        <v>225</v>
      </c>
      <c r="BN93" s="60" t="s">
        <v>225</v>
      </c>
      <c r="BO93" s="60" t="s">
        <v>223</v>
      </c>
      <c r="BP93" s="60" t="s">
        <v>225</v>
      </c>
      <c r="BQ93" s="60" t="s">
        <v>226</v>
      </c>
      <c r="BR93" s="60" t="s">
        <v>224</v>
      </c>
      <c r="BS93" s="60" t="s">
        <v>226</v>
      </c>
      <c r="BT93" s="60" t="s">
        <v>226</v>
      </c>
      <c r="BU93" s="60" t="s">
        <v>223</v>
      </c>
      <c r="BV93" s="60" t="s">
        <v>226</v>
      </c>
      <c r="BW93" s="60" t="s">
        <v>226</v>
      </c>
      <c r="BX93" s="60" t="s">
        <v>225</v>
      </c>
      <c r="BY93" s="60" t="s">
        <v>223</v>
      </c>
      <c r="BZ93" s="60" t="s">
        <v>224</v>
      </c>
      <c r="CA93" s="60" t="s">
        <v>226</v>
      </c>
      <c r="CB93" s="60" t="s">
        <v>226</v>
      </c>
      <c r="CC93" s="60" t="s">
        <v>225</v>
      </c>
      <c r="CD93" s="60" t="s">
        <v>223</v>
      </c>
      <c r="CE93" s="60" t="s">
        <v>224</v>
      </c>
      <c r="CF93" s="60" t="s">
        <v>226</v>
      </c>
      <c r="CG93" s="60" t="s">
        <v>223</v>
      </c>
      <c r="CH93" s="60" t="s">
        <v>226</v>
      </c>
      <c r="CI93" s="60" t="s">
        <v>223</v>
      </c>
      <c r="CJ93" s="60" t="s">
        <v>226</v>
      </c>
      <c r="CK93" s="60" t="s">
        <v>226</v>
      </c>
      <c r="CL93" s="60" t="s">
        <v>226</v>
      </c>
      <c r="CM93" s="60" t="s">
        <v>226</v>
      </c>
      <c r="CN93" s="60" t="s">
        <v>224</v>
      </c>
      <c r="CO93" s="60" t="s">
        <v>226</v>
      </c>
      <c r="CP93" s="60" t="s">
        <v>224</v>
      </c>
      <c r="CQ93" s="60" t="s">
        <v>223</v>
      </c>
      <c r="CR93" s="60" t="s">
        <v>225</v>
      </c>
      <c r="CS93" s="60" t="s">
        <v>226</v>
      </c>
      <c r="CT93" s="60" t="s">
        <v>224</v>
      </c>
      <c r="CU93" s="60" t="s">
        <v>223</v>
      </c>
      <c r="CV93" s="60" t="s">
        <v>226</v>
      </c>
      <c r="CW93" s="60" t="s">
        <v>226</v>
      </c>
      <c r="CX93" s="60" t="s">
        <v>226</v>
      </c>
      <c r="CY93" s="60" t="s">
        <v>226</v>
      </c>
      <c r="CZ93" s="60" t="s">
        <v>225</v>
      </c>
      <c r="DA93" s="60" t="s">
        <v>224</v>
      </c>
      <c r="DB93" s="60" t="s">
        <v>224</v>
      </c>
      <c r="DC93" s="60" t="s">
        <v>223</v>
      </c>
      <c r="DD93" s="60" t="s">
        <v>223</v>
      </c>
      <c r="DE93" s="60" t="s">
        <v>224</v>
      </c>
      <c r="DF93" s="60">
        <v>5.9602649006622501</v>
      </c>
      <c r="DG93" s="60">
        <v>18</v>
      </c>
      <c r="DH93" s="60" t="s">
        <v>228</v>
      </c>
      <c r="DI93" s="1" t="s">
        <v>504</v>
      </c>
      <c r="DJ93" s="110"/>
    </row>
    <row r="94" spans="2:114" x14ac:dyDescent="0.3">
      <c r="B94" s="33"/>
      <c r="DA94" s="167" t="s">
        <v>229</v>
      </c>
      <c r="DB94" s="167"/>
      <c r="DC94" s="167"/>
      <c r="DD94" s="167"/>
      <c r="DE94" s="167"/>
      <c r="DF94" s="60">
        <v>27.814569536423857</v>
      </c>
      <c r="DG94" s="60">
        <v>84</v>
      </c>
      <c r="DH94" s="60" t="s">
        <v>477</v>
      </c>
      <c r="DI94" s="1" t="s">
        <v>505</v>
      </c>
      <c r="DJ94" s="110"/>
    </row>
    <row r="95" spans="2:114" x14ac:dyDescent="0.3">
      <c r="B95" s="33"/>
      <c r="DA95" s="167" t="s">
        <v>230</v>
      </c>
      <c r="DB95" s="167"/>
      <c r="DC95" s="167"/>
      <c r="DD95" s="167"/>
      <c r="DE95" s="167"/>
      <c r="DF95" s="60">
        <v>39.07284768211921</v>
      </c>
      <c r="DG95" s="60">
        <v>118</v>
      </c>
      <c r="DJ95" s="110"/>
    </row>
    <row r="96" spans="2:114" x14ac:dyDescent="0.3">
      <c r="B96" s="34"/>
      <c r="C96" s="57"/>
      <c r="D96" s="57"/>
      <c r="E96" s="57"/>
      <c r="F96" s="57"/>
      <c r="G96" s="68"/>
      <c r="H96" s="119"/>
      <c r="I96" s="62"/>
      <c r="J96" s="62"/>
      <c r="K96" s="62"/>
      <c r="L96" s="62"/>
      <c r="M96" s="62"/>
      <c r="N96" s="62"/>
      <c r="O96" s="62"/>
      <c r="P96" s="62"/>
      <c r="Q96" s="62"/>
      <c r="R96" s="62"/>
      <c r="S96" s="62"/>
      <c r="T96" s="62"/>
      <c r="U96" s="62"/>
      <c r="V96" s="62"/>
      <c r="W96" s="62"/>
      <c r="X96" s="62"/>
      <c r="Y96" s="62"/>
      <c r="Z96" s="62"/>
      <c r="AA96" s="62"/>
      <c r="AB96" s="62"/>
      <c r="AC96" s="62"/>
      <c r="AD96" s="62"/>
      <c r="AE96" s="62"/>
      <c r="AF96" s="62"/>
      <c r="AG96" s="62"/>
      <c r="AH96" s="62"/>
      <c r="AI96" s="62"/>
      <c r="AJ96" s="62"/>
      <c r="AK96" s="62"/>
      <c r="AL96" s="62"/>
      <c r="AM96" s="62"/>
      <c r="AN96" s="62"/>
      <c r="AO96" s="62"/>
      <c r="AP96" s="62"/>
      <c r="AQ96" s="62"/>
      <c r="AR96" s="62"/>
      <c r="AS96" s="62"/>
      <c r="AT96" s="62"/>
      <c r="AU96" s="62"/>
      <c r="AV96" s="62"/>
      <c r="AW96" s="62"/>
      <c r="AX96" s="62"/>
      <c r="AY96" s="62"/>
      <c r="AZ96" s="62"/>
      <c r="BA96" s="62"/>
      <c r="BB96" s="62"/>
      <c r="BC96" s="62"/>
      <c r="BD96" s="62"/>
      <c r="BE96" s="62"/>
      <c r="BF96" s="62"/>
      <c r="BG96" s="62"/>
      <c r="BH96" s="62"/>
      <c r="BI96" s="62"/>
      <c r="BJ96" s="62"/>
      <c r="BK96" s="62"/>
      <c r="BL96" s="62"/>
      <c r="BM96" s="62"/>
      <c r="BN96" s="62"/>
      <c r="BO96" s="62"/>
      <c r="BP96" s="62"/>
      <c r="BQ96" s="62"/>
      <c r="BR96" s="62"/>
      <c r="BS96" s="62"/>
      <c r="BT96" s="62"/>
      <c r="BU96" s="62"/>
      <c r="BV96" s="62"/>
      <c r="BW96" s="62"/>
      <c r="BX96" s="62"/>
      <c r="BY96" s="62"/>
      <c r="BZ96" s="62"/>
      <c r="CA96" s="62"/>
      <c r="CB96" s="62"/>
      <c r="CC96" s="62"/>
      <c r="CD96" s="62"/>
      <c r="CE96" s="62"/>
      <c r="CF96" s="62"/>
      <c r="CG96" s="62"/>
      <c r="CH96" s="62"/>
      <c r="CI96" s="62"/>
      <c r="CJ96" s="62"/>
      <c r="CK96" s="62"/>
      <c r="CL96" s="62"/>
      <c r="CM96" s="62"/>
      <c r="CN96" s="62"/>
      <c r="CO96" s="62"/>
      <c r="CP96" s="62"/>
      <c r="CQ96" s="62"/>
      <c r="CR96" s="62"/>
      <c r="CS96" s="62"/>
      <c r="CT96" s="62"/>
      <c r="CU96" s="62"/>
      <c r="CV96" s="62"/>
      <c r="CW96" s="62"/>
      <c r="CX96" s="62"/>
      <c r="CY96" s="62"/>
      <c r="CZ96" s="62"/>
      <c r="DA96" s="168" t="s">
        <v>231</v>
      </c>
      <c r="DB96" s="168"/>
      <c r="DC96" s="168"/>
      <c r="DD96" s="168"/>
      <c r="DE96" s="168"/>
      <c r="DF96" s="62">
        <v>99.999999999999972</v>
      </c>
      <c r="DG96" s="62">
        <v>302</v>
      </c>
      <c r="DH96" s="62"/>
      <c r="DI96" s="62"/>
      <c r="DJ96" s="111"/>
    </row>
    <row r="98" spans="2:113" ht="18.600000000000001" x14ac:dyDescent="0.3">
      <c r="B98" s="1" t="s">
        <v>509</v>
      </c>
      <c r="G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row>
    <row r="99" spans="2:113" ht="18.600000000000001" x14ac:dyDescent="0.3">
      <c r="B99" s="105" t="s">
        <v>548</v>
      </c>
      <c r="G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row>
    <row r="100" spans="2:113" ht="18.600000000000001" x14ac:dyDescent="0.3">
      <c r="B100" s="105" t="s">
        <v>564</v>
      </c>
      <c r="G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row>
    <row r="101" spans="2:113" ht="18.600000000000001" x14ac:dyDescent="0.3">
      <c r="B101" s="1" t="s">
        <v>510</v>
      </c>
      <c r="G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row>
    <row r="102" spans="2:113" ht="18.600000000000001" x14ac:dyDescent="0.3">
      <c r="B102" s="1" t="s">
        <v>511</v>
      </c>
      <c r="G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row>
    <row r="103" spans="2:113" ht="18.600000000000001" x14ac:dyDescent="0.3">
      <c r="B103" s="1" t="s">
        <v>552</v>
      </c>
      <c r="G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row>
    <row r="104" spans="2:113" ht="18.600000000000001" x14ac:dyDescent="0.3">
      <c r="B104" s="1" t="s">
        <v>512</v>
      </c>
      <c r="G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row>
    <row r="105" spans="2:113" ht="18.600000000000001" x14ac:dyDescent="0.3">
      <c r="B105" s="1" t="s">
        <v>513</v>
      </c>
      <c r="G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row>
    <row r="106" spans="2:113" ht="18.600000000000001" x14ac:dyDescent="0.3">
      <c r="B106" s="1" t="s">
        <v>514</v>
      </c>
      <c r="G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row>
  </sheetData>
  <mergeCells count="83">
    <mergeCell ref="I45:X45"/>
    <mergeCell ref="I31:W31"/>
    <mergeCell ref="I16:AE16"/>
    <mergeCell ref="DA96:DE96"/>
    <mergeCell ref="T52:X52"/>
    <mergeCell ref="T53:X53"/>
    <mergeCell ref="CY64:DC64"/>
    <mergeCell ref="CY65:DC65"/>
    <mergeCell ref="CY66:DC66"/>
    <mergeCell ref="S80:W80"/>
    <mergeCell ref="S81:W81"/>
    <mergeCell ref="S82:W82"/>
    <mergeCell ref="DA94:DE94"/>
    <mergeCell ref="DA95:DE95"/>
    <mergeCell ref="I85:DE85"/>
    <mergeCell ref="I86:DE86"/>
    <mergeCell ref="I88:DE88"/>
    <mergeCell ref="I87:DE87"/>
    <mergeCell ref="I73:W73"/>
    <mergeCell ref="H19:H22"/>
    <mergeCell ref="B19:B22"/>
    <mergeCell ref="C19:C22"/>
    <mergeCell ref="D19:D22"/>
    <mergeCell ref="E19:E22"/>
    <mergeCell ref="F19:F22"/>
    <mergeCell ref="G19:G22"/>
    <mergeCell ref="H34:H37"/>
    <mergeCell ref="B34:B37"/>
    <mergeCell ref="C34:C37"/>
    <mergeCell ref="D34:D37"/>
    <mergeCell ref="E34:E37"/>
    <mergeCell ref="F34:F37"/>
    <mergeCell ref="G34:G37"/>
    <mergeCell ref="H48:H51"/>
    <mergeCell ref="B48:B51"/>
    <mergeCell ref="C48:C51"/>
    <mergeCell ref="D48:D51"/>
    <mergeCell ref="E48:E51"/>
    <mergeCell ref="F48:F51"/>
    <mergeCell ref="G48:G51"/>
    <mergeCell ref="H61:H63"/>
    <mergeCell ref="B61:B63"/>
    <mergeCell ref="C61:C63"/>
    <mergeCell ref="D61:D63"/>
    <mergeCell ref="E61:E63"/>
    <mergeCell ref="F61:F63"/>
    <mergeCell ref="G61:G63"/>
    <mergeCell ref="H76:H79"/>
    <mergeCell ref="B76:B79"/>
    <mergeCell ref="C76:C79"/>
    <mergeCell ref="D76:D79"/>
    <mergeCell ref="E76:E79"/>
    <mergeCell ref="F76:F79"/>
    <mergeCell ref="G76:G79"/>
    <mergeCell ref="H90:H93"/>
    <mergeCell ref="B90:B93"/>
    <mergeCell ref="C90:C93"/>
    <mergeCell ref="D90:D93"/>
    <mergeCell ref="E90:E93"/>
    <mergeCell ref="F90:F93"/>
    <mergeCell ref="G90:G93"/>
    <mergeCell ref="I14:AE14"/>
    <mergeCell ref="I29:W29"/>
    <mergeCell ref="I43:X43"/>
    <mergeCell ref="I56:DC56"/>
    <mergeCell ref="I71:W71"/>
    <mergeCell ref="AA23:AE23"/>
    <mergeCell ref="AA24:AE24"/>
    <mergeCell ref="AA25:AE25"/>
    <mergeCell ref="S38:W38"/>
    <mergeCell ref="S39:W39"/>
    <mergeCell ref="S40:W40"/>
    <mergeCell ref="I15:AE15"/>
    <mergeCell ref="I17:AE17"/>
    <mergeCell ref="I30:W30"/>
    <mergeCell ref="I32:W32"/>
    <mergeCell ref="I44:X44"/>
    <mergeCell ref="I46:X46"/>
    <mergeCell ref="I57:DC57"/>
    <mergeCell ref="I59:DC59"/>
    <mergeCell ref="I72:W72"/>
    <mergeCell ref="I74:W74"/>
    <mergeCell ref="I58:DC58"/>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BE45D-1C3A-4A06-BEDF-2AC61DC2E5DB}">
  <dimension ref="A1:AD313"/>
  <sheetViews>
    <sheetView zoomScale="85" zoomScaleNormal="85" workbookViewId="0">
      <selection activeCell="H8" sqref="H8"/>
    </sheetView>
  </sheetViews>
  <sheetFormatPr baseColWidth="10" defaultColWidth="11.44140625" defaultRowHeight="15.6" x14ac:dyDescent="0.3"/>
  <cols>
    <col min="1" max="1" width="37.6640625" style="1" customWidth="1"/>
    <col min="2" max="2" width="9" style="3" customWidth="1"/>
    <col min="3" max="3" width="8.5546875" style="3" customWidth="1"/>
    <col min="4" max="4" width="7.88671875" style="3" customWidth="1"/>
    <col min="5" max="5" width="9.5546875" style="3" customWidth="1"/>
    <col min="6" max="6" width="9.44140625" style="3" customWidth="1"/>
    <col min="7" max="7" width="9.5546875" style="3" customWidth="1"/>
    <col min="8" max="16384" width="11.44140625" style="1"/>
  </cols>
  <sheetData>
    <row r="1" spans="1:30" x14ac:dyDescent="0.3">
      <c r="A1" s="2" t="s">
        <v>621</v>
      </c>
      <c r="B1" s="2"/>
      <c r="C1" s="1"/>
      <c r="D1" s="1"/>
      <c r="E1" s="1"/>
      <c r="F1" s="1"/>
      <c r="G1" s="1"/>
    </row>
    <row r="2" spans="1:30" x14ac:dyDescent="0.3">
      <c r="A2" s="2" t="s">
        <v>1279</v>
      </c>
      <c r="B2" s="2"/>
      <c r="C2" s="1"/>
      <c r="D2" s="1"/>
      <c r="E2" s="1"/>
      <c r="F2" s="1"/>
      <c r="G2" s="1"/>
    </row>
    <row r="3" spans="1:30" x14ac:dyDescent="0.3">
      <c r="A3" s="2"/>
      <c r="B3" s="2"/>
      <c r="C3" s="1"/>
      <c r="D3" s="1"/>
      <c r="E3" s="1"/>
      <c r="F3" s="1"/>
      <c r="G3" s="1"/>
    </row>
    <row r="4" spans="1:30" x14ac:dyDescent="0.3">
      <c r="A4" s="2" t="s">
        <v>627</v>
      </c>
      <c r="B4" s="2"/>
      <c r="C4" s="1"/>
      <c r="D4" s="1"/>
      <c r="E4" s="1"/>
      <c r="F4" s="1"/>
      <c r="G4" s="1"/>
    </row>
    <row r="5" spans="1:30" s="70" customFormat="1" x14ac:dyDescent="0.3">
      <c r="A5" s="71"/>
      <c r="B5" s="76"/>
      <c r="C5" s="76"/>
      <c r="D5" s="71"/>
      <c r="E5" s="71"/>
      <c r="F5" s="71"/>
      <c r="H5" s="1"/>
      <c r="I5" s="1"/>
      <c r="J5" s="1"/>
      <c r="K5" s="1"/>
      <c r="L5" s="1"/>
      <c r="M5" s="1"/>
      <c r="N5" s="1"/>
      <c r="O5" s="1"/>
      <c r="P5" s="1"/>
      <c r="Q5" s="1"/>
      <c r="R5" s="1"/>
      <c r="S5" s="1"/>
      <c r="T5" s="1"/>
      <c r="U5" s="1"/>
      <c r="V5" s="1"/>
      <c r="W5" s="1"/>
      <c r="X5" s="1"/>
      <c r="Y5" s="1"/>
      <c r="Z5" s="1"/>
      <c r="AA5" s="1"/>
      <c r="AB5" s="1"/>
      <c r="AC5" s="1"/>
      <c r="AD5" s="1"/>
    </row>
    <row r="7" spans="1:30" ht="15.75" customHeight="1" x14ac:dyDescent="0.3">
      <c r="A7" s="2"/>
      <c r="B7" s="172" t="s">
        <v>508</v>
      </c>
      <c r="C7" s="173"/>
      <c r="D7" s="174" t="s">
        <v>1278</v>
      </c>
      <c r="E7" s="141" t="s">
        <v>554</v>
      </c>
      <c r="F7" s="143"/>
      <c r="G7" s="142"/>
    </row>
    <row r="8" spans="1:30" ht="247.5" customHeight="1" x14ac:dyDescent="0.3">
      <c r="A8" s="72" t="s">
        <v>59</v>
      </c>
      <c r="B8" s="130" t="s">
        <v>616</v>
      </c>
      <c r="C8" s="131" t="s">
        <v>617</v>
      </c>
      <c r="D8" s="175"/>
      <c r="E8" s="78" t="s">
        <v>67</v>
      </c>
      <c r="F8" s="80" t="s">
        <v>68</v>
      </c>
      <c r="G8" s="79" t="s">
        <v>69</v>
      </c>
    </row>
    <row r="9" spans="1:30" x14ac:dyDescent="0.3">
      <c r="A9" s="126" t="s">
        <v>935</v>
      </c>
      <c r="B9" s="20" t="s">
        <v>227</v>
      </c>
      <c r="C9" s="22" t="s">
        <v>228</v>
      </c>
      <c r="D9" s="21">
        <f t="shared" ref="D9:D72" si="0">COUNTIF(B9,"A")+COUNTIF(B9,"B")+COUNTIF(C9,"D")</f>
        <v>2</v>
      </c>
      <c r="E9" s="87">
        <v>-0.35386575065710901</v>
      </c>
      <c r="F9" s="87">
        <v>-0.38642446792694202</v>
      </c>
      <c r="G9" s="88">
        <v>0.19875854859199801</v>
      </c>
    </row>
    <row r="10" spans="1:30" x14ac:dyDescent="0.3">
      <c r="A10" s="5" t="s">
        <v>666</v>
      </c>
      <c r="B10" s="15" t="s">
        <v>227</v>
      </c>
      <c r="C10" s="23" t="s">
        <v>228</v>
      </c>
      <c r="D10" s="3">
        <f t="shared" si="0"/>
        <v>2</v>
      </c>
      <c r="E10" s="12">
        <v>-0.350528796992012</v>
      </c>
      <c r="F10" s="12">
        <v>0.32732291649259898</v>
      </c>
      <c r="G10" s="36">
        <v>0.23797510088028501</v>
      </c>
      <c r="J10" s="89"/>
    </row>
    <row r="11" spans="1:30" x14ac:dyDescent="0.3">
      <c r="A11" s="5" t="s">
        <v>646</v>
      </c>
      <c r="B11" s="15" t="s">
        <v>227</v>
      </c>
      <c r="C11" s="23" t="s">
        <v>228</v>
      </c>
      <c r="D11" s="3">
        <f t="shared" si="0"/>
        <v>2</v>
      </c>
      <c r="E11" s="12">
        <v>-0.31730423677146402</v>
      </c>
      <c r="F11" s="12">
        <v>-5.2572840394027001E-2</v>
      </c>
      <c r="G11" s="36">
        <v>-4.5158706291874601E-2</v>
      </c>
      <c r="J11" s="89"/>
    </row>
    <row r="12" spans="1:30" x14ac:dyDescent="0.3">
      <c r="A12" s="5" t="s">
        <v>742</v>
      </c>
      <c r="B12" s="15" t="s">
        <v>227</v>
      </c>
      <c r="C12" s="23" t="s">
        <v>228</v>
      </c>
      <c r="D12" s="3">
        <f t="shared" si="0"/>
        <v>2</v>
      </c>
      <c r="E12" s="12">
        <v>-0.22650470239880699</v>
      </c>
      <c r="F12" s="12" t="s">
        <v>70</v>
      </c>
      <c r="G12" s="36" t="s">
        <v>70</v>
      </c>
    </row>
    <row r="13" spans="1:30" x14ac:dyDescent="0.3">
      <c r="A13" s="5" t="s">
        <v>740</v>
      </c>
      <c r="B13" s="15" t="s">
        <v>105</v>
      </c>
      <c r="C13" s="23" t="s">
        <v>228</v>
      </c>
      <c r="D13" s="3">
        <f t="shared" si="0"/>
        <v>2</v>
      </c>
      <c r="E13" s="12">
        <v>-0.194842741353452</v>
      </c>
      <c r="F13" s="12">
        <v>8.6976585437162801E-2</v>
      </c>
      <c r="G13" s="36">
        <v>0.18329482079231199</v>
      </c>
    </row>
    <row r="14" spans="1:30" x14ac:dyDescent="0.3">
      <c r="A14" s="5" t="s">
        <v>715</v>
      </c>
      <c r="B14" s="15" t="s">
        <v>227</v>
      </c>
      <c r="C14" s="23" t="s">
        <v>228</v>
      </c>
      <c r="D14" s="3">
        <f t="shared" si="0"/>
        <v>2</v>
      </c>
      <c r="E14" s="12">
        <v>-4.3931121474427397E-2</v>
      </c>
      <c r="F14" s="12">
        <v>-0.24866753732316901</v>
      </c>
      <c r="G14" s="36">
        <v>9.0915715729338598E-2</v>
      </c>
    </row>
    <row r="15" spans="1:30" x14ac:dyDescent="0.3">
      <c r="A15" s="5" t="s">
        <v>790</v>
      </c>
      <c r="B15" s="15" t="s">
        <v>105</v>
      </c>
      <c r="C15" s="23" t="s">
        <v>228</v>
      </c>
      <c r="D15" s="3">
        <f t="shared" si="0"/>
        <v>2</v>
      </c>
      <c r="E15" s="12">
        <v>7.0279685292855304E-2</v>
      </c>
      <c r="F15" s="12">
        <v>-0.24687176816713799</v>
      </c>
      <c r="G15" s="36">
        <v>-0.20424758409327201</v>
      </c>
    </row>
    <row r="16" spans="1:30" x14ac:dyDescent="0.3">
      <c r="A16" s="5" t="s">
        <v>634</v>
      </c>
      <c r="B16" s="15" t="s">
        <v>105</v>
      </c>
      <c r="C16" s="23" t="s">
        <v>228</v>
      </c>
      <c r="D16" s="3">
        <f t="shared" si="0"/>
        <v>2</v>
      </c>
      <c r="E16" s="12">
        <v>0.250218115987001</v>
      </c>
      <c r="F16" s="12">
        <v>-4.3920304200605602E-2</v>
      </c>
      <c r="G16" s="36">
        <v>4.8574775888462901E-2</v>
      </c>
    </row>
    <row r="17" spans="1:7" x14ac:dyDescent="0.3">
      <c r="A17" s="5" t="s">
        <v>632</v>
      </c>
      <c r="B17" s="15" t="s">
        <v>105</v>
      </c>
      <c r="C17" s="23" t="s">
        <v>228</v>
      </c>
      <c r="D17" s="3">
        <f t="shared" si="0"/>
        <v>2</v>
      </c>
      <c r="E17" s="12">
        <v>0.32005039871086099</v>
      </c>
      <c r="F17" s="12">
        <v>0.26229139344663599</v>
      </c>
      <c r="G17" s="36">
        <v>0.35378770634089901</v>
      </c>
    </row>
    <row r="18" spans="1:7" x14ac:dyDescent="0.3">
      <c r="A18" s="5" t="s">
        <v>708</v>
      </c>
      <c r="B18" s="15" t="s">
        <v>105</v>
      </c>
      <c r="C18" s="23" t="s">
        <v>228</v>
      </c>
      <c r="D18" s="3">
        <f t="shared" si="0"/>
        <v>2</v>
      </c>
      <c r="E18" s="12">
        <v>0.411843268069576</v>
      </c>
      <c r="F18" s="12">
        <v>5.2966700248643299E-2</v>
      </c>
      <c r="G18" s="36">
        <v>7.6046475492261401E-2</v>
      </c>
    </row>
    <row r="19" spans="1:7" x14ac:dyDescent="0.3">
      <c r="A19" s="5" t="s">
        <v>798</v>
      </c>
      <c r="B19" s="15" t="s">
        <v>105</v>
      </c>
      <c r="C19" s="23" t="s">
        <v>228</v>
      </c>
      <c r="D19" s="3">
        <f t="shared" si="0"/>
        <v>2</v>
      </c>
      <c r="E19" s="12">
        <v>0.41198863527117002</v>
      </c>
      <c r="F19" s="12" t="s">
        <v>70</v>
      </c>
      <c r="G19" s="36" t="s">
        <v>70</v>
      </c>
    </row>
    <row r="20" spans="1:7" x14ac:dyDescent="0.3">
      <c r="A20" s="5" t="s">
        <v>844</v>
      </c>
      <c r="B20" s="15" t="s">
        <v>227</v>
      </c>
      <c r="C20" s="23" t="s">
        <v>228</v>
      </c>
      <c r="D20" s="3">
        <f t="shared" si="0"/>
        <v>2</v>
      </c>
      <c r="E20" s="12">
        <v>0.48014688592596</v>
      </c>
      <c r="F20" s="12">
        <v>0.221423354819971</v>
      </c>
      <c r="G20" s="36">
        <v>-0.242016110923538</v>
      </c>
    </row>
    <row r="21" spans="1:7" x14ac:dyDescent="0.3">
      <c r="A21" s="5" t="s">
        <v>933</v>
      </c>
      <c r="B21" s="15" t="s">
        <v>105</v>
      </c>
      <c r="C21" s="23" t="s">
        <v>228</v>
      </c>
      <c r="D21" s="3">
        <f t="shared" si="0"/>
        <v>2</v>
      </c>
      <c r="E21" s="12">
        <v>0.77905469431213503</v>
      </c>
      <c r="F21" s="12">
        <v>0.15499932139199499</v>
      </c>
      <c r="G21" s="36">
        <v>0.36299678227864002</v>
      </c>
    </row>
    <row r="22" spans="1:7" x14ac:dyDescent="0.3">
      <c r="A22" s="5" t="s">
        <v>753</v>
      </c>
      <c r="B22" s="15" t="s">
        <v>105</v>
      </c>
      <c r="C22" s="23" t="s">
        <v>228</v>
      </c>
      <c r="D22" s="3">
        <f t="shared" si="0"/>
        <v>2</v>
      </c>
      <c r="E22" s="12">
        <v>0.93578478401492504</v>
      </c>
      <c r="F22" s="12">
        <v>0.158411681676872</v>
      </c>
      <c r="G22" s="36">
        <v>0.25446745568686502</v>
      </c>
    </row>
    <row r="23" spans="1:7" x14ac:dyDescent="0.3">
      <c r="A23" s="5" t="s">
        <v>636</v>
      </c>
      <c r="B23" s="15" t="s">
        <v>227</v>
      </c>
      <c r="C23" s="23" t="s">
        <v>228</v>
      </c>
      <c r="D23" s="3">
        <f t="shared" si="0"/>
        <v>2</v>
      </c>
      <c r="E23" s="12">
        <v>1.3623559861093899</v>
      </c>
      <c r="F23" s="12" t="s">
        <v>70</v>
      </c>
      <c r="G23" s="36" t="s">
        <v>70</v>
      </c>
    </row>
    <row r="24" spans="1:7" x14ac:dyDescent="0.3">
      <c r="A24" s="5" t="s">
        <v>787</v>
      </c>
      <c r="B24" s="15" t="s">
        <v>105</v>
      </c>
      <c r="C24" s="23" t="s">
        <v>228</v>
      </c>
      <c r="D24" s="3">
        <f t="shared" si="0"/>
        <v>2</v>
      </c>
      <c r="E24" s="12">
        <v>1.7945367362659299</v>
      </c>
      <c r="F24" s="12">
        <v>-0.22193921606703501</v>
      </c>
      <c r="G24" s="36">
        <v>0.298870987519334</v>
      </c>
    </row>
    <row r="25" spans="1:7" x14ac:dyDescent="0.3">
      <c r="A25" s="5" t="s">
        <v>640</v>
      </c>
      <c r="B25" s="15" t="s">
        <v>105</v>
      </c>
      <c r="C25" s="23" t="s">
        <v>228</v>
      </c>
      <c r="D25" s="3">
        <f t="shared" si="0"/>
        <v>2</v>
      </c>
      <c r="E25" s="12">
        <v>2.0489430310209502</v>
      </c>
      <c r="F25" s="12" t="s">
        <v>70</v>
      </c>
      <c r="G25" s="36" t="s">
        <v>70</v>
      </c>
    </row>
    <row r="26" spans="1:7" x14ac:dyDescent="0.3">
      <c r="A26" s="5" t="s">
        <v>777</v>
      </c>
      <c r="B26" s="15" t="s">
        <v>227</v>
      </c>
      <c r="C26" s="23" t="s">
        <v>228</v>
      </c>
      <c r="D26" s="3">
        <f t="shared" si="0"/>
        <v>2</v>
      </c>
      <c r="E26" s="12">
        <v>2.05952363898172</v>
      </c>
      <c r="F26" s="12">
        <v>-6.2065608606461702E-2</v>
      </c>
      <c r="G26" s="36">
        <v>0.103681875774166</v>
      </c>
    </row>
    <row r="27" spans="1:7" x14ac:dyDescent="0.3">
      <c r="A27" s="5" t="s">
        <v>630</v>
      </c>
      <c r="B27" s="15" t="s">
        <v>227</v>
      </c>
      <c r="C27" s="23" t="s">
        <v>107</v>
      </c>
      <c r="D27" s="3">
        <f t="shared" si="0"/>
        <v>1</v>
      </c>
      <c r="E27" s="12">
        <v>-1.2678058931451399</v>
      </c>
      <c r="F27" s="12">
        <v>9.9687764595637995E-2</v>
      </c>
      <c r="G27" s="36">
        <v>0.111212900031662</v>
      </c>
    </row>
    <row r="28" spans="1:7" x14ac:dyDescent="0.3">
      <c r="A28" s="5" t="s">
        <v>786</v>
      </c>
      <c r="B28" s="15" t="s">
        <v>477</v>
      </c>
      <c r="C28" s="23" t="s">
        <v>228</v>
      </c>
      <c r="D28" s="3">
        <f t="shared" si="0"/>
        <v>1</v>
      </c>
      <c r="E28" s="12">
        <v>-0.63002358714780604</v>
      </c>
      <c r="F28" s="12">
        <v>-0.270596810954081</v>
      </c>
      <c r="G28" s="36">
        <v>-0.23205349826452901</v>
      </c>
    </row>
    <row r="29" spans="1:7" x14ac:dyDescent="0.3">
      <c r="A29" s="5" t="s">
        <v>743</v>
      </c>
      <c r="B29" s="15" t="s">
        <v>105</v>
      </c>
      <c r="C29" s="23" t="s">
        <v>227</v>
      </c>
      <c r="D29" s="3">
        <f t="shared" si="0"/>
        <v>1</v>
      </c>
      <c r="E29" s="12">
        <v>-0.62530545847766295</v>
      </c>
      <c r="F29" s="12">
        <v>-4.76984556459462E-2</v>
      </c>
      <c r="G29" s="36">
        <v>0.109677700905412</v>
      </c>
    </row>
    <row r="30" spans="1:7" x14ac:dyDescent="0.3">
      <c r="A30" s="5" t="s">
        <v>741</v>
      </c>
      <c r="B30" s="15" t="s">
        <v>227</v>
      </c>
      <c r="C30" s="23" t="s">
        <v>107</v>
      </c>
      <c r="D30" s="3">
        <f t="shared" si="0"/>
        <v>1</v>
      </c>
      <c r="E30" s="12">
        <v>-0.52999367447796797</v>
      </c>
      <c r="F30" s="12">
        <v>-8.85322898435877E-2</v>
      </c>
      <c r="G30" s="36">
        <v>8.4870511119623099E-2</v>
      </c>
    </row>
    <row r="31" spans="1:7" x14ac:dyDescent="0.3">
      <c r="A31" s="5" t="s">
        <v>785</v>
      </c>
      <c r="B31" s="15" t="s">
        <v>227</v>
      </c>
      <c r="C31" s="23" t="s">
        <v>477</v>
      </c>
      <c r="D31" s="3">
        <f t="shared" si="0"/>
        <v>1</v>
      </c>
      <c r="E31" s="12">
        <v>-0.44995770105023303</v>
      </c>
      <c r="F31" s="12">
        <v>2.0569725689446299E-2</v>
      </c>
      <c r="G31" s="36">
        <v>0.165698909298132</v>
      </c>
    </row>
    <row r="32" spans="1:7" x14ac:dyDescent="0.3">
      <c r="A32" s="5" t="s">
        <v>678</v>
      </c>
      <c r="B32" s="15" t="s">
        <v>105</v>
      </c>
      <c r="C32" s="23" t="s">
        <v>227</v>
      </c>
      <c r="D32" s="3">
        <f t="shared" si="0"/>
        <v>1</v>
      </c>
      <c r="E32" s="12">
        <v>-0.444432160023985</v>
      </c>
      <c r="F32" s="12">
        <v>-1.00503298318942E-2</v>
      </c>
      <c r="G32" s="36">
        <v>0.18968367049325399</v>
      </c>
    </row>
    <row r="33" spans="1:7" x14ac:dyDescent="0.3">
      <c r="A33" s="5" t="s">
        <v>830</v>
      </c>
      <c r="B33" s="15" t="s">
        <v>227</v>
      </c>
      <c r="C33" s="23" t="s">
        <v>477</v>
      </c>
      <c r="D33" s="3">
        <f t="shared" si="0"/>
        <v>1</v>
      </c>
      <c r="E33" s="12">
        <v>-0.40121930337435702</v>
      </c>
      <c r="F33" s="12">
        <v>0.34535408394113098</v>
      </c>
      <c r="G33" s="36">
        <v>0.39219228942749201</v>
      </c>
    </row>
    <row r="34" spans="1:7" x14ac:dyDescent="0.3">
      <c r="A34" s="5" t="s">
        <v>849</v>
      </c>
      <c r="B34" s="15" t="s">
        <v>227</v>
      </c>
      <c r="C34" s="23" t="s">
        <v>107</v>
      </c>
      <c r="D34" s="3">
        <f t="shared" si="0"/>
        <v>1</v>
      </c>
      <c r="E34" s="12">
        <v>-0.393791974406214</v>
      </c>
      <c r="F34" s="12">
        <v>-0.10606627678692999</v>
      </c>
      <c r="G34" s="36">
        <v>0.29285585050969098</v>
      </c>
    </row>
    <row r="35" spans="1:7" x14ac:dyDescent="0.3">
      <c r="A35" s="5" t="s">
        <v>635</v>
      </c>
      <c r="B35" s="15" t="s">
        <v>105</v>
      </c>
      <c r="C35" s="23" t="s">
        <v>227</v>
      </c>
      <c r="D35" s="3">
        <f t="shared" si="0"/>
        <v>1</v>
      </c>
      <c r="E35" s="12">
        <v>-0.38051835945030099</v>
      </c>
      <c r="F35" s="12">
        <v>-3.9754648477578397E-2</v>
      </c>
      <c r="G35" s="36">
        <v>0.25317491388577201</v>
      </c>
    </row>
    <row r="36" spans="1:7" x14ac:dyDescent="0.3">
      <c r="A36" s="5" t="s">
        <v>794</v>
      </c>
      <c r="B36" s="15" t="s">
        <v>227</v>
      </c>
      <c r="C36" s="23" t="s">
        <v>477</v>
      </c>
      <c r="D36" s="3">
        <f t="shared" si="0"/>
        <v>1</v>
      </c>
      <c r="E36" s="12">
        <v>-0.185911364210368</v>
      </c>
      <c r="F36" s="12">
        <v>-0.203611094217375</v>
      </c>
      <c r="G36" s="36">
        <v>-4.1132714237445099E-2</v>
      </c>
    </row>
    <row r="37" spans="1:7" x14ac:dyDescent="0.3">
      <c r="A37" s="5" t="s">
        <v>812</v>
      </c>
      <c r="B37" s="15" t="s">
        <v>105</v>
      </c>
      <c r="C37" s="23" t="s">
        <v>227</v>
      </c>
      <c r="D37" s="3">
        <f t="shared" si="0"/>
        <v>1</v>
      </c>
      <c r="E37" s="12">
        <v>-0.17877787204898199</v>
      </c>
      <c r="F37" s="12" t="s">
        <v>70</v>
      </c>
      <c r="G37" s="36" t="s">
        <v>70</v>
      </c>
    </row>
    <row r="38" spans="1:7" x14ac:dyDescent="0.3">
      <c r="A38" s="5" t="s">
        <v>859</v>
      </c>
      <c r="B38" s="15" t="s">
        <v>105</v>
      </c>
      <c r="C38" s="23" t="s">
        <v>107</v>
      </c>
      <c r="D38" s="3">
        <f t="shared" si="0"/>
        <v>1</v>
      </c>
      <c r="E38" s="12">
        <v>-0.146864528251274</v>
      </c>
      <c r="F38" s="12">
        <v>0.142785712391539</v>
      </c>
      <c r="G38" s="36">
        <v>0.22143778975771899</v>
      </c>
    </row>
    <row r="39" spans="1:7" x14ac:dyDescent="0.3">
      <c r="A39" s="5" t="s">
        <v>809</v>
      </c>
      <c r="B39" s="15" t="s">
        <v>227</v>
      </c>
      <c r="C39" s="23" t="s">
        <v>477</v>
      </c>
      <c r="D39" s="3">
        <f t="shared" si="0"/>
        <v>1</v>
      </c>
      <c r="E39" s="12">
        <v>-0.135746759918771</v>
      </c>
      <c r="F39" s="12">
        <v>-3.5525696977158197E-2</v>
      </c>
      <c r="G39" s="36">
        <v>0.192403195655419</v>
      </c>
    </row>
    <row r="40" spans="1:7" x14ac:dyDescent="0.3">
      <c r="A40" s="5" t="s">
        <v>649</v>
      </c>
      <c r="B40" s="15" t="s">
        <v>105</v>
      </c>
      <c r="C40" s="23" t="s">
        <v>107</v>
      </c>
      <c r="D40" s="3">
        <f t="shared" si="0"/>
        <v>1</v>
      </c>
      <c r="E40" s="12">
        <v>-7.4928877112457895E-2</v>
      </c>
      <c r="F40" s="12">
        <v>-8.6415547725677305E-2</v>
      </c>
      <c r="G40" s="36">
        <v>8.1681773293433693E-2</v>
      </c>
    </row>
    <row r="41" spans="1:7" x14ac:dyDescent="0.3">
      <c r="A41" s="5" t="s">
        <v>638</v>
      </c>
      <c r="B41" s="15" t="s">
        <v>105</v>
      </c>
      <c r="C41" s="23" t="s">
        <v>106</v>
      </c>
      <c r="D41" s="3">
        <f t="shared" si="0"/>
        <v>1</v>
      </c>
      <c r="E41" s="12">
        <v>-4.90904333168969E-2</v>
      </c>
      <c r="F41" s="12">
        <v>0.12823650574915199</v>
      </c>
      <c r="G41" s="36">
        <v>0.30051180479657802</v>
      </c>
    </row>
    <row r="42" spans="1:7" x14ac:dyDescent="0.3">
      <c r="A42" s="5" t="s">
        <v>810</v>
      </c>
      <c r="B42" s="15" t="s">
        <v>227</v>
      </c>
      <c r="C42" s="23" t="s">
        <v>227</v>
      </c>
      <c r="D42" s="3">
        <f t="shared" si="0"/>
        <v>1</v>
      </c>
      <c r="E42" s="12">
        <v>5.67279268340714E-2</v>
      </c>
      <c r="F42" s="12" t="s">
        <v>70</v>
      </c>
      <c r="G42" s="36" t="s">
        <v>70</v>
      </c>
    </row>
    <row r="43" spans="1:7" x14ac:dyDescent="0.3">
      <c r="A43" s="5" t="s">
        <v>633</v>
      </c>
      <c r="B43" s="15" t="s">
        <v>477</v>
      </c>
      <c r="C43" s="23" t="s">
        <v>228</v>
      </c>
      <c r="D43" s="3">
        <f t="shared" si="0"/>
        <v>1</v>
      </c>
      <c r="E43" s="12">
        <v>6.1736660578713902E-2</v>
      </c>
      <c r="F43" s="12">
        <v>-3.1046673970241301E-2</v>
      </c>
      <c r="G43" s="36">
        <v>0.1194261127261</v>
      </c>
    </row>
    <row r="44" spans="1:7" x14ac:dyDescent="0.3">
      <c r="A44" s="5" t="s">
        <v>732</v>
      </c>
      <c r="B44" s="15" t="s">
        <v>105</v>
      </c>
      <c r="C44" s="23" t="s">
        <v>107</v>
      </c>
      <c r="D44" s="3">
        <f t="shared" si="0"/>
        <v>1</v>
      </c>
      <c r="E44" s="12">
        <v>0.18312334917522899</v>
      </c>
      <c r="F44" s="12">
        <v>-3.49210643453578E-2</v>
      </c>
      <c r="G44" s="36">
        <v>0.29852412981998899</v>
      </c>
    </row>
    <row r="45" spans="1:7" x14ac:dyDescent="0.3">
      <c r="A45" s="5" t="s">
        <v>734</v>
      </c>
      <c r="B45" s="15" t="s">
        <v>105</v>
      </c>
      <c r="C45" s="23" t="s">
        <v>227</v>
      </c>
      <c r="D45" s="3">
        <f t="shared" si="0"/>
        <v>1</v>
      </c>
      <c r="E45" s="12">
        <v>0.20536881167434901</v>
      </c>
      <c r="F45" s="12">
        <v>-7.8477394138588799E-2</v>
      </c>
      <c r="G45" s="36">
        <v>0.30188447457887801</v>
      </c>
    </row>
    <row r="46" spans="1:7" x14ac:dyDescent="0.3">
      <c r="A46" s="5" t="s">
        <v>915</v>
      </c>
      <c r="B46" s="15" t="s">
        <v>105</v>
      </c>
      <c r="C46" s="23" t="s">
        <v>106</v>
      </c>
      <c r="D46" s="3">
        <f t="shared" si="0"/>
        <v>1</v>
      </c>
      <c r="E46" s="12">
        <v>0.210071917977144</v>
      </c>
      <c r="F46" s="12">
        <v>5.75237945280778E-2</v>
      </c>
      <c r="G46" s="36">
        <v>0.41055870507887798</v>
      </c>
    </row>
    <row r="47" spans="1:7" x14ac:dyDescent="0.3">
      <c r="A47" s="5" t="s">
        <v>947</v>
      </c>
      <c r="B47" s="15" t="s">
        <v>105</v>
      </c>
      <c r="C47" s="23" t="s">
        <v>107</v>
      </c>
      <c r="D47" s="3">
        <f t="shared" si="0"/>
        <v>1</v>
      </c>
      <c r="E47" s="12">
        <v>0.217976167314056</v>
      </c>
      <c r="F47" s="12">
        <v>-0.27612201504005301</v>
      </c>
      <c r="G47" s="36">
        <v>0.208480425922974</v>
      </c>
    </row>
    <row r="48" spans="1:7" x14ac:dyDescent="0.3">
      <c r="A48" s="5" t="s">
        <v>717</v>
      </c>
      <c r="B48" s="15" t="s">
        <v>227</v>
      </c>
      <c r="C48" s="23" t="s">
        <v>227</v>
      </c>
      <c r="D48" s="3">
        <f t="shared" si="0"/>
        <v>1</v>
      </c>
      <c r="E48" s="12">
        <v>0.23541892964088901</v>
      </c>
      <c r="F48" s="12">
        <v>4.3218734739724797E-2</v>
      </c>
      <c r="G48" s="36">
        <v>0.19172739070310901</v>
      </c>
    </row>
    <row r="49" spans="1:7" x14ac:dyDescent="0.3">
      <c r="A49" s="5" t="s">
        <v>856</v>
      </c>
      <c r="B49" s="15" t="s">
        <v>227</v>
      </c>
      <c r="C49" s="23" t="s">
        <v>227</v>
      </c>
      <c r="D49" s="3">
        <f t="shared" si="0"/>
        <v>1</v>
      </c>
      <c r="E49" s="12">
        <v>0.25575448617653701</v>
      </c>
      <c r="F49" s="12" t="s">
        <v>70</v>
      </c>
      <c r="G49" s="36" t="s">
        <v>70</v>
      </c>
    </row>
    <row r="50" spans="1:7" x14ac:dyDescent="0.3">
      <c r="A50" s="5" t="s">
        <v>817</v>
      </c>
      <c r="B50" s="15" t="s">
        <v>105</v>
      </c>
      <c r="C50" s="23" t="s">
        <v>227</v>
      </c>
      <c r="D50" s="3">
        <f t="shared" si="0"/>
        <v>1</v>
      </c>
      <c r="E50" s="12">
        <v>0.325733098414205</v>
      </c>
      <c r="F50" s="12" t="s">
        <v>70</v>
      </c>
      <c r="G50" s="36" t="s">
        <v>70</v>
      </c>
    </row>
    <row r="51" spans="1:7" x14ac:dyDescent="0.3">
      <c r="A51" s="5" t="s">
        <v>639</v>
      </c>
      <c r="B51" s="15" t="s">
        <v>105</v>
      </c>
      <c r="C51" s="23" t="s">
        <v>106</v>
      </c>
      <c r="D51" s="3">
        <f t="shared" si="0"/>
        <v>1</v>
      </c>
      <c r="E51" s="12">
        <v>0.34755848039958498</v>
      </c>
      <c r="F51" s="12">
        <v>-0.18499381388080499</v>
      </c>
      <c r="G51" s="36">
        <v>-9.1604275990861406E-2</v>
      </c>
    </row>
    <row r="52" spans="1:7" x14ac:dyDescent="0.3">
      <c r="A52" s="5" t="s">
        <v>729</v>
      </c>
      <c r="B52" s="15" t="s">
        <v>105</v>
      </c>
      <c r="C52" s="23" t="s">
        <v>107</v>
      </c>
      <c r="D52" s="3">
        <f t="shared" si="0"/>
        <v>1</v>
      </c>
      <c r="E52" s="12">
        <v>0.34803658711408197</v>
      </c>
      <c r="F52" s="12">
        <v>-0.12913671187756101</v>
      </c>
      <c r="G52" s="36">
        <v>0.167896432861221</v>
      </c>
    </row>
    <row r="53" spans="1:7" x14ac:dyDescent="0.3">
      <c r="A53" s="5" t="s">
        <v>667</v>
      </c>
      <c r="B53" s="15" t="s">
        <v>107</v>
      </c>
      <c r="C53" s="23" t="s">
        <v>228</v>
      </c>
      <c r="D53" s="3">
        <f t="shared" si="0"/>
        <v>1</v>
      </c>
      <c r="E53" s="12">
        <v>0.388211424271868</v>
      </c>
      <c r="F53" s="12">
        <v>4.5464054027748599E-2</v>
      </c>
      <c r="G53" s="36">
        <v>0.138841879431715</v>
      </c>
    </row>
    <row r="54" spans="1:7" x14ac:dyDescent="0.3">
      <c r="A54" s="5" t="s">
        <v>687</v>
      </c>
      <c r="B54" s="15" t="s">
        <v>105</v>
      </c>
      <c r="C54" s="23" t="s">
        <v>105</v>
      </c>
      <c r="D54" s="3">
        <f t="shared" si="0"/>
        <v>1</v>
      </c>
      <c r="E54" s="12">
        <v>0.400692947038292</v>
      </c>
      <c r="F54" s="12">
        <v>-9.3894676227578494E-2</v>
      </c>
      <c r="G54" s="36">
        <v>0.25773800101077199</v>
      </c>
    </row>
    <row r="55" spans="1:7" x14ac:dyDescent="0.3">
      <c r="A55" s="5" t="s">
        <v>858</v>
      </c>
      <c r="B55" s="15" t="s">
        <v>227</v>
      </c>
      <c r="C55" s="23" t="s">
        <v>477</v>
      </c>
      <c r="D55" s="3">
        <f t="shared" si="0"/>
        <v>1</v>
      </c>
      <c r="E55" s="12">
        <v>0.40145579961005301</v>
      </c>
      <c r="F55" s="12">
        <v>-9.3665177556790005E-2</v>
      </c>
      <c r="G55" s="36">
        <v>-3.2549612782979499E-2</v>
      </c>
    </row>
    <row r="56" spans="1:7" x14ac:dyDescent="0.3">
      <c r="A56" s="5" t="s">
        <v>813</v>
      </c>
      <c r="B56" s="15" t="s">
        <v>105</v>
      </c>
      <c r="C56" s="23" t="s">
        <v>477</v>
      </c>
      <c r="D56" s="3">
        <f t="shared" si="0"/>
        <v>1</v>
      </c>
      <c r="E56" s="12">
        <v>0.41010065436883503</v>
      </c>
      <c r="F56" s="12">
        <v>0.23154839641462399</v>
      </c>
      <c r="G56" s="36">
        <v>0.30509344702128499</v>
      </c>
    </row>
    <row r="57" spans="1:7" x14ac:dyDescent="0.3">
      <c r="A57" s="5" t="s">
        <v>940</v>
      </c>
      <c r="B57" s="15" t="s">
        <v>477</v>
      </c>
      <c r="C57" s="23" t="s">
        <v>228</v>
      </c>
      <c r="D57" s="3">
        <f t="shared" si="0"/>
        <v>1</v>
      </c>
      <c r="E57" s="12">
        <v>0.41958872754212101</v>
      </c>
      <c r="F57" s="12">
        <v>-9.5810727148941705E-2</v>
      </c>
      <c r="G57" s="36">
        <v>0.27629634308879097</v>
      </c>
    </row>
    <row r="58" spans="1:7" x14ac:dyDescent="0.3">
      <c r="A58" s="5" t="s">
        <v>659</v>
      </c>
      <c r="B58" s="15" t="s">
        <v>105</v>
      </c>
      <c r="C58" s="23" t="s">
        <v>227</v>
      </c>
      <c r="D58" s="3">
        <f t="shared" si="0"/>
        <v>1</v>
      </c>
      <c r="E58" s="12">
        <v>0.42352274917584598</v>
      </c>
      <c r="F58" s="12" t="s">
        <v>70</v>
      </c>
      <c r="G58" s="36" t="s">
        <v>70</v>
      </c>
    </row>
    <row r="59" spans="1:7" x14ac:dyDescent="0.3">
      <c r="A59" s="5" t="s">
        <v>701</v>
      </c>
      <c r="B59" s="15" t="s">
        <v>105</v>
      </c>
      <c r="C59" s="23" t="s">
        <v>107</v>
      </c>
      <c r="D59" s="3">
        <f t="shared" si="0"/>
        <v>1</v>
      </c>
      <c r="E59" s="12">
        <v>0.44791609822404099</v>
      </c>
      <c r="F59" s="12">
        <v>-0.189206465797222</v>
      </c>
      <c r="G59" s="36">
        <v>0.19192072577996699</v>
      </c>
    </row>
    <row r="60" spans="1:7" x14ac:dyDescent="0.3">
      <c r="A60" s="5" t="s">
        <v>930</v>
      </c>
      <c r="B60" s="15" t="s">
        <v>105</v>
      </c>
      <c r="C60" s="23" t="s">
        <v>107</v>
      </c>
      <c r="D60" s="3">
        <f t="shared" si="0"/>
        <v>1</v>
      </c>
      <c r="E60" s="12">
        <v>0.45402556387766801</v>
      </c>
      <c r="F60" s="12">
        <v>5.0115245367598898E-2</v>
      </c>
      <c r="G60" s="36">
        <v>0.169340308130285</v>
      </c>
    </row>
    <row r="61" spans="1:7" x14ac:dyDescent="0.3">
      <c r="A61" s="5" t="s">
        <v>853</v>
      </c>
      <c r="B61" s="15" t="s">
        <v>105</v>
      </c>
      <c r="C61" s="23" t="s">
        <v>107</v>
      </c>
      <c r="D61" s="3">
        <f t="shared" si="0"/>
        <v>1</v>
      </c>
      <c r="E61" s="12">
        <v>0.46685488823684201</v>
      </c>
      <c r="F61" s="12">
        <v>-0.39473507003393898</v>
      </c>
      <c r="G61" s="36">
        <v>0.11657883105513001</v>
      </c>
    </row>
    <row r="62" spans="1:7" x14ac:dyDescent="0.3">
      <c r="A62" s="5" t="s">
        <v>654</v>
      </c>
      <c r="B62" s="15" t="s">
        <v>227</v>
      </c>
      <c r="C62" s="23" t="s">
        <v>105</v>
      </c>
      <c r="D62" s="3">
        <f t="shared" si="0"/>
        <v>1</v>
      </c>
      <c r="E62" s="12">
        <v>0.49262720964022999</v>
      </c>
      <c r="F62" s="12">
        <v>-3.6891343431789798E-2</v>
      </c>
      <c r="G62" s="36">
        <v>0.156284979842021</v>
      </c>
    </row>
    <row r="63" spans="1:7" x14ac:dyDescent="0.3">
      <c r="A63" s="5" t="s">
        <v>913</v>
      </c>
      <c r="B63" s="15" t="s">
        <v>228</v>
      </c>
      <c r="C63" s="23" t="s">
        <v>228</v>
      </c>
      <c r="D63" s="3">
        <f t="shared" si="0"/>
        <v>1</v>
      </c>
      <c r="E63" s="12">
        <v>0.55045506894642104</v>
      </c>
      <c r="F63" s="12">
        <v>0.30926150508716199</v>
      </c>
      <c r="G63" s="36">
        <v>0.41430803628781299</v>
      </c>
    </row>
    <row r="64" spans="1:7" x14ac:dyDescent="0.3">
      <c r="A64" s="5" t="s">
        <v>906</v>
      </c>
      <c r="B64" s="15" t="s">
        <v>228</v>
      </c>
      <c r="C64" s="23" t="s">
        <v>228</v>
      </c>
      <c r="D64" s="3">
        <f t="shared" si="0"/>
        <v>1</v>
      </c>
      <c r="E64" s="12">
        <v>0.57204366515539196</v>
      </c>
      <c r="F64" s="12">
        <v>-0.11575731414911999</v>
      </c>
      <c r="G64" s="36">
        <v>0.26339418490796401</v>
      </c>
    </row>
    <row r="65" spans="1:7" x14ac:dyDescent="0.3">
      <c r="A65" s="5" t="s">
        <v>735</v>
      </c>
      <c r="B65" s="15" t="s">
        <v>227</v>
      </c>
      <c r="C65" s="23" t="s">
        <v>477</v>
      </c>
      <c r="D65" s="3">
        <f t="shared" si="0"/>
        <v>1</v>
      </c>
      <c r="E65" s="12">
        <v>0.58235324561179802</v>
      </c>
      <c r="F65" s="12">
        <v>-0.16887597187091499</v>
      </c>
      <c r="G65" s="36">
        <v>-1.61031057212668E-3</v>
      </c>
    </row>
    <row r="66" spans="1:7" x14ac:dyDescent="0.3">
      <c r="A66" s="5" t="s">
        <v>645</v>
      </c>
      <c r="B66" s="15" t="s">
        <v>227</v>
      </c>
      <c r="C66" s="23" t="s">
        <v>107</v>
      </c>
      <c r="D66" s="3">
        <f t="shared" si="0"/>
        <v>1</v>
      </c>
      <c r="E66" s="12">
        <v>0.61610441168566199</v>
      </c>
      <c r="F66" s="12">
        <v>7.0746240167272999E-3</v>
      </c>
      <c r="G66" s="36">
        <v>0.356660155856596</v>
      </c>
    </row>
    <row r="67" spans="1:7" x14ac:dyDescent="0.3">
      <c r="A67" s="5" t="s">
        <v>823</v>
      </c>
      <c r="B67" s="15" t="s">
        <v>105</v>
      </c>
      <c r="C67" s="23" t="s">
        <v>107</v>
      </c>
      <c r="D67" s="3">
        <f t="shared" si="0"/>
        <v>1</v>
      </c>
      <c r="E67" s="12">
        <v>0.65248235154575096</v>
      </c>
      <c r="F67" s="12">
        <v>-0.107318103125848</v>
      </c>
      <c r="G67" s="36">
        <v>0.21789423242157799</v>
      </c>
    </row>
    <row r="68" spans="1:7" x14ac:dyDescent="0.3">
      <c r="A68" s="5" t="s">
        <v>714</v>
      </c>
      <c r="B68" s="15" t="s">
        <v>105</v>
      </c>
      <c r="C68" s="23" t="s">
        <v>227</v>
      </c>
      <c r="D68" s="3">
        <f t="shared" si="0"/>
        <v>1</v>
      </c>
      <c r="E68" s="12">
        <v>0.66651289933412905</v>
      </c>
      <c r="F68" s="12">
        <v>3.0558881930538101E-2</v>
      </c>
      <c r="G68" s="36">
        <v>3.98698260070064E-2</v>
      </c>
    </row>
    <row r="69" spans="1:7" x14ac:dyDescent="0.3">
      <c r="A69" s="5" t="s">
        <v>806</v>
      </c>
      <c r="B69" s="15" t="s">
        <v>227</v>
      </c>
      <c r="C69" s="23" t="s">
        <v>477</v>
      </c>
      <c r="D69" s="3">
        <f t="shared" si="0"/>
        <v>1</v>
      </c>
      <c r="E69" s="12">
        <v>0.67255032894003297</v>
      </c>
      <c r="F69" s="12">
        <v>-0.34231908958537599</v>
      </c>
      <c r="G69" s="36">
        <v>0.31719190639628497</v>
      </c>
    </row>
    <row r="70" spans="1:7" x14ac:dyDescent="0.3">
      <c r="A70" s="5" t="s">
        <v>900</v>
      </c>
      <c r="B70" s="15" t="s">
        <v>105</v>
      </c>
      <c r="C70" s="23" t="s">
        <v>105</v>
      </c>
      <c r="D70" s="3">
        <f t="shared" si="0"/>
        <v>1</v>
      </c>
      <c r="E70" s="12">
        <v>0.676973825063649</v>
      </c>
      <c r="F70" s="12" t="s">
        <v>70</v>
      </c>
      <c r="G70" s="36" t="s">
        <v>70</v>
      </c>
    </row>
    <row r="71" spans="1:7" x14ac:dyDescent="0.3">
      <c r="A71" s="5" t="s">
        <v>831</v>
      </c>
      <c r="B71" s="15" t="s">
        <v>227</v>
      </c>
      <c r="C71" s="23" t="s">
        <v>227</v>
      </c>
      <c r="D71" s="3">
        <f t="shared" si="0"/>
        <v>1</v>
      </c>
      <c r="E71" s="12">
        <v>0.69531509595406304</v>
      </c>
      <c r="F71" s="12">
        <v>0.174225209254043</v>
      </c>
      <c r="G71" s="36">
        <v>0.32803333229887599</v>
      </c>
    </row>
    <row r="72" spans="1:7" x14ac:dyDescent="0.3">
      <c r="A72" s="5" t="s">
        <v>783</v>
      </c>
      <c r="B72" s="15" t="s">
        <v>227</v>
      </c>
      <c r="C72" s="23" t="s">
        <v>107</v>
      </c>
      <c r="D72" s="3">
        <f t="shared" si="0"/>
        <v>1</v>
      </c>
      <c r="E72" s="12">
        <v>0.70779923347715801</v>
      </c>
      <c r="F72" s="12">
        <v>0.243082444849128</v>
      </c>
      <c r="G72" s="36">
        <v>0.32951858975431098</v>
      </c>
    </row>
    <row r="73" spans="1:7" x14ac:dyDescent="0.3">
      <c r="A73" s="5" t="s">
        <v>668</v>
      </c>
      <c r="B73" s="15" t="s">
        <v>105</v>
      </c>
      <c r="C73" s="23" t="s">
        <v>107</v>
      </c>
      <c r="D73" s="3">
        <f t="shared" ref="D73:D136" si="1">COUNTIF(B73,"A")+COUNTIF(B73,"B")+COUNTIF(C73,"D")</f>
        <v>1</v>
      </c>
      <c r="E73" s="12">
        <v>0.72847121452051999</v>
      </c>
      <c r="F73" s="12">
        <v>5.9909116119553699E-2</v>
      </c>
      <c r="G73" s="36">
        <v>0.14021473220201899</v>
      </c>
    </row>
    <row r="74" spans="1:7" x14ac:dyDescent="0.3">
      <c r="A74" s="5" t="s">
        <v>727</v>
      </c>
      <c r="B74" s="15" t="s">
        <v>227</v>
      </c>
      <c r="C74" s="23" t="s">
        <v>227</v>
      </c>
      <c r="D74" s="3">
        <f t="shared" si="1"/>
        <v>1</v>
      </c>
      <c r="E74" s="12">
        <v>0.73262685096281399</v>
      </c>
      <c r="F74" s="12">
        <v>3.9572781456256603E-2</v>
      </c>
      <c r="G74" s="36">
        <v>0.229659402510176</v>
      </c>
    </row>
    <row r="75" spans="1:7" x14ac:dyDescent="0.3">
      <c r="A75" s="5" t="s">
        <v>801</v>
      </c>
      <c r="B75" s="15" t="s">
        <v>105</v>
      </c>
      <c r="C75" s="23" t="s">
        <v>227</v>
      </c>
      <c r="D75" s="3">
        <f t="shared" si="1"/>
        <v>1</v>
      </c>
      <c r="E75" s="12">
        <v>0.75154998961241304</v>
      </c>
      <c r="F75" s="12" t="s">
        <v>70</v>
      </c>
      <c r="G75" s="36" t="s">
        <v>70</v>
      </c>
    </row>
    <row r="76" spans="1:7" x14ac:dyDescent="0.3">
      <c r="A76" s="5" t="s">
        <v>811</v>
      </c>
      <c r="B76" s="15" t="s">
        <v>105</v>
      </c>
      <c r="C76" s="23" t="s">
        <v>477</v>
      </c>
      <c r="D76" s="3">
        <f t="shared" si="1"/>
        <v>1</v>
      </c>
      <c r="E76" s="12">
        <v>0.764275496937873</v>
      </c>
      <c r="F76" s="12">
        <v>-0.47980876677797202</v>
      </c>
      <c r="G76" s="36">
        <v>-0.32128360383582699</v>
      </c>
    </row>
    <row r="77" spans="1:7" x14ac:dyDescent="0.3">
      <c r="A77" s="5" t="s">
        <v>828</v>
      </c>
      <c r="B77" s="15" t="s">
        <v>227</v>
      </c>
      <c r="C77" s="23" t="s">
        <v>107</v>
      </c>
      <c r="D77" s="3">
        <f t="shared" si="1"/>
        <v>1</v>
      </c>
      <c r="E77" s="12">
        <v>0.80217163968945504</v>
      </c>
      <c r="F77" s="12">
        <v>0.10104128495234301</v>
      </c>
      <c r="G77" s="36">
        <v>0.25329364538627502</v>
      </c>
    </row>
    <row r="78" spans="1:7" x14ac:dyDescent="0.3">
      <c r="A78" s="5" t="s">
        <v>865</v>
      </c>
      <c r="B78" s="15" t="s">
        <v>105</v>
      </c>
      <c r="C78" s="23" t="s">
        <v>105</v>
      </c>
      <c r="D78" s="3">
        <f t="shared" si="1"/>
        <v>1</v>
      </c>
      <c r="E78" s="12">
        <v>0.80293945449334403</v>
      </c>
      <c r="F78" s="12">
        <v>-9.5531574670680006E-2</v>
      </c>
      <c r="G78" s="36">
        <v>0.24219786124678899</v>
      </c>
    </row>
    <row r="79" spans="1:7" x14ac:dyDescent="0.3">
      <c r="A79" s="5" t="s">
        <v>804</v>
      </c>
      <c r="B79" s="15" t="s">
        <v>227</v>
      </c>
      <c r="C79" s="23" t="s">
        <v>106</v>
      </c>
      <c r="D79" s="3">
        <f t="shared" si="1"/>
        <v>1</v>
      </c>
      <c r="E79" s="12">
        <v>0.82874747215322397</v>
      </c>
      <c r="F79" s="12">
        <v>-0.28419454692689899</v>
      </c>
      <c r="G79" s="36">
        <v>6.1224652219318998E-2</v>
      </c>
    </row>
    <row r="80" spans="1:7" x14ac:dyDescent="0.3">
      <c r="A80" s="5" t="s">
        <v>848</v>
      </c>
      <c r="B80" s="15" t="s">
        <v>105</v>
      </c>
      <c r="C80" s="23" t="s">
        <v>106</v>
      </c>
      <c r="D80" s="3">
        <f t="shared" si="1"/>
        <v>1</v>
      </c>
      <c r="E80" s="12">
        <v>0.83668238712825604</v>
      </c>
      <c r="F80" s="12" t="s">
        <v>70</v>
      </c>
      <c r="G80" s="36" t="s">
        <v>70</v>
      </c>
    </row>
    <row r="81" spans="1:7" x14ac:dyDescent="0.3">
      <c r="A81" s="5" t="s">
        <v>792</v>
      </c>
      <c r="B81" s="15" t="s">
        <v>105</v>
      </c>
      <c r="C81" s="23" t="s">
        <v>227</v>
      </c>
      <c r="D81" s="3">
        <f t="shared" si="1"/>
        <v>1</v>
      </c>
      <c r="E81" s="12">
        <v>0.85443228044568797</v>
      </c>
      <c r="F81" s="12" t="s">
        <v>70</v>
      </c>
      <c r="G81" s="36" t="s">
        <v>70</v>
      </c>
    </row>
    <row r="82" spans="1:7" x14ac:dyDescent="0.3">
      <c r="A82" s="5" t="s">
        <v>679</v>
      </c>
      <c r="B82" s="15" t="s">
        <v>227</v>
      </c>
      <c r="C82" s="23" t="s">
        <v>106</v>
      </c>
      <c r="D82" s="3">
        <f t="shared" si="1"/>
        <v>1</v>
      </c>
      <c r="E82" s="12">
        <v>0.88853874899459295</v>
      </c>
      <c r="F82" s="12">
        <v>-0.28934855818258198</v>
      </c>
      <c r="G82" s="36">
        <v>-0.21679501184064301</v>
      </c>
    </row>
    <row r="83" spans="1:7" x14ac:dyDescent="0.3">
      <c r="A83" s="5" t="s">
        <v>681</v>
      </c>
      <c r="B83" s="15" t="s">
        <v>227</v>
      </c>
      <c r="C83" s="23" t="s">
        <v>106</v>
      </c>
      <c r="D83" s="3">
        <f t="shared" si="1"/>
        <v>1</v>
      </c>
      <c r="E83" s="12">
        <v>0.89992586914724604</v>
      </c>
      <c r="F83" s="12">
        <v>0.18710326622381701</v>
      </c>
      <c r="G83" s="36">
        <v>0.20088411264654299</v>
      </c>
    </row>
    <row r="84" spans="1:7" x14ac:dyDescent="0.3">
      <c r="A84" s="5" t="s">
        <v>661</v>
      </c>
      <c r="B84" s="15" t="s">
        <v>227</v>
      </c>
      <c r="C84" s="23" t="s">
        <v>106</v>
      </c>
      <c r="D84" s="3">
        <f t="shared" si="1"/>
        <v>1</v>
      </c>
      <c r="E84" s="12">
        <v>0.91773859160800098</v>
      </c>
      <c r="F84" s="12">
        <v>4.5273869573152499E-2</v>
      </c>
      <c r="G84" s="36">
        <v>4.3073005028862098E-2</v>
      </c>
    </row>
    <row r="85" spans="1:7" x14ac:dyDescent="0.3">
      <c r="A85" s="5" t="s">
        <v>852</v>
      </c>
      <c r="B85" s="15" t="s">
        <v>105</v>
      </c>
      <c r="C85" s="23" t="s">
        <v>107</v>
      </c>
      <c r="D85" s="3">
        <f t="shared" si="1"/>
        <v>1</v>
      </c>
      <c r="E85" s="12">
        <v>0.93464316379692902</v>
      </c>
      <c r="F85" s="12">
        <v>-0.229770812957969</v>
      </c>
      <c r="G85" s="36">
        <v>0.24937419303434399</v>
      </c>
    </row>
    <row r="86" spans="1:7" x14ac:dyDescent="0.3">
      <c r="A86" s="5" t="s">
        <v>724</v>
      </c>
      <c r="B86" s="15" t="s">
        <v>105</v>
      </c>
      <c r="C86" s="23" t="s">
        <v>107</v>
      </c>
      <c r="D86" s="3">
        <f t="shared" si="1"/>
        <v>1</v>
      </c>
      <c r="E86" s="12">
        <v>0.94284276551124002</v>
      </c>
      <c r="F86" s="12">
        <v>0.33592432787549698</v>
      </c>
      <c r="G86" s="36">
        <v>0.28177260838347101</v>
      </c>
    </row>
    <row r="87" spans="1:7" x14ac:dyDescent="0.3">
      <c r="A87" s="5" t="s">
        <v>691</v>
      </c>
      <c r="B87" s="15" t="s">
        <v>227</v>
      </c>
      <c r="C87" s="23" t="s">
        <v>227</v>
      </c>
      <c r="D87" s="3">
        <f t="shared" si="1"/>
        <v>1</v>
      </c>
      <c r="E87" s="12">
        <v>1.00325569000249</v>
      </c>
      <c r="F87" s="12" t="s">
        <v>70</v>
      </c>
      <c r="G87" s="36" t="s">
        <v>70</v>
      </c>
    </row>
    <row r="88" spans="1:7" x14ac:dyDescent="0.3">
      <c r="A88" s="5" t="s">
        <v>939</v>
      </c>
      <c r="B88" s="15" t="s">
        <v>105</v>
      </c>
      <c r="C88" s="23" t="s">
        <v>227</v>
      </c>
      <c r="D88" s="3">
        <f t="shared" si="1"/>
        <v>1</v>
      </c>
      <c r="E88" s="12">
        <v>1.0057946829859199</v>
      </c>
      <c r="F88" s="12" t="s">
        <v>70</v>
      </c>
      <c r="G88" s="36" t="s">
        <v>70</v>
      </c>
    </row>
    <row r="89" spans="1:7" x14ac:dyDescent="0.3">
      <c r="A89" s="5" t="s">
        <v>726</v>
      </c>
      <c r="B89" s="15" t="s">
        <v>105</v>
      </c>
      <c r="C89" s="23" t="s">
        <v>107</v>
      </c>
      <c r="D89" s="3">
        <f t="shared" si="1"/>
        <v>1</v>
      </c>
      <c r="E89" s="12">
        <v>1.0137371863328799</v>
      </c>
      <c r="F89" s="12">
        <v>9.9516366129085404E-2</v>
      </c>
      <c r="G89" s="36">
        <v>0.34413725485644497</v>
      </c>
    </row>
    <row r="90" spans="1:7" x14ac:dyDescent="0.3">
      <c r="A90" s="5" t="s">
        <v>702</v>
      </c>
      <c r="B90" s="15" t="s">
        <v>105</v>
      </c>
      <c r="C90" s="23" t="s">
        <v>107</v>
      </c>
      <c r="D90" s="3">
        <f t="shared" si="1"/>
        <v>1</v>
      </c>
      <c r="E90" s="12">
        <v>1.04176895930401</v>
      </c>
      <c r="F90" s="12">
        <v>-0.176005441987056</v>
      </c>
      <c r="G90" s="36">
        <v>2.9824677409356699E-2</v>
      </c>
    </row>
    <row r="91" spans="1:7" x14ac:dyDescent="0.3">
      <c r="A91" s="5" t="s">
        <v>822</v>
      </c>
      <c r="B91" s="15" t="s">
        <v>105</v>
      </c>
      <c r="C91" s="23" t="s">
        <v>227</v>
      </c>
      <c r="D91" s="3">
        <f t="shared" si="1"/>
        <v>1</v>
      </c>
      <c r="E91" s="12">
        <v>1.0475518208655299</v>
      </c>
      <c r="F91" s="12" t="s">
        <v>70</v>
      </c>
      <c r="G91" s="36" t="s">
        <v>70</v>
      </c>
    </row>
    <row r="92" spans="1:7" x14ac:dyDescent="0.3">
      <c r="A92" s="5" t="s">
        <v>770</v>
      </c>
      <c r="B92" s="15" t="s">
        <v>227</v>
      </c>
      <c r="C92" s="23" t="s">
        <v>477</v>
      </c>
      <c r="D92" s="3">
        <f t="shared" si="1"/>
        <v>1</v>
      </c>
      <c r="E92" s="12">
        <v>1.0487385405927601</v>
      </c>
      <c r="F92" s="12">
        <v>0.19082493997052</v>
      </c>
      <c r="G92" s="36">
        <v>0.100383362772891</v>
      </c>
    </row>
    <row r="93" spans="1:7" x14ac:dyDescent="0.3">
      <c r="A93" s="5" t="s">
        <v>721</v>
      </c>
      <c r="B93" s="15" t="s">
        <v>105</v>
      </c>
      <c r="C93" s="23" t="s">
        <v>107</v>
      </c>
      <c r="D93" s="3">
        <f t="shared" si="1"/>
        <v>1</v>
      </c>
      <c r="E93" s="12">
        <v>1.07947529744237</v>
      </c>
      <c r="F93" s="12" t="s">
        <v>70</v>
      </c>
      <c r="G93" s="36" t="s">
        <v>70</v>
      </c>
    </row>
    <row r="94" spans="1:7" x14ac:dyDescent="0.3">
      <c r="A94" s="5" t="s">
        <v>946</v>
      </c>
      <c r="B94" s="15" t="s">
        <v>105</v>
      </c>
      <c r="C94" s="23" t="s">
        <v>106</v>
      </c>
      <c r="D94" s="3">
        <f t="shared" si="1"/>
        <v>1</v>
      </c>
      <c r="E94" s="12">
        <v>1.08703255264662</v>
      </c>
      <c r="F94" s="12">
        <v>-6.66070472275785E-2</v>
      </c>
      <c r="G94" s="36">
        <v>0.34944988938577198</v>
      </c>
    </row>
    <row r="95" spans="1:7" x14ac:dyDescent="0.3">
      <c r="A95" s="5" t="s">
        <v>655</v>
      </c>
      <c r="B95" s="15" t="s">
        <v>105</v>
      </c>
      <c r="C95" s="23" t="s">
        <v>107</v>
      </c>
      <c r="D95" s="3">
        <f t="shared" si="1"/>
        <v>1</v>
      </c>
      <c r="E95" s="12">
        <v>1.11881803273493</v>
      </c>
      <c r="F95" s="12">
        <v>-0.17611849013269401</v>
      </c>
      <c r="G95" s="36">
        <v>0.260305609569498</v>
      </c>
    </row>
    <row r="96" spans="1:7" x14ac:dyDescent="0.3">
      <c r="A96" s="5" t="s">
        <v>808</v>
      </c>
      <c r="B96" s="15" t="s">
        <v>105</v>
      </c>
      <c r="C96" s="23" t="s">
        <v>477</v>
      </c>
      <c r="D96" s="3">
        <f t="shared" si="1"/>
        <v>1</v>
      </c>
      <c r="E96" s="12">
        <v>1.1482975977072001</v>
      </c>
      <c r="F96" s="12">
        <v>0.183570481457313</v>
      </c>
      <c r="G96" s="36">
        <v>0.137639738121037</v>
      </c>
    </row>
    <row r="97" spans="1:7" x14ac:dyDescent="0.3">
      <c r="A97" s="5" t="s">
        <v>896</v>
      </c>
      <c r="B97" s="15" t="s">
        <v>105</v>
      </c>
      <c r="C97" s="23" t="s">
        <v>105</v>
      </c>
      <c r="D97" s="3">
        <f t="shared" si="1"/>
        <v>1</v>
      </c>
      <c r="E97" s="12">
        <v>1.1569157695013299</v>
      </c>
      <c r="F97" s="12">
        <v>-0.262654581366495</v>
      </c>
      <c r="G97" s="36">
        <v>0.36600528234357399</v>
      </c>
    </row>
    <row r="98" spans="1:7" x14ac:dyDescent="0.3">
      <c r="A98" s="5" t="s">
        <v>851</v>
      </c>
      <c r="B98" s="15" t="s">
        <v>105</v>
      </c>
      <c r="C98" s="23" t="s">
        <v>107</v>
      </c>
      <c r="D98" s="3">
        <f t="shared" si="1"/>
        <v>1</v>
      </c>
      <c r="E98" s="12">
        <v>1.18287970544191</v>
      </c>
      <c r="F98" s="12">
        <v>-0.109234713172337</v>
      </c>
      <c r="G98" s="36">
        <v>0.25970991877289101</v>
      </c>
    </row>
    <row r="99" spans="1:7" x14ac:dyDescent="0.3">
      <c r="A99" s="5" t="s">
        <v>644</v>
      </c>
      <c r="B99" s="15" t="s">
        <v>228</v>
      </c>
      <c r="C99" s="23" t="s">
        <v>228</v>
      </c>
      <c r="D99" s="3">
        <f t="shared" si="1"/>
        <v>1</v>
      </c>
      <c r="E99" s="12">
        <v>1.21140830383841</v>
      </c>
      <c r="F99" s="12" t="s">
        <v>70</v>
      </c>
      <c r="G99" s="36" t="s">
        <v>70</v>
      </c>
    </row>
    <row r="100" spans="1:7" x14ac:dyDescent="0.3">
      <c r="A100" s="5" t="s">
        <v>816</v>
      </c>
      <c r="B100" s="15" t="s">
        <v>105</v>
      </c>
      <c r="C100" s="23" t="s">
        <v>227</v>
      </c>
      <c r="D100" s="3">
        <f t="shared" si="1"/>
        <v>1</v>
      </c>
      <c r="E100" s="12">
        <v>1.21929770740889</v>
      </c>
      <c r="F100" s="12">
        <v>0.19735733143085901</v>
      </c>
      <c r="G100" s="36">
        <v>0.28804980372169398</v>
      </c>
    </row>
    <row r="101" spans="1:7" x14ac:dyDescent="0.3">
      <c r="A101" s="5" t="s">
        <v>791</v>
      </c>
      <c r="B101" s="15" t="s">
        <v>105</v>
      </c>
      <c r="C101" s="23" t="s">
        <v>106</v>
      </c>
      <c r="D101" s="3">
        <f t="shared" si="1"/>
        <v>1</v>
      </c>
      <c r="E101" s="12">
        <v>1.2222675859324601</v>
      </c>
      <c r="F101" s="12">
        <v>-1.8748828239816499E-2</v>
      </c>
      <c r="G101" s="36">
        <v>0.12609398105384401</v>
      </c>
    </row>
    <row r="102" spans="1:7" x14ac:dyDescent="0.3">
      <c r="A102" s="5" t="s">
        <v>868</v>
      </c>
      <c r="B102" s="15" t="s">
        <v>105</v>
      </c>
      <c r="C102" s="23" t="s">
        <v>105</v>
      </c>
      <c r="D102" s="3">
        <f t="shared" si="1"/>
        <v>1</v>
      </c>
      <c r="E102" s="12">
        <v>1.22395724602404</v>
      </c>
      <c r="F102" s="12" t="s">
        <v>70</v>
      </c>
      <c r="G102" s="36" t="s">
        <v>70</v>
      </c>
    </row>
    <row r="103" spans="1:7" x14ac:dyDescent="0.3">
      <c r="A103" s="5" t="s">
        <v>705</v>
      </c>
      <c r="B103" s="15" t="s">
        <v>105</v>
      </c>
      <c r="C103" s="23" t="s">
        <v>227</v>
      </c>
      <c r="D103" s="3">
        <f t="shared" si="1"/>
        <v>1</v>
      </c>
      <c r="E103" s="12">
        <v>1.22901978647313</v>
      </c>
      <c r="F103" s="12">
        <v>0.26012665862969497</v>
      </c>
      <c r="G103" s="36">
        <v>-0.54935727002803203</v>
      </c>
    </row>
    <row r="104" spans="1:7" x14ac:dyDescent="0.3">
      <c r="A104" s="5" t="s">
        <v>744</v>
      </c>
      <c r="B104" s="15" t="s">
        <v>105</v>
      </c>
      <c r="C104" s="23" t="s">
        <v>107</v>
      </c>
      <c r="D104" s="3">
        <f t="shared" si="1"/>
        <v>1</v>
      </c>
      <c r="E104" s="12">
        <v>1.2394898536318399</v>
      </c>
      <c r="F104" s="12">
        <v>-0.41389989669441102</v>
      </c>
      <c r="G104" s="36">
        <v>-0.129153124945244</v>
      </c>
    </row>
    <row r="105" spans="1:7" x14ac:dyDescent="0.3">
      <c r="A105" s="5" t="s">
        <v>713</v>
      </c>
      <c r="B105" s="15" t="s">
        <v>227</v>
      </c>
      <c r="C105" s="23" t="s">
        <v>477</v>
      </c>
      <c r="D105" s="3">
        <f t="shared" si="1"/>
        <v>1</v>
      </c>
      <c r="E105" s="12">
        <v>1.2908403354368601</v>
      </c>
      <c r="F105" s="12">
        <v>0.31490206030391599</v>
      </c>
      <c r="G105" s="36">
        <v>0.30011197241225201</v>
      </c>
    </row>
    <row r="106" spans="1:7" x14ac:dyDescent="0.3">
      <c r="A106" s="5" t="s">
        <v>836</v>
      </c>
      <c r="B106" s="15" t="s">
        <v>105</v>
      </c>
      <c r="C106" s="23" t="s">
        <v>105</v>
      </c>
      <c r="D106" s="3">
        <f t="shared" si="1"/>
        <v>1</v>
      </c>
      <c r="E106" s="12">
        <v>1.3370713512954899</v>
      </c>
      <c r="F106" s="12" t="s">
        <v>70</v>
      </c>
      <c r="G106" s="36" t="s">
        <v>70</v>
      </c>
    </row>
    <row r="107" spans="1:7" x14ac:dyDescent="0.3">
      <c r="A107" s="5" t="s">
        <v>718</v>
      </c>
      <c r="B107" s="15" t="s">
        <v>105</v>
      </c>
      <c r="C107" s="23" t="s">
        <v>227</v>
      </c>
      <c r="D107" s="3">
        <f t="shared" si="1"/>
        <v>1</v>
      </c>
      <c r="E107" s="12">
        <v>1.36117870544973</v>
      </c>
      <c r="F107" s="12" t="s">
        <v>70</v>
      </c>
      <c r="G107" s="36" t="s">
        <v>70</v>
      </c>
    </row>
    <row r="108" spans="1:7" x14ac:dyDescent="0.3">
      <c r="A108" s="5" t="s">
        <v>709</v>
      </c>
      <c r="B108" s="15" t="s">
        <v>105</v>
      </c>
      <c r="C108" s="23" t="s">
        <v>107</v>
      </c>
      <c r="D108" s="3">
        <f t="shared" si="1"/>
        <v>1</v>
      </c>
      <c r="E108" s="12">
        <v>1.3652958775042401</v>
      </c>
      <c r="F108" s="12">
        <v>8.3239534948101407E-2</v>
      </c>
      <c r="G108" s="36">
        <v>0.17630138284431901</v>
      </c>
    </row>
    <row r="109" spans="1:7" x14ac:dyDescent="0.3">
      <c r="A109" s="5" t="s">
        <v>821</v>
      </c>
      <c r="B109" s="15" t="s">
        <v>105</v>
      </c>
      <c r="C109" s="23" t="s">
        <v>105</v>
      </c>
      <c r="D109" s="3">
        <f t="shared" si="1"/>
        <v>1</v>
      </c>
      <c r="E109" s="12">
        <v>1.3679874891225401</v>
      </c>
      <c r="F109" s="12">
        <v>0.16645968357768701</v>
      </c>
      <c r="G109" s="36">
        <v>0.41968405769343597</v>
      </c>
    </row>
    <row r="110" spans="1:7" x14ac:dyDescent="0.3">
      <c r="A110" s="5" t="s">
        <v>854</v>
      </c>
      <c r="B110" s="15" t="s">
        <v>105</v>
      </c>
      <c r="C110" s="23" t="s">
        <v>107</v>
      </c>
      <c r="D110" s="3">
        <f t="shared" si="1"/>
        <v>1</v>
      </c>
      <c r="E110" s="12">
        <v>1.3830002910747099</v>
      </c>
      <c r="F110" s="12">
        <v>0.23190951224774201</v>
      </c>
      <c r="G110" s="36">
        <v>0.283953521296403</v>
      </c>
    </row>
    <row r="111" spans="1:7" x14ac:dyDescent="0.3">
      <c r="A111" s="5" t="s">
        <v>656</v>
      </c>
      <c r="B111" s="15" t="s">
        <v>227</v>
      </c>
      <c r="C111" s="23" t="s">
        <v>107</v>
      </c>
      <c r="D111" s="3">
        <f t="shared" si="1"/>
        <v>1</v>
      </c>
      <c r="E111" s="12">
        <v>1.38894193220038</v>
      </c>
      <c r="F111" s="12">
        <v>0.20277423319810201</v>
      </c>
      <c r="G111" s="36">
        <v>0.22944905584431899</v>
      </c>
    </row>
    <row r="112" spans="1:7" x14ac:dyDescent="0.3">
      <c r="A112" s="5" t="s">
        <v>934</v>
      </c>
      <c r="B112" s="15" t="s">
        <v>105</v>
      </c>
      <c r="C112" s="23" t="s">
        <v>106</v>
      </c>
      <c r="D112" s="3">
        <f t="shared" si="1"/>
        <v>1</v>
      </c>
      <c r="E112" s="12">
        <v>1.40479089783956</v>
      </c>
      <c r="F112" s="12">
        <v>7.0155320912766606E-2</v>
      </c>
      <c r="G112" s="36">
        <v>0.20530936993620399</v>
      </c>
    </row>
    <row r="113" spans="1:7" x14ac:dyDescent="0.3">
      <c r="A113" s="5" t="s">
        <v>835</v>
      </c>
      <c r="B113" s="15" t="s">
        <v>105</v>
      </c>
      <c r="C113" s="23" t="s">
        <v>105</v>
      </c>
      <c r="D113" s="3">
        <f t="shared" si="1"/>
        <v>1</v>
      </c>
      <c r="E113" s="12">
        <v>1.4153023996924901</v>
      </c>
      <c r="F113" s="12" t="s">
        <v>70</v>
      </c>
      <c r="G113" s="36" t="s">
        <v>70</v>
      </c>
    </row>
    <row r="114" spans="1:7" x14ac:dyDescent="0.3">
      <c r="A114" s="5" t="s">
        <v>762</v>
      </c>
      <c r="B114" s="15" t="s">
        <v>105</v>
      </c>
      <c r="C114" s="23" t="s">
        <v>227</v>
      </c>
      <c r="D114" s="3">
        <f t="shared" si="1"/>
        <v>1</v>
      </c>
      <c r="E114" s="12">
        <v>1.4416702097779699</v>
      </c>
      <c r="F114" s="12">
        <v>0.31257718886681102</v>
      </c>
      <c r="G114" s="36">
        <v>0.311603518811364</v>
      </c>
    </row>
    <row r="115" spans="1:7" x14ac:dyDescent="0.3">
      <c r="A115" s="5" t="s">
        <v>671</v>
      </c>
      <c r="B115" s="15" t="s">
        <v>105</v>
      </c>
      <c r="C115" s="23" t="s">
        <v>227</v>
      </c>
      <c r="D115" s="3">
        <f t="shared" si="1"/>
        <v>1</v>
      </c>
      <c r="E115" s="12">
        <v>1.4989459777492999</v>
      </c>
      <c r="F115" s="12" t="s">
        <v>70</v>
      </c>
      <c r="G115" s="36" t="s">
        <v>70</v>
      </c>
    </row>
    <row r="116" spans="1:7" x14ac:dyDescent="0.3">
      <c r="A116" s="5" t="s">
        <v>936</v>
      </c>
      <c r="B116" s="15" t="s">
        <v>105</v>
      </c>
      <c r="C116" s="23" t="s">
        <v>107</v>
      </c>
      <c r="D116" s="3">
        <f t="shared" si="1"/>
        <v>1</v>
      </c>
      <c r="E116" s="12">
        <v>1.5291213710748901</v>
      </c>
      <c r="F116" s="12">
        <v>0.222770489287162</v>
      </c>
      <c r="G116" s="36">
        <v>0.310972260287813</v>
      </c>
    </row>
    <row r="117" spans="1:7" x14ac:dyDescent="0.3">
      <c r="A117" s="5" t="s">
        <v>631</v>
      </c>
      <c r="B117" s="15" t="s">
        <v>227</v>
      </c>
      <c r="C117" s="23" t="s">
        <v>106</v>
      </c>
      <c r="D117" s="3">
        <f t="shared" si="1"/>
        <v>1</v>
      </c>
      <c r="E117" s="12">
        <v>1.5337036136889399</v>
      </c>
      <c r="F117" s="12">
        <v>-2.52791169312899E-2</v>
      </c>
      <c r="G117" s="36">
        <v>0.15981437725662101</v>
      </c>
    </row>
    <row r="118" spans="1:7" x14ac:dyDescent="0.3">
      <c r="A118" s="5" t="s">
        <v>857</v>
      </c>
      <c r="B118" s="15" t="s">
        <v>105</v>
      </c>
      <c r="C118" s="23" t="s">
        <v>227</v>
      </c>
      <c r="D118" s="3">
        <f t="shared" si="1"/>
        <v>1</v>
      </c>
      <c r="E118" s="12">
        <v>1.55391112057171</v>
      </c>
      <c r="F118" s="12">
        <v>0.46624797383421901</v>
      </c>
      <c r="G118" s="36">
        <v>0.41002463604489803</v>
      </c>
    </row>
    <row r="119" spans="1:7" x14ac:dyDescent="0.3">
      <c r="A119" s="5" t="s">
        <v>694</v>
      </c>
      <c r="B119" s="15" t="s">
        <v>105</v>
      </c>
      <c r="C119" s="23" t="s">
        <v>227</v>
      </c>
      <c r="D119" s="3">
        <f t="shared" si="1"/>
        <v>1</v>
      </c>
      <c r="E119" s="12">
        <v>1.55505537290922</v>
      </c>
      <c r="F119" s="12">
        <v>0.155691716680151</v>
      </c>
      <c r="G119" s="36">
        <v>0.309502939800401</v>
      </c>
    </row>
    <row r="120" spans="1:7" x14ac:dyDescent="0.3">
      <c r="A120" s="5" t="s">
        <v>793</v>
      </c>
      <c r="B120" s="15" t="s">
        <v>105</v>
      </c>
      <c r="C120" s="23" t="s">
        <v>107</v>
      </c>
      <c r="D120" s="3">
        <f t="shared" si="1"/>
        <v>1</v>
      </c>
      <c r="E120" s="12">
        <v>1.57079412948793</v>
      </c>
      <c r="F120" s="12">
        <v>-9.9741861774293394E-2</v>
      </c>
      <c r="G120" s="36">
        <v>0.26642551864491099</v>
      </c>
    </row>
    <row r="121" spans="1:7" x14ac:dyDescent="0.3">
      <c r="A121" s="5" t="s">
        <v>938</v>
      </c>
      <c r="B121" s="15" t="s">
        <v>228</v>
      </c>
      <c r="C121" s="23" t="s">
        <v>228</v>
      </c>
      <c r="D121" s="3">
        <f t="shared" si="1"/>
        <v>1</v>
      </c>
      <c r="E121" s="12">
        <v>1.6282093018608099</v>
      </c>
      <c r="F121" s="12">
        <v>2.9209662181772601E-2</v>
      </c>
      <c r="G121" s="36">
        <v>0.23632082902499099</v>
      </c>
    </row>
    <row r="122" spans="1:7" x14ac:dyDescent="0.3">
      <c r="A122" s="5" t="s">
        <v>819</v>
      </c>
      <c r="B122" s="15" t="s">
        <v>105</v>
      </c>
      <c r="C122" s="23" t="s">
        <v>227</v>
      </c>
      <c r="D122" s="3">
        <f t="shared" si="1"/>
        <v>1</v>
      </c>
      <c r="E122" s="12">
        <v>1.6972468018292499</v>
      </c>
      <c r="F122" s="12" t="s">
        <v>70</v>
      </c>
      <c r="G122" s="36" t="s">
        <v>70</v>
      </c>
    </row>
    <row r="123" spans="1:7" x14ac:dyDescent="0.3">
      <c r="A123" s="5" t="s">
        <v>824</v>
      </c>
      <c r="B123" s="15" t="s">
        <v>105</v>
      </c>
      <c r="C123" s="23" t="s">
        <v>227</v>
      </c>
      <c r="D123" s="3">
        <f t="shared" si="1"/>
        <v>1</v>
      </c>
      <c r="E123" s="12">
        <v>1.75734475308625</v>
      </c>
      <c r="F123" s="12">
        <v>0.297092122672244</v>
      </c>
      <c r="G123" s="36">
        <v>0.201282880787619</v>
      </c>
    </row>
    <row r="124" spans="1:7" x14ac:dyDescent="0.3">
      <c r="A124" s="5" t="s">
        <v>784</v>
      </c>
      <c r="B124" s="15" t="s">
        <v>105</v>
      </c>
      <c r="C124" s="23" t="s">
        <v>227</v>
      </c>
      <c r="D124" s="3">
        <f t="shared" si="1"/>
        <v>1</v>
      </c>
      <c r="E124" s="12">
        <v>1.7856188374692299</v>
      </c>
      <c r="F124" s="12">
        <v>0.28801120075250802</v>
      </c>
      <c r="G124" s="36">
        <v>0.41953692220611499</v>
      </c>
    </row>
    <row r="125" spans="1:7" x14ac:dyDescent="0.3">
      <c r="A125" s="5" t="s">
        <v>723</v>
      </c>
      <c r="B125" s="15" t="s">
        <v>227</v>
      </c>
      <c r="C125" s="23" t="s">
        <v>106</v>
      </c>
      <c r="D125" s="3">
        <f t="shared" si="1"/>
        <v>1</v>
      </c>
      <c r="E125" s="12">
        <v>1.7990374494205701</v>
      </c>
      <c r="F125" s="12">
        <v>-8.8551926823168897E-2</v>
      </c>
      <c r="G125" s="36">
        <v>4.4512319896005299E-2</v>
      </c>
    </row>
    <row r="126" spans="1:7" x14ac:dyDescent="0.3">
      <c r="A126" s="5" t="s">
        <v>765</v>
      </c>
      <c r="B126" s="15" t="s">
        <v>105</v>
      </c>
      <c r="C126" s="23" t="s">
        <v>227</v>
      </c>
      <c r="D126" s="3">
        <f t="shared" si="1"/>
        <v>1</v>
      </c>
      <c r="E126" s="12">
        <v>1.85996343312799</v>
      </c>
      <c r="F126" s="12">
        <v>0.53743940690071301</v>
      </c>
      <c r="G126" s="36">
        <v>0.51627813542605205</v>
      </c>
    </row>
    <row r="127" spans="1:7" x14ac:dyDescent="0.3">
      <c r="A127" s="5" t="s">
        <v>716</v>
      </c>
      <c r="B127" s="15" t="s">
        <v>105</v>
      </c>
      <c r="C127" s="23" t="s">
        <v>477</v>
      </c>
      <c r="D127" s="3">
        <f t="shared" si="1"/>
        <v>1</v>
      </c>
      <c r="E127" s="12">
        <v>1.94225238656543</v>
      </c>
      <c r="F127" s="12">
        <v>0.34456625101798199</v>
      </c>
      <c r="G127" s="36">
        <v>0.29290358969498898</v>
      </c>
    </row>
    <row r="128" spans="1:7" x14ac:dyDescent="0.3">
      <c r="A128" s="5" t="s">
        <v>663</v>
      </c>
      <c r="B128" s="15" t="s">
        <v>105</v>
      </c>
      <c r="C128" s="23" t="s">
        <v>227</v>
      </c>
      <c r="D128" s="3">
        <f t="shared" si="1"/>
        <v>1</v>
      </c>
      <c r="E128" s="12">
        <v>1.9552127290194601</v>
      </c>
      <c r="F128" s="12">
        <v>0.41874892029656302</v>
      </c>
      <c r="G128" s="36">
        <v>0.35688578505111501</v>
      </c>
    </row>
    <row r="129" spans="1:7" x14ac:dyDescent="0.3">
      <c r="A129" s="5" t="s">
        <v>712</v>
      </c>
      <c r="B129" s="15" t="s">
        <v>105</v>
      </c>
      <c r="C129" s="23" t="s">
        <v>227</v>
      </c>
      <c r="D129" s="3">
        <f t="shared" si="1"/>
        <v>1</v>
      </c>
      <c r="E129" s="12">
        <v>1.97477692328875</v>
      </c>
      <c r="F129" s="12" t="s">
        <v>70</v>
      </c>
      <c r="G129" s="36" t="s">
        <v>70</v>
      </c>
    </row>
    <row r="130" spans="1:7" x14ac:dyDescent="0.3">
      <c r="A130" s="5" t="s">
        <v>797</v>
      </c>
      <c r="B130" s="15" t="s">
        <v>227</v>
      </c>
      <c r="C130" s="23" t="s">
        <v>477</v>
      </c>
      <c r="D130" s="3">
        <f t="shared" si="1"/>
        <v>1</v>
      </c>
      <c r="E130" s="12">
        <v>2.0739141164666099</v>
      </c>
      <c r="F130" s="12">
        <v>-0.16623822108723299</v>
      </c>
      <c r="G130" s="36">
        <v>0.14041283731120399</v>
      </c>
    </row>
    <row r="131" spans="1:7" x14ac:dyDescent="0.3">
      <c r="A131" s="5" t="s">
        <v>698</v>
      </c>
      <c r="B131" s="15" t="s">
        <v>227</v>
      </c>
      <c r="C131" s="23" t="s">
        <v>107</v>
      </c>
      <c r="D131" s="3">
        <f t="shared" si="1"/>
        <v>1</v>
      </c>
      <c r="E131" s="12">
        <v>2.1320804051077098</v>
      </c>
      <c r="F131" s="12" t="s">
        <v>70</v>
      </c>
      <c r="G131" s="36" t="s">
        <v>70</v>
      </c>
    </row>
    <row r="132" spans="1:7" x14ac:dyDescent="0.3">
      <c r="A132" s="5" t="s">
        <v>755</v>
      </c>
      <c r="B132" s="15" t="s">
        <v>105</v>
      </c>
      <c r="C132" s="23" t="s">
        <v>227</v>
      </c>
      <c r="D132" s="3">
        <f t="shared" si="1"/>
        <v>1</v>
      </c>
      <c r="E132" s="12">
        <v>2.3665077996709298</v>
      </c>
      <c r="F132" s="12">
        <v>-9.2499509440557098E-2</v>
      </c>
      <c r="G132" s="36">
        <v>-4.4706024259939199E-2</v>
      </c>
    </row>
    <row r="133" spans="1:7" x14ac:dyDescent="0.3">
      <c r="A133" s="5" t="s">
        <v>637</v>
      </c>
      <c r="B133" s="15" t="s">
        <v>228</v>
      </c>
      <c r="C133" s="23" t="s">
        <v>228</v>
      </c>
      <c r="D133" s="3">
        <f t="shared" si="1"/>
        <v>1</v>
      </c>
      <c r="E133" s="12">
        <v>2.3911111379062602</v>
      </c>
      <c r="F133" s="12">
        <v>0.28180448464215901</v>
      </c>
      <c r="G133" s="36">
        <v>0.39987856077595901</v>
      </c>
    </row>
    <row r="134" spans="1:7" x14ac:dyDescent="0.3">
      <c r="A134" s="5" t="s">
        <v>662</v>
      </c>
      <c r="B134" s="15" t="s">
        <v>105</v>
      </c>
      <c r="C134" s="23" t="s">
        <v>227</v>
      </c>
      <c r="D134" s="3">
        <f t="shared" si="1"/>
        <v>1</v>
      </c>
      <c r="E134" s="12">
        <v>2.4492762592294199</v>
      </c>
      <c r="F134" s="12" t="s">
        <v>70</v>
      </c>
      <c r="G134" s="36" t="s">
        <v>70</v>
      </c>
    </row>
    <row r="135" spans="1:7" x14ac:dyDescent="0.3">
      <c r="A135" s="5" t="s">
        <v>658</v>
      </c>
      <c r="B135" s="15" t="s">
        <v>227</v>
      </c>
      <c r="C135" s="23" t="s">
        <v>107</v>
      </c>
      <c r="D135" s="3">
        <f t="shared" si="1"/>
        <v>1</v>
      </c>
      <c r="E135" s="12">
        <v>2.5538413200811099</v>
      </c>
      <c r="F135" s="12" t="s">
        <v>70</v>
      </c>
      <c r="G135" s="36" t="s">
        <v>70</v>
      </c>
    </row>
    <row r="136" spans="1:7" x14ac:dyDescent="0.3">
      <c r="A136" s="5" t="s">
        <v>800</v>
      </c>
      <c r="B136" s="15" t="s">
        <v>105</v>
      </c>
      <c r="C136" s="23" t="s">
        <v>227</v>
      </c>
      <c r="D136" s="3">
        <f t="shared" si="1"/>
        <v>1</v>
      </c>
      <c r="E136" s="12">
        <v>3.3503592582333899</v>
      </c>
      <c r="F136" s="12">
        <v>0.183884542138574</v>
      </c>
      <c r="G136" s="36">
        <v>-7.7444878746181306E-2</v>
      </c>
    </row>
    <row r="137" spans="1:7" x14ac:dyDescent="0.3">
      <c r="A137" s="5" t="s">
        <v>802</v>
      </c>
      <c r="B137" s="15" t="s">
        <v>105</v>
      </c>
      <c r="C137" s="23" t="s">
        <v>227</v>
      </c>
      <c r="D137" s="3">
        <f t="shared" ref="D137:D200" si="2">COUNTIF(B137,"A")+COUNTIF(B137,"B")+COUNTIF(C137,"D")</f>
        <v>1</v>
      </c>
      <c r="E137" s="12">
        <v>3.8353941601169299</v>
      </c>
      <c r="F137" s="12" t="s">
        <v>70</v>
      </c>
      <c r="G137" s="36" t="s">
        <v>70</v>
      </c>
    </row>
    <row r="138" spans="1:7" x14ac:dyDescent="0.3">
      <c r="A138" s="5" t="s">
        <v>657</v>
      </c>
      <c r="B138" s="15" t="s">
        <v>477</v>
      </c>
      <c r="C138" s="23" t="s">
        <v>477</v>
      </c>
      <c r="D138" s="3">
        <f t="shared" si="2"/>
        <v>0</v>
      </c>
      <c r="E138" s="12">
        <v>-1.75455935729972</v>
      </c>
      <c r="F138" s="12">
        <v>-0.85081446941438998</v>
      </c>
      <c r="G138" s="36">
        <v>-0.30612985106220397</v>
      </c>
    </row>
    <row r="139" spans="1:7" x14ac:dyDescent="0.3">
      <c r="A139" s="5" t="s">
        <v>922</v>
      </c>
      <c r="B139" s="15" t="s">
        <v>107</v>
      </c>
      <c r="C139" s="23" t="s">
        <v>105</v>
      </c>
      <c r="D139" s="3">
        <f t="shared" si="2"/>
        <v>0</v>
      </c>
      <c r="E139" s="12">
        <v>-1.16617820391158</v>
      </c>
      <c r="F139" s="12">
        <v>-0.108920031799998</v>
      </c>
      <c r="G139" s="36">
        <v>0.34585935610000201</v>
      </c>
    </row>
    <row r="140" spans="1:7" x14ac:dyDescent="0.3">
      <c r="A140" s="5" t="s">
        <v>664</v>
      </c>
      <c r="B140" s="15" t="s">
        <v>107</v>
      </c>
      <c r="C140" s="23" t="s">
        <v>477</v>
      </c>
      <c r="D140" s="3">
        <f t="shared" si="2"/>
        <v>0</v>
      </c>
      <c r="E140" s="12">
        <v>-1.1635559306135299</v>
      </c>
      <c r="F140" s="12">
        <v>7.4595095097912206E-2</v>
      </c>
      <c r="G140" s="36">
        <v>0.22055592060326301</v>
      </c>
    </row>
    <row r="141" spans="1:7" x14ac:dyDescent="0.3">
      <c r="A141" s="5" t="s">
        <v>700</v>
      </c>
      <c r="B141" s="15" t="s">
        <v>107</v>
      </c>
      <c r="C141" s="23" t="s">
        <v>105</v>
      </c>
      <c r="D141" s="3">
        <f t="shared" si="2"/>
        <v>0</v>
      </c>
      <c r="E141" s="12">
        <v>-0.93778549251813903</v>
      </c>
      <c r="F141" s="12">
        <v>-0.37558264423029902</v>
      </c>
      <c r="G141" s="36">
        <v>-2.9647925730377899E-2</v>
      </c>
    </row>
    <row r="142" spans="1:7" x14ac:dyDescent="0.3">
      <c r="A142" s="5" t="s">
        <v>745</v>
      </c>
      <c r="B142" s="15" t="s">
        <v>477</v>
      </c>
      <c r="C142" s="23" t="s">
        <v>106</v>
      </c>
      <c r="D142" s="3">
        <f t="shared" si="2"/>
        <v>0</v>
      </c>
      <c r="E142" s="12">
        <v>-0.91459225332691696</v>
      </c>
      <c r="F142" s="12">
        <v>2.3454846800002E-2</v>
      </c>
      <c r="G142" s="36">
        <v>0.36476639700000302</v>
      </c>
    </row>
    <row r="143" spans="1:7" x14ac:dyDescent="0.3">
      <c r="A143" s="5" t="s">
        <v>730</v>
      </c>
      <c r="B143" s="15" t="s">
        <v>107</v>
      </c>
      <c r="C143" s="23" t="s">
        <v>105</v>
      </c>
      <c r="D143" s="3">
        <f t="shared" si="2"/>
        <v>0</v>
      </c>
      <c r="E143" s="12">
        <v>-0.49801640402660902</v>
      </c>
      <c r="F143" s="12">
        <v>-0.16982587629225601</v>
      </c>
      <c r="G143" s="36">
        <v>5.5793043048131603E-2</v>
      </c>
    </row>
    <row r="144" spans="1:7" x14ac:dyDescent="0.3">
      <c r="A144" s="5" t="s">
        <v>707</v>
      </c>
      <c r="B144" s="15" t="s">
        <v>477</v>
      </c>
      <c r="C144" s="23" t="s">
        <v>105</v>
      </c>
      <c r="D144" s="3">
        <f t="shared" si="2"/>
        <v>0</v>
      </c>
      <c r="E144" s="12">
        <v>-0.43333858694152999</v>
      </c>
      <c r="F144" s="12">
        <v>-0.391610051799818</v>
      </c>
      <c r="G144" s="36">
        <v>-0.120032038482312</v>
      </c>
    </row>
    <row r="145" spans="1:7" x14ac:dyDescent="0.3">
      <c r="A145" s="5" t="s">
        <v>769</v>
      </c>
      <c r="B145" s="15" t="s">
        <v>477</v>
      </c>
      <c r="C145" s="23" t="s">
        <v>477</v>
      </c>
      <c r="D145" s="3">
        <f t="shared" si="2"/>
        <v>0</v>
      </c>
      <c r="E145" s="12">
        <v>-0.424579051851114</v>
      </c>
      <c r="F145" s="12" t="s">
        <v>70</v>
      </c>
      <c r="G145" s="36" t="s">
        <v>70</v>
      </c>
    </row>
    <row r="146" spans="1:7" x14ac:dyDescent="0.3">
      <c r="A146" s="5" t="s">
        <v>747</v>
      </c>
      <c r="B146" s="15" t="s">
        <v>477</v>
      </c>
      <c r="C146" s="23" t="s">
        <v>105</v>
      </c>
      <c r="D146" s="3">
        <f t="shared" si="2"/>
        <v>0</v>
      </c>
      <c r="E146" s="12">
        <v>-0.34703214034739999</v>
      </c>
      <c r="F146" s="12" t="s">
        <v>70</v>
      </c>
      <c r="G146" s="36" t="s">
        <v>70</v>
      </c>
    </row>
    <row r="147" spans="1:7" x14ac:dyDescent="0.3">
      <c r="A147" s="5" t="s">
        <v>834</v>
      </c>
      <c r="B147" s="15" t="s">
        <v>107</v>
      </c>
      <c r="C147" s="23" t="s">
        <v>477</v>
      </c>
      <c r="D147" s="3">
        <f t="shared" si="2"/>
        <v>0</v>
      </c>
      <c r="E147" s="12">
        <v>-0.31514799881031602</v>
      </c>
      <c r="F147" s="12">
        <v>-9.2357456415107994E-2</v>
      </c>
      <c r="G147" s="36">
        <v>-0.14846926542661201</v>
      </c>
    </row>
    <row r="148" spans="1:7" x14ac:dyDescent="0.3">
      <c r="A148" s="5" t="s">
        <v>699</v>
      </c>
      <c r="B148" s="15" t="s">
        <v>107</v>
      </c>
      <c r="C148" s="23" t="s">
        <v>105</v>
      </c>
      <c r="D148" s="3">
        <f t="shared" si="2"/>
        <v>0</v>
      </c>
      <c r="E148" s="12">
        <v>-0.20566527227811601</v>
      </c>
      <c r="F148" s="12">
        <v>-0.15732113341333401</v>
      </c>
      <c r="G148" s="36">
        <v>0.199563135216107</v>
      </c>
    </row>
    <row r="149" spans="1:7" x14ac:dyDescent="0.3">
      <c r="A149" s="5" t="s">
        <v>885</v>
      </c>
      <c r="B149" s="15" t="s">
        <v>107</v>
      </c>
      <c r="C149" s="23" t="s">
        <v>105</v>
      </c>
      <c r="D149" s="3">
        <f t="shared" si="2"/>
        <v>0</v>
      </c>
      <c r="E149" s="12">
        <v>-8.8453537428374404E-2</v>
      </c>
      <c r="F149" s="12">
        <v>0.10594990625404301</v>
      </c>
      <c r="G149" s="36">
        <v>0.21829103404887601</v>
      </c>
    </row>
    <row r="150" spans="1:7" x14ac:dyDescent="0.3">
      <c r="A150" s="5" t="s">
        <v>908</v>
      </c>
      <c r="B150" s="15" t="s">
        <v>106</v>
      </c>
      <c r="C150" s="23" t="s">
        <v>105</v>
      </c>
      <c r="D150" s="3">
        <f t="shared" si="2"/>
        <v>0</v>
      </c>
      <c r="E150" s="12">
        <v>-4.5321060574067699E-2</v>
      </c>
      <c r="F150" s="12">
        <v>0.17691709540204301</v>
      </c>
      <c r="G150" s="36">
        <v>0.34980911570106599</v>
      </c>
    </row>
    <row r="151" spans="1:7" x14ac:dyDescent="0.3">
      <c r="A151" s="5" t="s">
        <v>825</v>
      </c>
      <c r="B151" s="15" t="s">
        <v>107</v>
      </c>
      <c r="C151" s="23" t="s">
        <v>106</v>
      </c>
      <c r="D151" s="3">
        <f t="shared" si="2"/>
        <v>0</v>
      </c>
      <c r="E151" s="12">
        <v>8.3776875847940399E-2</v>
      </c>
      <c r="F151" s="12">
        <v>-0.311929482352999</v>
      </c>
      <c r="G151" s="36">
        <v>0.26137676466589499</v>
      </c>
    </row>
    <row r="152" spans="1:7" x14ac:dyDescent="0.3">
      <c r="A152" s="5" t="s">
        <v>781</v>
      </c>
      <c r="B152" s="15" t="s">
        <v>477</v>
      </c>
      <c r="C152" s="23" t="s">
        <v>477</v>
      </c>
      <c r="D152" s="3">
        <f t="shared" si="2"/>
        <v>0</v>
      </c>
      <c r="E152" s="12">
        <v>9.1681557177017495E-2</v>
      </c>
      <c r="F152" s="12">
        <v>0.217134787832862</v>
      </c>
      <c r="G152" s="36">
        <v>0.396887986906728</v>
      </c>
    </row>
    <row r="153" spans="1:7" x14ac:dyDescent="0.3">
      <c r="A153" s="5" t="s">
        <v>878</v>
      </c>
      <c r="B153" s="15" t="s">
        <v>107</v>
      </c>
      <c r="C153" s="23" t="s">
        <v>105</v>
      </c>
      <c r="D153" s="3">
        <f t="shared" si="2"/>
        <v>0</v>
      </c>
      <c r="E153" s="12">
        <v>9.9268236687388406E-2</v>
      </c>
      <c r="F153" s="12">
        <v>-5.3385934482452803E-2</v>
      </c>
      <c r="G153" s="36">
        <v>0.25906428707462997</v>
      </c>
    </row>
    <row r="154" spans="1:7" x14ac:dyDescent="0.3">
      <c r="A154" s="5" t="s">
        <v>893</v>
      </c>
      <c r="B154" s="15" t="s">
        <v>477</v>
      </c>
      <c r="C154" s="23" t="s">
        <v>105</v>
      </c>
      <c r="D154" s="3">
        <f t="shared" si="2"/>
        <v>0</v>
      </c>
      <c r="E154" s="12">
        <v>0.14571011561008501</v>
      </c>
      <c r="F154" s="12">
        <v>-9.2217920149164204E-2</v>
      </c>
      <c r="G154" s="36">
        <v>0.19919362748088701</v>
      </c>
    </row>
    <row r="155" spans="1:7" x14ac:dyDescent="0.3">
      <c r="A155" s="5" t="s">
        <v>652</v>
      </c>
      <c r="B155" s="15" t="s">
        <v>107</v>
      </c>
      <c r="C155" s="23" t="s">
        <v>105</v>
      </c>
      <c r="D155" s="3">
        <f t="shared" si="2"/>
        <v>0</v>
      </c>
      <c r="E155" s="12">
        <v>0.26791341481272801</v>
      </c>
      <c r="F155" s="12" t="s">
        <v>70</v>
      </c>
      <c r="G155" s="36" t="s">
        <v>70</v>
      </c>
    </row>
    <row r="156" spans="1:7" x14ac:dyDescent="0.3">
      <c r="A156" s="5" t="s">
        <v>843</v>
      </c>
      <c r="B156" s="15" t="s">
        <v>106</v>
      </c>
      <c r="C156" s="23" t="s">
        <v>105</v>
      </c>
      <c r="D156" s="3">
        <f t="shared" si="2"/>
        <v>0</v>
      </c>
      <c r="E156" s="12">
        <v>0.29517758097504998</v>
      </c>
      <c r="F156" s="12">
        <v>-8.7501875847239799E-2</v>
      </c>
      <c r="G156" s="36">
        <v>0.110705674229228</v>
      </c>
    </row>
    <row r="157" spans="1:7" x14ac:dyDescent="0.3">
      <c r="A157" s="5" t="s">
        <v>706</v>
      </c>
      <c r="B157" s="15" t="s">
        <v>477</v>
      </c>
      <c r="C157" s="23" t="s">
        <v>477</v>
      </c>
      <c r="D157" s="3">
        <f t="shared" si="2"/>
        <v>0</v>
      </c>
      <c r="E157" s="12">
        <v>0.37319392752904001</v>
      </c>
      <c r="F157" s="12">
        <v>-0.171030631943066</v>
      </c>
      <c r="G157" s="36">
        <v>0.10615625901393801</v>
      </c>
    </row>
    <row r="158" spans="1:7" x14ac:dyDescent="0.3">
      <c r="A158" s="5" t="s">
        <v>739</v>
      </c>
      <c r="B158" s="15" t="s">
        <v>107</v>
      </c>
      <c r="C158" s="23" t="s">
        <v>227</v>
      </c>
      <c r="D158" s="3">
        <f t="shared" si="2"/>
        <v>0</v>
      </c>
      <c r="E158" s="12">
        <v>0.380158021982062</v>
      </c>
      <c r="F158" s="12">
        <v>-8.3431049742870994E-2</v>
      </c>
      <c r="G158" s="36">
        <v>0.37818072053853602</v>
      </c>
    </row>
    <row r="159" spans="1:7" x14ac:dyDescent="0.3">
      <c r="A159" s="5" t="s">
        <v>944</v>
      </c>
      <c r="B159" s="15" t="s">
        <v>106</v>
      </c>
      <c r="C159" s="23" t="s">
        <v>227</v>
      </c>
      <c r="D159" s="3">
        <f t="shared" si="2"/>
        <v>0</v>
      </c>
      <c r="E159" s="12">
        <v>0.450602442387743</v>
      </c>
      <c r="F159" s="12" t="s">
        <v>70</v>
      </c>
      <c r="G159" s="36" t="s">
        <v>70</v>
      </c>
    </row>
    <row r="160" spans="1:7" x14ac:dyDescent="0.3">
      <c r="A160" s="5" t="s">
        <v>815</v>
      </c>
      <c r="B160" s="15" t="s">
        <v>477</v>
      </c>
      <c r="C160" s="23" t="s">
        <v>105</v>
      </c>
      <c r="D160" s="3">
        <f t="shared" si="2"/>
        <v>0</v>
      </c>
      <c r="E160" s="12">
        <v>0.495911316949598</v>
      </c>
      <c r="F160" s="12">
        <v>-0.39316171554599999</v>
      </c>
      <c r="G160" s="36">
        <v>-2.5579728568398501E-2</v>
      </c>
    </row>
    <row r="161" spans="1:7" x14ac:dyDescent="0.3">
      <c r="A161" s="5" t="s">
        <v>920</v>
      </c>
      <c r="B161" s="15" t="s">
        <v>106</v>
      </c>
      <c r="C161" s="23" t="s">
        <v>105</v>
      </c>
      <c r="D161" s="3">
        <f t="shared" si="2"/>
        <v>0</v>
      </c>
      <c r="E161" s="12">
        <v>0.50360906977731401</v>
      </c>
      <c r="F161" s="12">
        <v>0.231168372807246</v>
      </c>
      <c r="G161" s="36">
        <v>0.32058577095722501</v>
      </c>
    </row>
    <row r="162" spans="1:7" x14ac:dyDescent="0.3">
      <c r="A162" s="5" t="s">
        <v>839</v>
      </c>
      <c r="B162" s="15" t="s">
        <v>107</v>
      </c>
      <c r="C162" s="23" t="s">
        <v>105</v>
      </c>
      <c r="D162" s="3">
        <f t="shared" si="2"/>
        <v>0</v>
      </c>
      <c r="E162" s="12">
        <v>0.50760182254124198</v>
      </c>
      <c r="F162" s="12">
        <v>0.151706707418752</v>
      </c>
      <c r="G162" s="36">
        <v>0.27213227807062002</v>
      </c>
    </row>
    <row r="163" spans="1:7" x14ac:dyDescent="0.3">
      <c r="A163" s="5" t="s">
        <v>665</v>
      </c>
      <c r="B163" s="15" t="s">
        <v>107</v>
      </c>
      <c r="C163" s="23" t="s">
        <v>227</v>
      </c>
      <c r="D163" s="3">
        <f t="shared" si="2"/>
        <v>0</v>
      </c>
      <c r="E163" s="12">
        <v>0.548989879992687</v>
      </c>
      <c r="F163" s="12">
        <v>5.9304570148929299E-3</v>
      </c>
      <c r="G163" s="36">
        <v>1.8253146341387E-2</v>
      </c>
    </row>
    <row r="164" spans="1:7" x14ac:dyDescent="0.3">
      <c r="A164" s="5" t="s">
        <v>879</v>
      </c>
      <c r="B164" s="15" t="s">
        <v>107</v>
      </c>
      <c r="C164" s="23" t="s">
        <v>105</v>
      </c>
      <c r="D164" s="3">
        <f t="shared" si="2"/>
        <v>0</v>
      </c>
      <c r="E164" s="12">
        <v>0.57119831490767203</v>
      </c>
      <c r="F164" s="12">
        <v>3.5465452483294198E-2</v>
      </c>
      <c r="G164" s="36">
        <v>0.24504610137295799</v>
      </c>
    </row>
    <row r="165" spans="1:7" x14ac:dyDescent="0.3">
      <c r="A165" s="5" t="s">
        <v>750</v>
      </c>
      <c r="B165" s="15" t="s">
        <v>107</v>
      </c>
      <c r="C165" s="23" t="s">
        <v>105</v>
      </c>
      <c r="D165" s="3">
        <f t="shared" si="2"/>
        <v>0</v>
      </c>
      <c r="E165" s="12">
        <v>0.58676859450975904</v>
      </c>
      <c r="F165" s="12">
        <v>-7.2923383846979398E-2</v>
      </c>
      <c r="G165" s="36">
        <v>0.24066310499807</v>
      </c>
    </row>
    <row r="166" spans="1:7" x14ac:dyDescent="0.3">
      <c r="A166" s="5" t="s">
        <v>647</v>
      </c>
      <c r="B166" s="15" t="s">
        <v>107</v>
      </c>
      <c r="C166" s="23" t="s">
        <v>106</v>
      </c>
      <c r="D166" s="3">
        <f t="shared" si="2"/>
        <v>0</v>
      </c>
      <c r="E166" s="12">
        <v>0.61659842197081005</v>
      </c>
      <c r="F166" s="12">
        <v>-6.9642078672312493E-2</v>
      </c>
      <c r="G166" s="36">
        <v>-0.11024427743156399</v>
      </c>
    </row>
    <row r="167" spans="1:7" x14ac:dyDescent="0.3">
      <c r="A167" s="5" t="s">
        <v>847</v>
      </c>
      <c r="B167" s="15" t="s">
        <v>228</v>
      </c>
      <c r="C167" s="23" t="s">
        <v>106</v>
      </c>
      <c r="D167" s="3">
        <f t="shared" si="2"/>
        <v>0</v>
      </c>
      <c r="E167" s="12">
        <v>0.62603074655566604</v>
      </c>
      <c r="F167" s="12">
        <v>0.12997889294825299</v>
      </c>
      <c r="G167" s="36">
        <v>0.24965636904934199</v>
      </c>
    </row>
    <row r="168" spans="1:7" x14ac:dyDescent="0.3">
      <c r="A168" s="5" t="s">
        <v>736</v>
      </c>
      <c r="B168" s="15" t="s">
        <v>107</v>
      </c>
      <c r="C168" s="23" t="s">
        <v>105</v>
      </c>
      <c r="D168" s="3">
        <f t="shared" si="2"/>
        <v>0</v>
      </c>
      <c r="E168" s="12">
        <v>0.62827510590577895</v>
      </c>
      <c r="F168" s="12">
        <v>0.10685361961503401</v>
      </c>
      <c r="G168" s="36">
        <v>0.16384774796107501</v>
      </c>
    </row>
    <row r="169" spans="1:7" x14ac:dyDescent="0.3">
      <c r="A169" s="5" t="s">
        <v>902</v>
      </c>
      <c r="B169" s="15" t="s">
        <v>477</v>
      </c>
      <c r="C169" s="23" t="s">
        <v>105</v>
      </c>
      <c r="D169" s="3">
        <f t="shared" si="2"/>
        <v>0</v>
      </c>
      <c r="E169" s="12">
        <v>0.64407198523550502</v>
      </c>
      <c r="F169" s="12">
        <v>0.210958054122349</v>
      </c>
      <c r="G169" s="36">
        <v>0.41339230187405301</v>
      </c>
    </row>
    <row r="170" spans="1:7" x14ac:dyDescent="0.3">
      <c r="A170" s="5" t="s">
        <v>672</v>
      </c>
      <c r="B170" s="15" t="s">
        <v>107</v>
      </c>
      <c r="C170" s="23" t="s">
        <v>105</v>
      </c>
      <c r="D170" s="3">
        <f t="shared" si="2"/>
        <v>0</v>
      </c>
      <c r="E170" s="12">
        <v>0.67477926760572304</v>
      </c>
      <c r="F170" s="12">
        <v>0.316111878320602</v>
      </c>
      <c r="G170" s="36">
        <v>0.412462227506182</v>
      </c>
    </row>
    <row r="171" spans="1:7" x14ac:dyDescent="0.3">
      <c r="A171" s="5" t="s">
        <v>719</v>
      </c>
      <c r="B171" s="15" t="s">
        <v>477</v>
      </c>
      <c r="C171" s="23" t="s">
        <v>227</v>
      </c>
      <c r="D171" s="3">
        <f t="shared" si="2"/>
        <v>0</v>
      </c>
      <c r="E171" s="12">
        <v>0.68106701466446595</v>
      </c>
      <c r="F171" s="12">
        <v>-0.82792475842098401</v>
      </c>
      <c r="G171" s="36">
        <v>-0.13390562589539901</v>
      </c>
    </row>
    <row r="172" spans="1:7" x14ac:dyDescent="0.3">
      <c r="A172" s="5" t="s">
        <v>685</v>
      </c>
      <c r="B172" s="15" t="s">
        <v>477</v>
      </c>
      <c r="C172" s="23" t="s">
        <v>105</v>
      </c>
      <c r="D172" s="3">
        <f t="shared" si="2"/>
        <v>0</v>
      </c>
      <c r="E172" s="12">
        <v>0.68569140747286705</v>
      </c>
      <c r="F172" s="12">
        <v>-0.33175525717120902</v>
      </c>
      <c r="G172" s="36">
        <v>-3.74963118866996E-2</v>
      </c>
    </row>
    <row r="173" spans="1:7" x14ac:dyDescent="0.3">
      <c r="A173" s="5" t="s">
        <v>912</v>
      </c>
      <c r="B173" s="15" t="s">
        <v>107</v>
      </c>
      <c r="C173" s="23" t="s">
        <v>105</v>
      </c>
      <c r="D173" s="3">
        <f t="shared" si="2"/>
        <v>0</v>
      </c>
      <c r="E173" s="12">
        <v>0.71961645064588298</v>
      </c>
      <c r="F173" s="12">
        <v>0.15870967049183701</v>
      </c>
      <c r="G173" s="36">
        <v>0.149002450687375</v>
      </c>
    </row>
    <row r="174" spans="1:7" x14ac:dyDescent="0.3">
      <c r="A174" s="5" t="s">
        <v>680</v>
      </c>
      <c r="B174" s="15" t="s">
        <v>228</v>
      </c>
      <c r="C174" s="23" t="s">
        <v>477</v>
      </c>
      <c r="D174" s="3">
        <f t="shared" si="2"/>
        <v>0</v>
      </c>
      <c r="E174" s="12">
        <v>0.71979510616131503</v>
      </c>
      <c r="F174" s="12">
        <v>-6.4982624547312504E-2</v>
      </c>
      <c r="G174" s="36">
        <v>0.258524945943436</v>
      </c>
    </row>
    <row r="175" spans="1:7" x14ac:dyDescent="0.3">
      <c r="A175" s="5" t="s">
        <v>684</v>
      </c>
      <c r="B175" s="15" t="s">
        <v>107</v>
      </c>
      <c r="C175" s="23" t="s">
        <v>105</v>
      </c>
      <c r="D175" s="3">
        <f t="shared" si="2"/>
        <v>0</v>
      </c>
      <c r="E175" s="12">
        <v>0.72771222937396496</v>
      </c>
      <c r="F175" s="12" t="s">
        <v>70</v>
      </c>
      <c r="G175" s="36" t="s">
        <v>70</v>
      </c>
    </row>
    <row r="176" spans="1:7" x14ac:dyDescent="0.3">
      <c r="A176" s="5" t="s">
        <v>758</v>
      </c>
      <c r="B176" s="15" t="s">
        <v>477</v>
      </c>
      <c r="C176" s="23" t="s">
        <v>105</v>
      </c>
      <c r="D176" s="3">
        <f t="shared" si="2"/>
        <v>0</v>
      </c>
      <c r="E176" s="12">
        <v>0.75653376626369195</v>
      </c>
      <c r="F176" s="12">
        <v>0.115784830105016</v>
      </c>
      <c r="G176" s="36">
        <v>0.412275135908515</v>
      </c>
    </row>
    <row r="177" spans="1:7" x14ac:dyDescent="0.3">
      <c r="A177" s="5" t="s">
        <v>888</v>
      </c>
      <c r="B177" s="15" t="s">
        <v>107</v>
      </c>
      <c r="C177" s="23" t="s">
        <v>105</v>
      </c>
      <c r="D177" s="3">
        <f t="shared" si="2"/>
        <v>0</v>
      </c>
      <c r="E177" s="12">
        <v>0.76154345366611698</v>
      </c>
      <c r="F177" s="12">
        <v>-0.38375205810257801</v>
      </c>
      <c r="G177" s="36">
        <v>-0.23541001486422899</v>
      </c>
    </row>
    <row r="178" spans="1:7" x14ac:dyDescent="0.3">
      <c r="A178" s="5" t="s">
        <v>686</v>
      </c>
      <c r="B178" s="15" t="s">
        <v>107</v>
      </c>
      <c r="C178" s="23" t="s">
        <v>105</v>
      </c>
      <c r="D178" s="3">
        <f t="shared" si="2"/>
        <v>0</v>
      </c>
      <c r="E178" s="12">
        <v>0.80852339657199201</v>
      </c>
      <c r="F178" s="12" t="s">
        <v>70</v>
      </c>
      <c r="G178" s="36" t="s">
        <v>70</v>
      </c>
    </row>
    <row r="179" spans="1:7" x14ac:dyDescent="0.3">
      <c r="A179" s="5" t="s">
        <v>829</v>
      </c>
      <c r="B179" s="15" t="s">
        <v>106</v>
      </c>
      <c r="C179" s="23" t="s">
        <v>105</v>
      </c>
      <c r="D179" s="3">
        <f t="shared" si="2"/>
        <v>0</v>
      </c>
      <c r="E179" s="12">
        <v>0.86260660124819599</v>
      </c>
      <c r="F179" s="12">
        <v>8.4671971457313297E-2</v>
      </c>
      <c r="G179" s="36">
        <v>0.22486076795436999</v>
      </c>
    </row>
    <row r="180" spans="1:7" x14ac:dyDescent="0.3">
      <c r="A180" s="5" t="s">
        <v>931</v>
      </c>
      <c r="B180" s="15" t="s">
        <v>106</v>
      </c>
      <c r="C180" s="23" t="s">
        <v>105</v>
      </c>
      <c r="D180" s="3">
        <f t="shared" si="2"/>
        <v>0</v>
      </c>
      <c r="E180" s="12">
        <v>0.86356944273553105</v>
      </c>
      <c r="F180" s="12">
        <v>0.10013570266894201</v>
      </c>
      <c r="G180" s="36">
        <v>-5.94606487356951E-2</v>
      </c>
    </row>
    <row r="181" spans="1:7" x14ac:dyDescent="0.3">
      <c r="A181" s="5" t="s">
        <v>918</v>
      </c>
      <c r="B181" s="15" t="s">
        <v>107</v>
      </c>
      <c r="C181" s="23" t="s">
        <v>105</v>
      </c>
      <c r="D181" s="3">
        <f t="shared" si="2"/>
        <v>0</v>
      </c>
      <c r="E181" s="12">
        <v>0.86904730184620105</v>
      </c>
      <c r="F181" s="12">
        <v>3.9663346823052698E-3</v>
      </c>
      <c r="G181" s="36">
        <v>5.5587733258002398E-2</v>
      </c>
    </row>
    <row r="182" spans="1:7" x14ac:dyDescent="0.3">
      <c r="A182" s="5" t="s">
        <v>876</v>
      </c>
      <c r="B182" s="15" t="s">
        <v>106</v>
      </c>
      <c r="C182" s="23" t="s">
        <v>105</v>
      </c>
      <c r="D182" s="3">
        <f t="shared" si="2"/>
        <v>0</v>
      </c>
      <c r="E182" s="12">
        <v>0.88225529491509203</v>
      </c>
      <c r="F182" s="12" t="s">
        <v>70</v>
      </c>
      <c r="G182" s="36" t="s">
        <v>70</v>
      </c>
    </row>
    <row r="183" spans="1:7" x14ac:dyDescent="0.3">
      <c r="A183" s="5" t="s">
        <v>733</v>
      </c>
      <c r="B183" s="15" t="s">
        <v>107</v>
      </c>
      <c r="C183" s="23" t="s">
        <v>477</v>
      </c>
      <c r="D183" s="3">
        <f t="shared" si="2"/>
        <v>0</v>
      </c>
      <c r="E183" s="12">
        <v>0.88342368735097299</v>
      </c>
      <c r="F183" s="12">
        <v>-0.10035575150308899</v>
      </c>
      <c r="G183" s="36">
        <v>-6.9421768808873699E-2</v>
      </c>
    </row>
    <row r="184" spans="1:7" x14ac:dyDescent="0.3">
      <c r="A184" s="5" t="s">
        <v>650</v>
      </c>
      <c r="B184" s="15" t="s">
        <v>228</v>
      </c>
      <c r="C184" s="23" t="s">
        <v>107</v>
      </c>
      <c r="D184" s="3">
        <f t="shared" si="2"/>
        <v>0</v>
      </c>
      <c r="E184" s="12">
        <v>0.89555789841936295</v>
      </c>
      <c r="F184" s="12">
        <v>9.62073616286135E-2</v>
      </c>
      <c r="G184" s="36">
        <v>0.42292896603644198</v>
      </c>
    </row>
    <row r="185" spans="1:7" x14ac:dyDescent="0.3">
      <c r="A185" s="5" t="s">
        <v>693</v>
      </c>
      <c r="B185" s="15" t="s">
        <v>107</v>
      </c>
      <c r="C185" s="23" t="s">
        <v>107</v>
      </c>
      <c r="D185" s="3">
        <f t="shared" si="2"/>
        <v>0</v>
      </c>
      <c r="E185" s="12">
        <v>0.91148953090814799</v>
      </c>
      <c r="F185" s="12">
        <v>-4.7210403102578402E-2</v>
      </c>
      <c r="G185" s="36">
        <v>0.23532386563577201</v>
      </c>
    </row>
    <row r="186" spans="1:7" x14ac:dyDescent="0.3">
      <c r="A186" s="5" t="s">
        <v>818</v>
      </c>
      <c r="B186" s="15" t="s">
        <v>106</v>
      </c>
      <c r="C186" s="23" t="s">
        <v>105</v>
      </c>
      <c r="D186" s="3">
        <f t="shared" si="2"/>
        <v>0</v>
      </c>
      <c r="E186" s="12">
        <v>0.91908429908140199</v>
      </c>
      <c r="F186" s="12">
        <v>0.22184113556637899</v>
      </c>
      <c r="G186" s="36">
        <v>0.30665857480271302</v>
      </c>
    </row>
    <row r="187" spans="1:7" x14ac:dyDescent="0.3">
      <c r="A187" s="5" t="s">
        <v>799</v>
      </c>
      <c r="B187" s="15" t="s">
        <v>107</v>
      </c>
      <c r="C187" s="23" t="s">
        <v>105</v>
      </c>
      <c r="D187" s="3">
        <f t="shared" si="2"/>
        <v>0</v>
      </c>
      <c r="E187" s="12">
        <v>0.92716567549140005</v>
      </c>
      <c r="F187" s="12">
        <v>7.1771808802766502E-3</v>
      </c>
      <c r="G187" s="36">
        <v>0.15804675461083501</v>
      </c>
    </row>
    <row r="188" spans="1:7" x14ac:dyDescent="0.3">
      <c r="A188" s="5" t="s">
        <v>877</v>
      </c>
      <c r="B188" s="15" t="s">
        <v>106</v>
      </c>
      <c r="C188" s="23" t="s">
        <v>105</v>
      </c>
      <c r="D188" s="3">
        <f t="shared" si="2"/>
        <v>0</v>
      </c>
      <c r="E188" s="12">
        <v>0.93703564612133905</v>
      </c>
      <c r="F188" s="12">
        <v>-8.3316888187655896E-2</v>
      </c>
      <c r="G188" s="36">
        <v>3.4128250593574001E-2</v>
      </c>
    </row>
    <row r="189" spans="1:7" x14ac:dyDescent="0.3">
      <c r="A189" s="5" t="s">
        <v>795</v>
      </c>
      <c r="B189" s="15" t="s">
        <v>107</v>
      </c>
      <c r="C189" s="23" t="s">
        <v>105</v>
      </c>
      <c r="D189" s="3">
        <f t="shared" si="2"/>
        <v>0</v>
      </c>
      <c r="E189" s="12">
        <v>0.95897916620938695</v>
      </c>
      <c r="F189" s="12" t="s">
        <v>70</v>
      </c>
      <c r="G189" s="36" t="s">
        <v>70</v>
      </c>
    </row>
    <row r="190" spans="1:7" x14ac:dyDescent="0.3">
      <c r="A190" s="5" t="s">
        <v>688</v>
      </c>
      <c r="B190" s="15" t="s">
        <v>106</v>
      </c>
      <c r="C190" s="23" t="s">
        <v>105</v>
      </c>
      <c r="D190" s="3">
        <f t="shared" si="2"/>
        <v>0</v>
      </c>
      <c r="E190" s="12">
        <v>0.96766419341408805</v>
      </c>
      <c r="F190" s="12">
        <v>-0.40324301105084598</v>
      </c>
      <c r="G190" s="36">
        <v>7.7745373745200602E-2</v>
      </c>
    </row>
    <row r="191" spans="1:7" x14ac:dyDescent="0.3">
      <c r="A191" s="5" t="s">
        <v>910</v>
      </c>
      <c r="B191" s="15" t="s">
        <v>106</v>
      </c>
      <c r="C191" s="23" t="s">
        <v>105</v>
      </c>
      <c r="D191" s="3">
        <f t="shared" si="2"/>
        <v>0</v>
      </c>
      <c r="E191" s="12">
        <v>0.98536169892201597</v>
      </c>
      <c r="F191" s="12">
        <v>-0.30051430511305799</v>
      </c>
      <c r="G191" s="36">
        <v>6.5823773034180993E-2</v>
      </c>
    </row>
    <row r="192" spans="1:7" x14ac:dyDescent="0.3">
      <c r="A192" s="5" t="s">
        <v>926</v>
      </c>
      <c r="B192" s="15" t="s">
        <v>107</v>
      </c>
      <c r="C192" s="23" t="s">
        <v>105</v>
      </c>
      <c r="D192" s="3">
        <f t="shared" si="2"/>
        <v>0</v>
      </c>
      <c r="E192" s="12">
        <v>0.99374273298635496</v>
      </c>
      <c r="F192" s="12">
        <v>0.24129347327994799</v>
      </c>
      <c r="G192" s="36">
        <v>0.39796602783108298</v>
      </c>
    </row>
    <row r="193" spans="1:7" x14ac:dyDescent="0.3">
      <c r="A193" s="5" t="s">
        <v>766</v>
      </c>
      <c r="B193" s="15" t="s">
        <v>106</v>
      </c>
      <c r="C193" s="23" t="s">
        <v>477</v>
      </c>
      <c r="D193" s="3">
        <f t="shared" si="2"/>
        <v>0</v>
      </c>
      <c r="E193" s="12">
        <v>0.99573666022644902</v>
      </c>
      <c r="F193" s="12">
        <v>-0.28049329314916399</v>
      </c>
      <c r="G193" s="36">
        <v>2.5035881036442099E-2</v>
      </c>
    </row>
    <row r="194" spans="1:7" x14ac:dyDescent="0.3">
      <c r="A194" s="5" t="s">
        <v>917</v>
      </c>
      <c r="B194" s="15" t="s">
        <v>228</v>
      </c>
      <c r="C194" s="23" t="s">
        <v>227</v>
      </c>
      <c r="D194" s="3">
        <f t="shared" si="2"/>
        <v>0</v>
      </c>
      <c r="E194" s="12">
        <v>1.0399770502078001</v>
      </c>
      <c r="F194" s="12">
        <v>-9.6468877567855299E-2</v>
      </c>
      <c r="G194" s="36">
        <v>5.9709143301299797E-2</v>
      </c>
    </row>
    <row r="195" spans="1:7" x14ac:dyDescent="0.3">
      <c r="A195" s="5" t="s">
        <v>901</v>
      </c>
      <c r="B195" s="15" t="s">
        <v>106</v>
      </c>
      <c r="C195" s="23" t="s">
        <v>105</v>
      </c>
      <c r="D195" s="3">
        <f t="shared" si="2"/>
        <v>0</v>
      </c>
      <c r="E195" s="12">
        <v>1.06725861875799</v>
      </c>
      <c r="F195" s="12" t="s">
        <v>70</v>
      </c>
      <c r="G195" s="36" t="s">
        <v>70</v>
      </c>
    </row>
    <row r="196" spans="1:7" x14ac:dyDescent="0.3">
      <c r="A196" s="5" t="s">
        <v>899</v>
      </c>
      <c r="B196" s="15" t="s">
        <v>107</v>
      </c>
      <c r="C196" s="23" t="s">
        <v>105</v>
      </c>
      <c r="D196" s="3">
        <f t="shared" si="2"/>
        <v>0</v>
      </c>
      <c r="E196" s="12">
        <v>1.1211622498882801</v>
      </c>
      <c r="F196" s="12">
        <v>-0.34657897877874499</v>
      </c>
      <c r="G196" s="36">
        <v>6.95406697105799E-2</v>
      </c>
    </row>
    <row r="197" spans="1:7" x14ac:dyDescent="0.3">
      <c r="A197" s="5" t="s">
        <v>738</v>
      </c>
      <c r="B197" s="15" t="s">
        <v>477</v>
      </c>
      <c r="C197" s="23" t="s">
        <v>105</v>
      </c>
      <c r="D197" s="3">
        <f t="shared" si="2"/>
        <v>0</v>
      </c>
      <c r="E197" s="12">
        <v>1.13397355403883</v>
      </c>
      <c r="F197" s="12">
        <v>-0.20420059761649501</v>
      </c>
      <c r="G197" s="36">
        <v>0.25767112434357398</v>
      </c>
    </row>
    <row r="198" spans="1:7" x14ac:dyDescent="0.3">
      <c r="A198" s="5" t="s">
        <v>880</v>
      </c>
      <c r="B198" s="15" t="s">
        <v>106</v>
      </c>
      <c r="C198" s="23" t="s">
        <v>105</v>
      </c>
      <c r="D198" s="3">
        <f t="shared" si="2"/>
        <v>0</v>
      </c>
      <c r="E198" s="12">
        <v>1.13585331452695</v>
      </c>
      <c r="F198" s="12">
        <v>0.24899657981696399</v>
      </c>
      <c r="G198" s="36">
        <v>0.54060193798746703</v>
      </c>
    </row>
    <row r="199" spans="1:7" x14ac:dyDescent="0.3">
      <c r="A199" s="5" t="s">
        <v>941</v>
      </c>
      <c r="B199" s="15" t="s">
        <v>107</v>
      </c>
      <c r="C199" s="23" t="s">
        <v>105</v>
      </c>
      <c r="D199" s="3">
        <f t="shared" si="2"/>
        <v>0</v>
      </c>
      <c r="E199" s="12">
        <v>1.15485767977674</v>
      </c>
      <c r="F199" s="12">
        <v>-0.18153355380293801</v>
      </c>
      <c r="G199" s="36">
        <v>0.28631740643442599</v>
      </c>
    </row>
    <row r="200" spans="1:7" x14ac:dyDescent="0.3">
      <c r="A200" s="5" t="s">
        <v>677</v>
      </c>
      <c r="B200" s="15" t="s">
        <v>107</v>
      </c>
      <c r="C200" s="23" t="s">
        <v>107</v>
      </c>
      <c r="D200" s="3">
        <f t="shared" si="2"/>
        <v>0</v>
      </c>
      <c r="E200" s="12">
        <v>1.1634557516856301</v>
      </c>
      <c r="F200" s="12">
        <v>-9.8969309204256298E-2</v>
      </c>
      <c r="G200" s="36">
        <v>0.110760320803162</v>
      </c>
    </row>
    <row r="201" spans="1:7" x14ac:dyDescent="0.3">
      <c r="A201" s="5" t="s">
        <v>883</v>
      </c>
      <c r="B201" s="15" t="s">
        <v>477</v>
      </c>
      <c r="C201" s="23" t="s">
        <v>105</v>
      </c>
      <c r="D201" s="3">
        <f t="shared" ref="D201:D264" si="3">COUNTIF(B201,"A")+COUNTIF(B201,"B")+COUNTIF(C201,"D")</f>
        <v>0</v>
      </c>
      <c r="E201" s="12">
        <v>1.1649338766077399</v>
      </c>
      <c r="F201" s="12">
        <v>3.6956172528761301E-2</v>
      </c>
      <c r="G201" s="36">
        <v>0.36606732657646202</v>
      </c>
    </row>
    <row r="202" spans="1:7" x14ac:dyDescent="0.3">
      <c r="A202" s="5" t="s">
        <v>872</v>
      </c>
      <c r="B202" s="15" t="s">
        <v>106</v>
      </c>
      <c r="C202" s="23" t="s">
        <v>105</v>
      </c>
      <c r="D202" s="3">
        <f t="shared" si="3"/>
        <v>0</v>
      </c>
      <c r="E202" s="12">
        <v>1.1806226909508</v>
      </c>
      <c r="F202" s="12">
        <v>-7.0865316124389802E-2</v>
      </c>
      <c r="G202" s="36">
        <v>0.14120209756948199</v>
      </c>
    </row>
    <row r="203" spans="1:7" x14ac:dyDescent="0.3">
      <c r="A203" s="5" t="s">
        <v>676</v>
      </c>
      <c r="B203" s="15" t="s">
        <v>107</v>
      </c>
      <c r="C203" s="23" t="s">
        <v>105</v>
      </c>
      <c r="D203" s="3">
        <f t="shared" si="3"/>
        <v>0</v>
      </c>
      <c r="E203" s="12">
        <v>1.18114329989694</v>
      </c>
      <c r="F203" s="12">
        <v>0.29798731995521799</v>
      </c>
      <c r="G203" s="36">
        <v>0.30427684053576598</v>
      </c>
    </row>
    <row r="204" spans="1:7" x14ac:dyDescent="0.3">
      <c r="A204" s="5" t="s">
        <v>919</v>
      </c>
      <c r="B204" s="15" t="s">
        <v>107</v>
      </c>
      <c r="C204" s="23" t="s">
        <v>105</v>
      </c>
      <c r="D204" s="3">
        <f t="shared" si="3"/>
        <v>0</v>
      </c>
      <c r="E204" s="12">
        <v>1.1952934592662701</v>
      </c>
      <c r="F204" s="12">
        <v>0.23639634556160899</v>
      </c>
      <c r="G204" s="36">
        <v>0.226268945642048</v>
      </c>
    </row>
    <row r="205" spans="1:7" x14ac:dyDescent="0.3">
      <c r="A205" s="5" t="s">
        <v>692</v>
      </c>
      <c r="B205" s="15" t="s">
        <v>477</v>
      </c>
      <c r="C205" s="23" t="s">
        <v>105</v>
      </c>
      <c r="D205" s="3">
        <f t="shared" si="3"/>
        <v>0</v>
      </c>
      <c r="E205" s="12">
        <v>1.21125230404782</v>
      </c>
      <c r="F205" s="12">
        <v>5.4566962068885901E-2</v>
      </c>
      <c r="G205" s="36">
        <v>0.264431432613914</v>
      </c>
    </row>
    <row r="206" spans="1:7" x14ac:dyDescent="0.3">
      <c r="A206" s="5" t="s">
        <v>807</v>
      </c>
      <c r="B206" s="15" t="s">
        <v>107</v>
      </c>
      <c r="C206" s="23" t="s">
        <v>477</v>
      </c>
      <c r="D206" s="3">
        <f t="shared" si="3"/>
        <v>0</v>
      </c>
      <c r="E206" s="12">
        <v>1.22173835443144</v>
      </c>
      <c r="F206" s="12">
        <v>6.9604820744860495E-4</v>
      </c>
      <c r="G206" s="36">
        <v>0.20925749535511501</v>
      </c>
    </row>
    <row r="207" spans="1:7" x14ac:dyDescent="0.3">
      <c r="A207" s="5" t="s">
        <v>842</v>
      </c>
      <c r="B207" s="15" t="s">
        <v>107</v>
      </c>
      <c r="C207" s="23" t="s">
        <v>105</v>
      </c>
      <c r="D207" s="3">
        <f t="shared" si="3"/>
        <v>0</v>
      </c>
      <c r="E207" s="12">
        <v>1.2272602189253199</v>
      </c>
      <c r="F207" s="12">
        <v>-0.29804356451273101</v>
      </c>
      <c r="G207" s="36">
        <v>-7.0275155484211704E-2</v>
      </c>
    </row>
    <row r="208" spans="1:7" x14ac:dyDescent="0.3">
      <c r="A208" s="5" t="s">
        <v>748</v>
      </c>
      <c r="B208" s="15" t="s">
        <v>107</v>
      </c>
      <c r="C208" s="23" t="s">
        <v>105</v>
      </c>
      <c r="D208" s="3">
        <f t="shared" si="3"/>
        <v>0</v>
      </c>
      <c r="E208" s="12">
        <v>1.24383276275425</v>
      </c>
      <c r="F208" s="12">
        <v>0.20413028174130199</v>
      </c>
      <c r="G208" s="36">
        <v>0.24440225670806101</v>
      </c>
    </row>
    <row r="209" spans="1:7" x14ac:dyDescent="0.3">
      <c r="A209" s="5" t="s">
        <v>788</v>
      </c>
      <c r="B209" s="15" t="s">
        <v>106</v>
      </c>
      <c r="C209" s="23" t="s">
        <v>105</v>
      </c>
      <c r="D209" s="3">
        <f t="shared" si="3"/>
        <v>0</v>
      </c>
      <c r="E209" s="12">
        <v>1.25007259376988</v>
      </c>
      <c r="F209" s="12">
        <v>0.25961181042492798</v>
      </c>
      <c r="G209" s="36">
        <v>0.21225271821403299</v>
      </c>
    </row>
    <row r="210" spans="1:7" x14ac:dyDescent="0.3">
      <c r="A210" s="5" t="s">
        <v>683</v>
      </c>
      <c r="B210" s="15" t="s">
        <v>477</v>
      </c>
      <c r="C210" s="23" t="s">
        <v>105</v>
      </c>
      <c r="D210" s="3">
        <f t="shared" si="3"/>
        <v>0</v>
      </c>
      <c r="E210" s="12">
        <v>1.2610384675409101</v>
      </c>
      <c r="F210" s="12">
        <v>0.19469296972444899</v>
      </c>
      <c r="G210" s="36">
        <v>0.417260556426641</v>
      </c>
    </row>
    <row r="211" spans="1:7" x14ac:dyDescent="0.3">
      <c r="A211" s="5" t="s">
        <v>776</v>
      </c>
      <c r="B211" s="15" t="s">
        <v>107</v>
      </c>
      <c r="C211" s="23" t="s">
        <v>105</v>
      </c>
      <c r="D211" s="3">
        <f t="shared" si="3"/>
        <v>0</v>
      </c>
      <c r="E211" s="12">
        <v>1.2704391048247701</v>
      </c>
      <c r="F211" s="12">
        <v>6.0240016947445104E-3</v>
      </c>
      <c r="G211" s="36">
        <v>0.35128314891221102</v>
      </c>
    </row>
    <row r="212" spans="1:7" x14ac:dyDescent="0.3">
      <c r="A212" s="5" t="s">
        <v>870</v>
      </c>
      <c r="B212" s="15" t="s">
        <v>107</v>
      </c>
      <c r="C212" s="23" t="s">
        <v>105</v>
      </c>
      <c r="D212" s="3">
        <f t="shared" si="3"/>
        <v>0</v>
      </c>
      <c r="E212" s="12">
        <v>1.2751222104253099</v>
      </c>
      <c r="F212" s="12">
        <v>0.16832052997935901</v>
      </c>
      <c r="G212" s="36">
        <v>0.41692848847354302</v>
      </c>
    </row>
    <row r="213" spans="1:7" x14ac:dyDescent="0.3">
      <c r="A213" s="5" t="s">
        <v>869</v>
      </c>
      <c r="B213" s="15" t="s">
        <v>106</v>
      </c>
      <c r="C213" s="23" t="s">
        <v>105</v>
      </c>
      <c r="D213" s="3">
        <f t="shared" si="3"/>
        <v>0</v>
      </c>
      <c r="E213" s="12">
        <v>1.2782582778412399</v>
      </c>
      <c r="F213" s="12">
        <v>0.156102220162186</v>
      </c>
      <c r="G213" s="36">
        <v>2.44293424055445E-2</v>
      </c>
    </row>
    <row r="214" spans="1:7" x14ac:dyDescent="0.3">
      <c r="A214" s="5" t="s">
        <v>710</v>
      </c>
      <c r="B214" s="15" t="s">
        <v>106</v>
      </c>
      <c r="C214" s="23" t="s">
        <v>105</v>
      </c>
      <c r="D214" s="3">
        <f t="shared" si="3"/>
        <v>0</v>
      </c>
      <c r="E214" s="12">
        <v>1.2862242076661701</v>
      </c>
      <c r="F214" s="12">
        <v>-0.130652483082348</v>
      </c>
      <c r="G214" s="36">
        <v>6.5125157113611998E-2</v>
      </c>
    </row>
    <row r="215" spans="1:7" x14ac:dyDescent="0.3">
      <c r="A215" s="5" t="s">
        <v>840</v>
      </c>
      <c r="B215" s="15" t="s">
        <v>107</v>
      </c>
      <c r="C215" s="23" t="s">
        <v>105</v>
      </c>
      <c r="D215" s="3">
        <f t="shared" si="3"/>
        <v>0</v>
      </c>
      <c r="E215" s="12">
        <v>1.2918725683410699</v>
      </c>
      <c r="F215" s="12" t="s">
        <v>70</v>
      </c>
      <c r="G215" s="36" t="s">
        <v>70</v>
      </c>
    </row>
    <row r="216" spans="1:7" x14ac:dyDescent="0.3">
      <c r="A216" s="5" t="s">
        <v>837</v>
      </c>
      <c r="B216" s="15" t="s">
        <v>107</v>
      </c>
      <c r="C216" s="23" t="s">
        <v>105</v>
      </c>
      <c r="D216" s="3">
        <f t="shared" si="3"/>
        <v>0</v>
      </c>
      <c r="E216" s="12">
        <v>1.3094871148829601</v>
      </c>
      <c r="F216" s="12">
        <v>0.19223505105101499</v>
      </c>
      <c r="G216" s="36">
        <v>0.32164148525956199</v>
      </c>
    </row>
    <row r="217" spans="1:7" x14ac:dyDescent="0.3">
      <c r="A217" s="5" t="s">
        <v>898</v>
      </c>
      <c r="B217" s="15" t="s">
        <v>477</v>
      </c>
      <c r="C217" s="23" t="s">
        <v>105</v>
      </c>
      <c r="D217" s="3">
        <f t="shared" si="3"/>
        <v>0</v>
      </c>
      <c r="E217" s="12">
        <v>1.3562819552154599</v>
      </c>
      <c r="F217" s="12">
        <v>0.20846091219388599</v>
      </c>
      <c r="G217" s="36">
        <v>0.383416268238914</v>
      </c>
    </row>
    <row r="218" spans="1:7" x14ac:dyDescent="0.3">
      <c r="A218" s="5" t="s">
        <v>697</v>
      </c>
      <c r="B218" s="15" t="s">
        <v>107</v>
      </c>
      <c r="C218" s="23" t="s">
        <v>105</v>
      </c>
      <c r="D218" s="3">
        <f t="shared" si="3"/>
        <v>0</v>
      </c>
      <c r="E218" s="12">
        <v>1.3635811918349301</v>
      </c>
      <c r="F218" s="12">
        <v>-0.29743312427047702</v>
      </c>
      <c r="G218" s="36">
        <v>0.31637652321610699</v>
      </c>
    </row>
    <row r="219" spans="1:7" x14ac:dyDescent="0.3">
      <c r="A219" s="5" t="s">
        <v>942</v>
      </c>
      <c r="B219" s="15" t="s">
        <v>107</v>
      </c>
      <c r="C219" s="23" t="s">
        <v>105</v>
      </c>
      <c r="D219" s="3">
        <f t="shared" si="3"/>
        <v>0</v>
      </c>
      <c r="E219" s="12">
        <v>1.38259415656414</v>
      </c>
      <c r="F219" s="12">
        <v>0.12339799792684999</v>
      </c>
      <c r="G219" s="36">
        <v>0.319117829720511</v>
      </c>
    </row>
    <row r="220" spans="1:7" x14ac:dyDescent="0.3">
      <c r="A220" s="5" t="s">
        <v>695</v>
      </c>
      <c r="B220" s="15" t="s">
        <v>107</v>
      </c>
      <c r="C220" s="23" t="s">
        <v>105</v>
      </c>
      <c r="D220" s="3">
        <f t="shared" si="3"/>
        <v>0</v>
      </c>
      <c r="E220" s="12">
        <v>1.4045971813787901</v>
      </c>
      <c r="F220" s="12">
        <v>1.4817689508451901E-2</v>
      </c>
      <c r="G220" s="36">
        <v>0.26480990219312101</v>
      </c>
    </row>
    <row r="221" spans="1:7" x14ac:dyDescent="0.3">
      <c r="A221" s="5" t="s">
        <v>814</v>
      </c>
      <c r="B221" s="15" t="s">
        <v>477</v>
      </c>
      <c r="C221" s="23" t="s">
        <v>227</v>
      </c>
      <c r="D221" s="3">
        <f t="shared" si="3"/>
        <v>0</v>
      </c>
      <c r="E221" s="12">
        <v>1.4091884447555201</v>
      </c>
      <c r="F221" s="12" t="s">
        <v>70</v>
      </c>
      <c r="G221" s="36" t="s">
        <v>70</v>
      </c>
    </row>
    <row r="222" spans="1:7" x14ac:dyDescent="0.3">
      <c r="A222" s="5" t="s">
        <v>948</v>
      </c>
      <c r="B222" s="15" t="s">
        <v>107</v>
      </c>
      <c r="C222" s="23" t="s">
        <v>105</v>
      </c>
      <c r="D222" s="3">
        <f t="shared" si="3"/>
        <v>0</v>
      </c>
      <c r="E222" s="12">
        <v>1.4207797920396801</v>
      </c>
      <c r="F222" s="12">
        <v>-0.22427065799950299</v>
      </c>
      <c r="G222" s="36">
        <v>0.143191777758471</v>
      </c>
    </row>
    <row r="223" spans="1:7" x14ac:dyDescent="0.3">
      <c r="A223" s="5" t="s">
        <v>780</v>
      </c>
      <c r="B223" s="15" t="s">
        <v>107</v>
      </c>
      <c r="C223" s="23" t="s">
        <v>105</v>
      </c>
      <c r="D223" s="3">
        <f t="shared" si="3"/>
        <v>0</v>
      </c>
      <c r="E223" s="12">
        <v>1.43821840317007</v>
      </c>
      <c r="F223" s="12">
        <v>-5.7163597146642597E-2</v>
      </c>
      <c r="G223" s="36">
        <v>0.36652752968807201</v>
      </c>
    </row>
    <row r="224" spans="1:7" x14ac:dyDescent="0.3">
      <c r="A224" s="5" t="s">
        <v>838</v>
      </c>
      <c r="B224" s="15" t="s">
        <v>477</v>
      </c>
      <c r="C224" s="23" t="s">
        <v>107</v>
      </c>
      <c r="D224" s="3">
        <f t="shared" si="3"/>
        <v>0</v>
      </c>
      <c r="E224" s="12">
        <v>1.44825617976717</v>
      </c>
      <c r="F224" s="12">
        <v>-0.14046841986727199</v>
      </c>
      <c r="G224" s="36">
        <v>0.11796075105513</v>
      </c>
    </row>
    <row r="225" spans="1:7" x14ac:dyDescent="0.3">
      <c r="A225" s="5" t="s">
        <v>863</v>
      </c>
      <c r="B225" s="15" t="s">
        <v>107</v>
      </c>
      <c r="C225" s="23" t="s">
        <v>105</v>
      </c>
      <c r="D225" s="3">
        <f t="shared" si="3"/>
        <v>0</v>
      </c>
      <c r="E225" s="12">
        <v>1.4989753560797801</v>
      </c>
      <c r="F225" s="12">
        <v>-0.275935962077756</v>
      </c>
      <c r="G225" s="36">
        <v>0.17773757991261899</v>
      </c>
    </row>
    <row r="226" spans="1:7" x14ac:dyDescent="0.3">
      <c r="A226" s="5" t="s">
        <v>641</v>
      </c>
      <c r="B226" s="15" t="s">
        <v>228</v>
      </c>
      <c r="C226" s="23" t="s">
        <v>106</v>
      </c>
      <c r="D226" s="3">
        <f t="shared" si="3"/>
        <v>0</v>
      </c>
      <c r="E226" s="12">
        <v>1.5074133980312201</v>
      </c>
      <c r="F226" s="12">
        <v>-1.0448477110763601E-2</v>
      </c>
      <c r="G226" s="36">
        <v>1.7962377470879899E-2</v>
      </c>
    </row>
    <row r="227" spans="1:7" x14ac:dyDescent="0.3">
      <c r="A227" s="5" t="s">
        <v>778</v>
      </c>
      <c r="B227" s="15" t="s">
        <v>477</v>
      </c>
      <c r="C227" s="23" t="s">
        <v>477</v>
      </c>
      <c r="D227" s="3">
        <f t="shared" si="3"/>
        <v>0</v>
      </c>
      <c r="E227" s="12">
        <v>1.5277977945118</v>
      </c>
      <c r="F227" s="12">
        <v>-3.9100532394117503E-2</v>
      </c>
      <c r="G227" s="36">
        <v>0.15146553486381401</v>
      </c>
    </row>
    <row r="228" spans="1:7" x14ac:dyDescent="0.3">
      <c r="A228" s="5" t="s">
        <v>674</v>
      </c>
      <c r="B228" s="15" t="s">
        <v>106</v>
      </c>
      <c r="C228" s="23" t="s">
        <v>105</v>
      </c>
      <c r="D228" s="3">
        <f t="shared" si="3"/>
        <v>0</v>
      </c>
      <c r="E228" s="12">
        <v>1.52883309726161</v>
      </c>
      <c r="F228" s="12">
        <v>3.7514273685392098E-2</v>
      </c>
      <c r="G228" s="36">
        <v>0.29064988805653502</v>
      </c>
    </row>
    <row r="229" spans="1:7" x14ac:dyDescent="0.3">
      <c r="A229" s="5" t="s">
        <v>867</v>
      </c>
      <c r="B229" s="15" t="s">
        <v>106</v>
      </c>
      <c r="C229" s="23" t="s">
        <v>105</v>
      </c>
      <c r="D229" s="3">
        <f t="shared" si="3"/>
        <v>0</v>
      </c>
      <c r="E229" s="12">
        <v>1.5552740710409201</v>
      </c>
      <c r="F229" s="12">
        <v>0.19051034315957699</v>
      </c>
      <c r="G229" s="36">
        <v>0.425990075841505</v>
      </c>
    </row>
    <row r="230" spans="1:7" x14ac:dyDescent="0.3">
      <c r="A230" s="5" t="s">
        <v>722</v>
      </c>
      <c r="B230" s="15" t="s">
        <v>106</v>
      </c>
      <c r="C230" s="23" t="s">
        <v>105</v>
      </c>
      <c r="D230" s="3">
        <f t="shared" si="3"/>
        <v>0</v>
      </c>
      <c r="E230" s="12">
        <v>1.5751704089665599</v>
      </c>
      <c r="F230" s="12">
        <v>-0.279780493871014</v>
      </c>
      <c r="G230" s="36">
        <v>0.203611323260142</v>
      </c>
    </row>
    <row r="231" spans="1:7" x14ac:dyDescent="0.3">
      <c r="A231" s="5" t="s">
        <v>752</v>
      </c>
      <c r="B231" s="15" t="s">
        <v>107</v>
      </c>
      <c r="C231" s="23" t="s">
        <v>105</v>
      </c>
      <c r="D231" s="3">
        <f t="shared" si="3"/>
        <v>0</v>
      </c>
      <c r="E231" s="12">
        <v>1.5794082108388501</v>
      </c>
      <c r="F231" s="12">
        <v>-0.21670261510852801</v>
      </c>
      <c r="G231" s="36">
        <v>0.11111511211572001</v>
      </c>
    </row>
    <row r="232" spans="1:7" x14ac:dyDescent="0.3">
      <c r="A232" s="5" t="s">
        <v>832</v>
      </c>
      <c r="B232" s="15" t="s">
        <v>228</v>
      </c>
      <c r="C232" s="23" t="s">
        <v>106</v>
      </c>
      <c r="D232" s="3">
        <f t="shared" si="3"/>
        <v>0</v>
      </c>
      <c r="E232" s="12">
        <v>1.5946940095028601</v>
      </c>
      <c r="F232" s="12">
        <v>-2.6138643672876199E-2</v>
      </c>
      <c r="G232" s="36">
        <v>4.02125180092461E-2</v>
      </c>
    </row>
    <row r="233" spans="1:7" x14ac:dyDescent="0.3">
      <c r="A233" s="5" t="s">
        <v>925</v>
      </c>
      <c r="B233" s="15" t="s">
        <v>107</v>
      </c>
      <c r="C233" s="23" t="s">
        <v>105</v>
      </c>
      <c r="D233" s="3">
        <f t="shared" si="3"/>
        <v>0</v>
      </c>
      <c r="E233" s="12">
        <v>1.61099217207745</v>
      </c>
      <c r="F233" s="12">
        <v>2.5310166410929999E-3</v>
      </c>
      <c r="G233" s="36">
        <v>0.25022506434791097</v>
      </c>
    </row>
    <row r="234" spans="1:7" x14ac:dyDescent="0.3">
      <c r="A234" s="5" t="s">
        <v>916</v>
      </c>
      <c r="B234" s="15" t="s">
        <v>228</v>
      </c>
      <c r="C234" s="23" t="s">
        <v>106</v>
      </c>
      <c r="D234" s="3">
        <f t="shared" si="3"/>
        <v>0</v>
      </c>
      <c r="E234" s="12">
        <v>1.6282353865600001</v>
      </c>
      <c r="F234" s="12">
        <v>1.33671949745914E-2</v>
      </c>
      <c r="G234" s="36">
        <v>0.26345312574676799</v>
      </c>
    </row>
    <row r="235" spans="1:7" x14ac:dyDescent="0.3">
      <c r="A235" s="5" t="s">
        <v>673</v>
      </c>
      <c r="B235" s="15" t="s">
        <v>106</v>
      </c>
      <c r="C235" s="23" t="s">
        <v>105</v>
      </c>
      <c r="D235" s="3">
        <f t="shared" si="3"/>
        <v>0</v>
      </c>
      <c r="E235" s="12">
        <v>1.62945908219066</v>
      </c>
      <c r="F235" s="12">
        <v>-9.0899861555208197E-2</v>
      </c>
      <c r="G235" s="36">
        <v>0.17375806702643501</v>
      </c>
    </row>
    <row r="236" spans="1:7" x14ac:dyDescent="0.3">
      <c r="A236" s="5" t="s">
        <v>903</v>
      </c>
      <c r="B236" s="15" t="s">
        <v>106</v>
      </c>
      <c r="C236" s="23" t="s">
        <v>105</v>
      </c>
      <c r="D236" s="3">
        <f t="shared" si="3"/>
        <v>0</v>
      </c>
      <c r="E236" s="12">
        <v>1.63013384248537</v>
      </c>
      <c r="F236" s="12">
        <v>-4.9108452922312501E-2</v>
      </c>
      <c r="G236" s="36">
        <v>0.32231088931843599</v>
      </c>
    </row>
    <row r="237" spans="1:7" x14ac:dyDescent="0.3">
      <c r="A237" s="5" t="s">
        <v>881</v>
      </c>
      <c r="B237" s="15" t="s">
        <v>106</v>
      </c>
      <c r="C237" s="23" t="s">
        <v>105</v>
      </c>
      <c r="D237" s="3">
        <f t="shared" si="3"/>
        <v>0</v>
      </c>
      <c r="E237" s="12">
        <v>1.6338940478444399</v>
      </c>
      <c r="F237" s="12">
        <v>0.26904872809997499</v>
      </c>
      <c r="G237" s="36">
        <v>-0.11679921659834</v>
      </c>
    </row>
    <row r="238" spans="1:7" x14ac:dyDescent="0.3">
      <c r="A238" s="5" t="s">
        <v>855</v>
      </c>
      <c r="B238" s="15" t="s">
        <v>107</v>
      </c>
      <c r="C238" s="23" t="s">
        <v>105</v>
      </c>
      <c r="D238" s="3">
        <f t="shared" si="3"/>
        <v>0</v>
      </c>
      <c r="E238" s="12">
        <v>1.65710454197187</v>
      </c>
      <c r="F238" s="12">
        <v>-0.14954535779731301</v>
      </c>
      <c r="G238" s="36">
        <v>3.0469018943435702E-2</v>
      </c>
    </row>
    <row r="239" spans="1:7" x14ac:dyDescent="0.3">
      <c r="A239" s="5" t="s">
        <v>928</v>
      </c>
      <c r="B239" s="15" t="s">
        <v>107</v>
      </c>
      <c r="C239" s="23" t="s">
        <v>105</v>
      </c>
      <c r="D239" s="3">
        <f t="shared" si="3"/>
        <v>0</v>
      </c>
      <c r="E239" s="12">
        <v>1.6613503042270099</v>
      </c>
      <c r="F239" s="12" t="s">
        <v>70</v>
      </c>
      <c r="G239" s="36" t="s">
        <v>70</v>
      </c>
    </row>
    <row r="240" spans="1:7" x14ac:dyDescent="0.3">
      <c r="A240" s="5" t="s">
        <v>754</v>
      </c>
      <c r="B240" s="15" t="s">
        <v>477</v>
      </c>
      <c r="C240" s="23" t="s">
        <v>107</v>
      </c>
      <c r="D240" s="3">
        <f t="shared" si="3"/>
        <v>0</v>
      </c>
      <c r="E240" s="12">
        <v>1.66771853816904</v>
      </c>
      <c r="F240" s="12">
        <v>-0.200501646311916</v>
      </c>
      <c r="G240" s="36">
        <v>9.9566884328521205E-2</v>
      </c>
    </row>
    <row r="241" spans="1:7" x14ac:dyDescent="0.3">
      <c r="A241" s="5" t="s">
        <v>929</v>
      </c>
      <c r="B241" s="15" t="s">
        <v>106</v>
      </c>
      <c r="C241" s="23" t="s">
        <v>105</v>
      </c>
      <c r="D241" s="3">
        <f t="shared" si="3"/>
        <v>0</v>
      </c>
      <c r="E241" s="12">
        <v>1.67186072617554</v>
      </c>
      <c r="F241" s="12" t="s">
        <v>70</v>
      </c>
      <c r="G241" s="36" t="s">
        <v>70</v>
      </c>
    </row>
    <row r="242" spans="1:7" x14ac:dyDescent="0.3">
      <c r="A242" s="5" t="s">
        <v>895</v>
      </c>
      <c r="B242" s="15" t="s">
        <v>106</v>
      </c>
      <c r="C242" s="23" t="s">
        <v>105</v>
      </c>
      <c r="D242" s="3">
        <f t="shared" si="3"/>
        <v>0</v>
      </c>
      <c r="E242" s="12">
        <v>1.6732863671257601</v>
      </c>
      <c r="F242" s="12">
        <v>0.23490306871330799</v>
      </c>
      <c r="G242" s="36">
        <v>0.44676302945088098</v>
      </c>
    </row>
    <row r="243" spans="1:7" x14ac:dyDescent="0.3">
      <c r="A243" s="5" t="s">
        <v>845</v>
      </c>
      <c r="B243" s="15" t="s">
        <v>228</v>
      </c>
      <c r="C243" s="23" t="s">
        <v>106</v>
      </c>
      <c r="D243" s="3">
        <f t="shared" si="3"/>
        <v>0</v>
      </c>
      <c r="E243" s="12">
        <v>1.6894408184432199</v>
      </c>
      <c r="F243" s="12">
        <v>-0.27878593464911999</v>
      </c>
      <c r="G243" s="36">
        <v>0.38479532357462998</v>
      </c>
    </row>
    <row r="244" spans="1:7" x14ac:dyDescent="0.3">
      <c r="A244" s="5" t="s">
        <v>760</v>
      </c>
      <c r="B244" s="15" t="s">
        <v>107</v>
      </c>
      <c r="C244" s="23" t="s">
        <v>105</v>
      </c>
      <c r="D244" s="3">
        <f t="shared" si="3"/>
        <v>0</v>
      </c>
      <c r="E244" s="12">
        <v>1.70290078286171</v>
      </c>
      <c r="F244" s="12">
        <v>-0.48755552053006401</v>
      </c>
      <c r="G244" s="36">
        <v>0.20184663890483301</v>
      </c>
    </row>
    <row r="245" spans="1:7" x14ac:dyDescent="0.3">
      <c r="A245" s="5" t="s">
        <v>841</v>
      </c>
      <c r="B245" s="15" t="s">
        <v>107</v>
      </c>
      <c r="C245" s="23" t="s">
        <v>105</v>
      </c>
      <c r="D245" s="3">
        <f t="shared" si="3"/>
        <v>0</v>
      </c>
      <c r="E245" s="12">
        <v>1.7290574459827699</v>
      </c>
      <c r="F245" s="12" t="s">
        <v>70</v>
      </c>
      <c r="G245" s="36" t="s">
        <v>70</v>
      </c>
    </row>
    <row r="246" spans="1:7" x14ac:dyDescent="0.3">
      <c r="A246" s="5" t="s">
        <v>682</v>
      </c>
      <c r="B246" s="15" t="s">
        <v>107</v>
      </c>
      <c r="C246" s="23" t="s">
        <v>106</v>
      </c>
      <c r="D246" s="3">
        <f t="shared" si="3"/>
        <v>0</v>
      </c>
      <c r="E246" s="12">
        <v>1.7525534760252801</v>
      </c>
      <c r="F246" s="12" t="s">
        <v>70</v>
      </c>
      <c r="G246" s="36" t="s">
        <v>70</v>
      </c>
    </row>
    <row r="247" spans="1:7" x14ac:dyDescent="0.3">
      <c r="A247" s="5" t="s">
        <v>728</v>
      </c>
      <c r="B247" s="15" t="s">
        <v>107</v>
      </c>
      <c r="C247" s="23" t="s">
        <v>105</v>
      </c>
      <c r="D247" s="3">
        <f t="shared" si="3"/>
        <v>0</v>
      </c>
      <c r="E247" s="12">
        <v>1.76144306627859</v>
      </c>
      <c r="F247" s="12" t="s">
        <v>70</v>
      </c>
      <c r="G247" s="36" t="s">
        <v>70</v>
      </c>
    </row>
    <row r="248" spans="1:7" x14ac:dyDescent="0.3">
      <c r="A248" s="5" t="s">
        <v>914</v>
      </c>
      <c r="B248" s="15" t="s">
        <v>107</v>
      </c>
      <c r="C248" s="23" t="s">
        <v>477</v>
      </c>
      <c r="D248" s="3">
        <f t="shared" si="3"/>
        <v>0</v>
      </c>
      <c r="E248" s="12">
        <v>1.7899581349349301</v>
      </c>
      <c r="F248" s="12">
        <v>4.6460864447919296E-3</v>
      </c>
      <c r="G248" s="36">
        <v>0.16357668602643499</v>
      </c>
    </row>
    <row r="249" spans="1:7" x14ac:dyDescent="0.3">
      <c r="A249" s="5" t="s">
        <v>764</v>
      </c>
      <c r="B249" s="15" t="s">
        <v>106</v>
      </c>
      <c r="C249" s="23" t="s">
        <v>105</v>
      </c>
      <c r="D249" s="3">
        <f t="shared" si="3"/>
        <v>0</v>
      </c>
      <c r="E249" s="12">
        <v>1.7954550198427199</v>
      </c>
      <c r="F249" s="12">
        <v>-0.131143825448989</v>
      </c>
      <c r="G249" s="36">
        <v>0.11564567143265</v>
      </c>
    </row>
    <row r="250" spans="1:7" x14ac:dyDescent="0.3">
      <c r="A250" s="5" t="s">
        <v>669</v>
      </c>
      <c r="B250" s="15" t="s">
        <v>477</v>
      </c>
      <c r="C250" s="23" t="s">
        <v>105</v>
      </c>
      <c r="D250" s="3">
        <f t="shared" si="3"/>
        <v>0</v>
      </c>
      <c r="E250" s="12">
        <v>1.7956151221033301</v>
      </c>
      <c r="F250" s="12">
        <v>0.32759207179939398</v>
      </c>
      <c r="G250" s="36">
        <v>0.43988386738846302</v>
      </c>
    </row>
    <row r="251" spans="1:7" x14ac:dyDescent="0.3">
      <c r="A251" s="5" t="s">
        <v>771</v>
      </c>
      <c r="B251" s="15" t="s">
        <v>106</v>
      </c>
      <c r="C251" s="23" t="s">
        <v>105</v>
      </c>
      <c r="D251" s="3">
        <f t="shared" si="3"/>
        <v>0</v>
      </c>
      <c r="E251" s="12">
        <v>1.83010575392479</v>
      </c>
      <c r="F251" s="12">
        <v>-0.236722996637905</v>
      </c>
      <c r="G251" s="36">
        <v>0.21920322890979599</v>
      </c>
    </row>
    <row r="252" spans="1:7" x14ac:dyDescent="0.3">
      <c r="A252" s="5" t="s">
        <v>767</v>
      </c>
      <c r="B252" s="15" t="s">
        <v>107</v>
      </c>
      <c r="C252" s="23" t="s">
        <v>105</v>
      </c>
      <c r="D252" s="3">
        <f t="shared" si="3"/>
        <v>0</v>
      </c>
      <c r="E252" s="12">
        <v>1.83489810972877</v>
      </c>
      <c r="F252" s="12">
        <v>0.396811071822395</v>
      </c>
      <c r="G252" s="36">
        <v>0.36365532162203901</v>
      </c>
    </row>
    <row r="253" spans="1:7" x14ac:dyDescent="0.3">
      <c r="A253" s="5" t="s">
        <v>924</v>
      </c>
      <c r="B253" s="15" t="s">
        <v>107</v>
      </c>
      <c r="C253" s="23" t="s">
        <v>105</v>
      </c>
      <c r="D253" s="3">
        <f t="shared" si="3"/>
        <v>0</v>
      </c>
      <c r="E253" s="12">
        <v>1.8447772720573601</v>
      </c>
      <c r="F253" s="12">
        <v>0.20546287295759899</v>
      </c>
      <c r="G253" s="36">
        <v>0.406792944367733</v>
      </c>
    </row>
    <row r="254" spans="1:7" x14ac:dyDescent="0.3">
      <c r="A254" s="5" t="s">
        <v>689</v>
      </c>
      <c r="B254" s="15" t="s">
        <v>107</v>
      </c>
      <c r="C254" s="23" t="s">
        <v>105</v>
      </c>
      <c r="D254" s="3">
        <f t="shared" si="3"/>
        <v>0</v>
      </c>
      <c r="E254" s="12">
        <v>1.8607608944982399</v>
      </c>
      <c r="F254" s="12">
        <v>-2.7532379651024601E-3</v>
      </c>
      <c r="G254" s="36">
        <v>0.31490402765669301</v>
      </c>
    </row>
    <row r="255" spans="1:7" x14ac:dyDescent="0.3">
      <c r="A255" s="5" t="s">
        <v>897</v>
      </c>
      <c r="B255" s="15" t="s">
        <v>106</v>
      </c>
      <c r="C255" s="23" t="s">
        <v>105</v>
      </c>
      <c r="D255" s="3">
        <f t="shared" si="3"/>
        <v>0</v>
      </c>
      <c r="E255" s="12">
        <v>1.88972525601471</v>
      </c>
      <c r="F255" s="12">
        <v>0.17849492544349299</v>
      </c>
      <c r="G255" s="36">
        <v>0.33430033772304202</v>
      </c>
    </row>
    <row r="256" spans="1:7" x14ac:dyDescent="0.3">
      <c r="A256" s="5" t="s">
        <v>860</v>
      </c>
      <c r="B256" s="15" t="s">
        <v>106</v>
      </c>
      <c r="C256" s="23" t="s">
        <v>105</v>
      </c>
      <c r="D256" s="3">
        <f t="shared" si="3"/>
        <v>0</v>
      </c>
      <c r="E256" s="12">
        <v>1.8905210444646401</v>
      </c>
      <c r="F256" s="12">
        <v>0.213640424874152</v>
      </c>
      <c r="G256" s="36">
        <v>0.31790986492157802</v>
      </c>
    </row>
    <row r="257" spans="1:7" x14ac:dyDescent="0.3">
      <c r="A257" s="5" t="s">
        <v>827</v>
      </c>
      <c r="B257" s="15" t="s">
        <v>228</v>
      </c>
      <c r="C257" s="23" t="s">
        <v>106</v>
      </c>
      <c r="D257" s="3">
        <f t="shared" si="3"/>
        <v>0</v>
      </c>
      <c r="E257" s="12">
        <v>1.89193309679766</v>
      </c>
      <c r="F257" s="12">
        <v>7.9953764130696006E-2</v>
      </c>
      <c r="G257" s="36">
        <v>0.32508110698314202</v>
      </c>
    </row>
    <row r="258" spans="1:7" x14ac:dyDescent="0.3">
      <c r="A258" s="5" t="s">
        <v>720</v>
      </c>
      <c r="B258" s="15" t="s">
        <v>477</v>
      </c>
      <c r="C258" s="23" t="s">
        <v>477</v>
      </c>
      <c r="D258" s="3">
        <f t="shared" si="3"/>
        <v>0</v>
      </c>
      <c r="E258" s="12">
        <v>1.91376817238026</v>
      </c>
      <c r="F258" s="12">
        <v>1.2223934200144599E-2</v>
      </c>
      <c r="G258" s="36">
        <v>0.35191869081136301</v>
      </c>
    </row>
    <row r="259" spans="1:7" x14ac:dyDescent="0.3">
      <c r="A259" s="5" t="s">
        <v>763</v>
      </c>
      <c r="B259" s="15" t="s">
        <v>107</v>
      </c>
      <c r="C259" s="23" t="s">
        <v>105</v>
      </c>
      <c r="D259" s="3">
        <f t="shared" si="3"/>
        <v>0</v>
      </c>
      <c r="E259" s="12">
        <v>1.9265960083570299</v>
      </c>
      <c r="F259" s="12">
        <v>0.32814046914976602</v>
      </c>
      <c r="G259" s="36">
        <v>0.46234276650831502</v>
      </c>
    </row>
    <row r="260" spans="1:7" x14ac:dyDescent="0.3">
      <c r="A260" s="5" t="s">
        <v>779</v>
      </c>
      <c r="B260" s="15" t="s">
        <v>107</v>
      </c>
      <c r="C260" s="23" t="s">
        <v>105</v>
      </c>
      <c r="D260" s="3">
        <f t="shared" si="3"/>
        <v>0</v>
      </c>
      <c r="E260" s="12">
        <v>1.92952376797213</v>
      </c>
      <c r="F260" s="12">
        <v>-7.9713712029479397E-2</v>
      </c>
      <c r="G260" s="36">
        <v>0.37467230563003401</v>
      </c>
    </row>
    <row r="261" spans="1:7" x14ac:dyDescent="0.3">
      <c r="A261" s="5" t="s">
        <v>891</v>
      </c>
      <c r="B261" s="15" t="s">
        <v>477</v>
      </c>
      <c r="C261" s="23" t="s">
        <v>105</v>
      </c>
      <c r="D261" s="3">
        <f t="shared" si="3"/>
        <v>0</v>
      </c>
      <c r="E261" s="12">
        <v>1.93794466183331</v>
      </c>
      <c r="F261" s="12">
        <v>0.192950557142332</v>
      </c>
      <c r="G261" s="36">
        <v>0.17804572280150199</v>
      </c>
    </row>
    <row r="262" spans="1:7" x14ac:dyDescent="0.3">
      <c r="A262" s="5" t="s">
        <v>731</v>
      </c>
      <c r="B262" s="15" t="s">
        <v>107</v>
      </c>
      <c r="C262" s="23" t="s">
        <v>227</v>
      </c>
      <c r="D262" s="3">
        <f t="shared" si="3"/>
        <v>0</v>
      </c>
      <c r="E262" s="12">
        <v>1.93870592213057</v>
      </c>
      <c r="F262" s="12">
        <v>-0.26007949433723299</v>
      </c>
      <c r="G262" s="36">
        <v>0.14411521981120401</v>
      </c>
    </row>
    <row r="263" spans="1:7" x14ac:dyDescent="0.3">
      <c r="A263" s="5" t="s">
        <v>746</v>
      </c>
      <c r="B263" s="15" t="s">
        <v>107</v>
      </c>
      <c r="C263" s="23" t="s">
        <v>105</v>
      </c>
      <c r="D263" s="3">
        <f t="shared" si="3"/>
        <v>0</v>
      </c>
      <c r="E263" s="12">
        <v>1.94301769870948</v>
      </c>
      <c r="F263" s="12">
        <v>-0.225054590056114</v>
      </c>
      <c r="G263" s="36">
        <v>4.4201391139140501E-3</v>
      </c>
    </row>
    <row r="264" spans="1:7" x14ac:dyDescent="0.3">
      <c r="A264" s="5" t="s">
        <v>775</v>
      </c>
      <c r="B264" s="15" t="s">
        <v>106</v>
      </c>
      <c r="C264" s="23" t="s">
        <v>105</v>
      </c>
      <c r="D264" s="3">
        <f t="shared" si="3"/>
        <v>0</v>
      </c>
      <c r="E264" s="12">
        <v>1.9436620803134299</v>
      </c>
      <c r="F264" s="12">
        <v>-2.9936781039724799E-2</v>
      </c>
      <c r="G264" s="36">
        <v>0.20791803679777399</v>
      </c>
    </row>
    <row r="265" spans="1:7" x14ac:dyDescent="0.3">
      <c r="A265" s="5" t="s">
        <v>875</v>
      </c>
      <c r="B265" s="15" t="s">
        <v>106</v>
      </c>
      <c r="C265" s="23" t="s">
        <v>105</v>
      </c>
      <c r="D265" s="3">
        <f t="shared" ref="D265:D310" si="4">COUNTIF(B265,"A")+COUNTIF(B265,"B")+COUNTIF(C265,"D")</f>
        <v>0</v>
      </c>
      <c r="E265" s="12">
        <v>1.9795510771846501</v>
      </c>
      <c r="F265" s="12">
        <v>-0.139994434224362</v>
      </c>
      <c r="G265" s="36">
        <v>1.31921653230787E-2</v>
      </c>
    </row>
    <row r="266" spans="1:7" x14ac:dyDescent="0.3">
      <c r="A266" s="5" t="s">
        <v>909</v>
      </c>
      <c r="B266" s="15" t="s">
        <v>106</v>
      </c>
      <c r="C266" s="23" t="s">
        <v>105</v>
      </c>
      <c r="D266" s="3">
        <f t="shared" si="4"/>
        <v>0</v>
      </c>
      <c r="E266" s="12">
        <v>1.9817994518900399</v>
      </c>
      <c r="F266" s="12">
        <v>0.34357056853776702</v>
      </c>
      <c r="G266" s="36">
        <v>0.47904035106120302</v>
      </c>
    </row>
    <row r="267" spans="1:7" x14ac:dyDescent="0.3">
      <c r="A267" s="5" t="s">
        <v>675</v>
      </c>
      <c r="B267" s="15" t="s">
        <v>106</v>
      </c>
      <c r="C267" s="23" t="s">
        <v>105</v>
      </c>
      <c r="D267" s="3">
        <f t="shared" si="4"/>
        <v>0</v>
      </c>
      <c r="E267" s="12">
        <v>1.99284097957826</v>
      </c>
      <c r="F267" s="12">
        <v>-0.16354195860332599</v>
      </c>
      <c r="G267" s="36">
        <v>0.30113954557483502</v>
      </c>
    </row>
    <row r="268" spans="1:7" x14ac:dyDescent="0.3">
      <c r="A268" s="5" t="s">
        <v>949</v>
      </c>
      <c r="B268" s="15" t="s">
        <v>107</v>
      </c>
      <c r="C268" s="23" t="s">
        <v>107</v>
      </c>
      <c r="D268" s="3">
        <f t="shared" si="4"/>
        <v>0</v>
      </c>
      <c r="E268" s="12">
        <v>2.0201860071857398</v>
      </c>
      <c r="F268" s="12">
        <v>-0.109588621078266</v>
      </c>
      <c r="G268" s="36">
        <v>-4.6568544359171002E-2</v>
      </c>
    </row>
    <row r="269" spans="1:7" x14ac:dyDescent="0.3">
      <c r="A269" s="5" t="s">
        <v>696</v>
      </c>
      <c r="B269" s="15" t="s">
        <v>477</v>
      </c>
      <c r="C269" s="23" t="s">
        <v>106</v>
      </c>
      <c r="D269" s="3">
        <f t="shared" si="4"/>
        <v>0</v>
      </c>
      <c r="E269" s="12">
        <v>2.0224403391023702</v>
      </c>
      <c r="F269" s="12">
        <v>4.470739958561E-2</v>
      </c>
      <c r="G269" s="36">
        <v>0.20726154822351001</v>
      </c>
    </row>
    <row r="270" spans="1:7" x14ac:dyDescent="0.3">
      <c r="A270" s="5" t="s">
        <v>805</v>
      </c>
      <c r="B270" s="15" t="s">
        <v>107</v>
      </c>
      <c r="C270" s="23" t="s">
        <v>105</v>
      </c>
      <c r="D270" s="3">
        <f t="shared" si="4"/>
        <v>0</v>
      </c>
      <c r="E270" s="12">
        <v>2.0436910315181298</v>
      </c>
      <c r="F270" s="12">
        <v>0.26281332940204399</v>
      </c>
      <c r="G270" s="36">
        <v>0.42743926203439903</v>
      </c>
    </row>
    <row r="271" spans="1:7" x14ac:dyDescent="0.3">
      <c r="A271" s="5" t="s">
        <v>642</v>
      </c>
      <c r="B271" s="15" t="s">
        <v>107</v>
      </c>
      <c r="C271" s="23" t="s">
        <v>106</v>
      </c>
      <c r="D271" s="3">
        <f t="shared" si="4"/>
        <v>0</v>
      </c>
      <c r="E271" s="12">
        <v>2.0471582227707099</v>
      </c>
      <c r="F271" s="12">
        <v>-0.190912470878559</v>
      </c>
      <c r="G271" s="36">
        <v>0.24928758588573999</v>
      </c>
    </row>
    <row r="272" spans="1:7" x14ac:dyDescent="0.3">
      <c r="A272" s="5" t="s">
        <v>670</v>
      </c>
      <c r="B272" s="15" t="s">
        <v>228</v>
      </c>
      <c r="C272" s="23" t="s">
        <v>106</v>
      </c>
      <c r="D272" s="3">
        <f t="shared" si="4"/>
        <v>0</v>
      </c>
      <c r="E272" s="12">
        <v>2.0489257919483599</v>
      </c>
      <c r="F272" s="12">
        <v>-0.290998116000525</v>
      </c>
      <c r="G272" s="36">
        <v>0.25198928094436002</v>
      </c>
    </row>
    <row r="273" spans="1:7" x14ac:dyDescent="0.3">
      <c r="A273" s="5" t="s">
        <v>890</v>
      </c>
      <c r="B273" s="15" t="s">
        <v>107</v>
      </c>
      <c r="C273" s="23" t="s">
        <v>105</v>
      </c>
      <c r="D273" s="3">
        <f t="shared" si="4"/>
        <v>0</v>
      </c>
      <c r="E273" s="12">
        <v>2.05330559693031</v>
      </c>
      <c r="F273" s="12">
        <v>5.6479136182791601E-2</v>
      </c>
      <c r="G273" s="36">
        <v>0.27073487477457497</v>
      </c>
    </row>
    <row r="274" spans="1:7" x14ac:dyDescent="0.3">
      <c r="A274" s="5" t="s">
        <v>907</v>
      </c>
      <c r="B274" s="15" t="s">
        <v>228</v>
      </c>
      <c r="C274" s="23" t="s">
        <v>106</v>
      </c>
      <c r="D274" s="3">
        <f t="shared" si="4"/>
        <v>0</v>
      </c>
      <c r="E274" s="12">
        <v>2.0643877528269798</v>
      </c>
      <c r="F274" s="12">
        <v>4.32616865523043E-2</v>
      </c>
      <c r="G274" s="36">
        <v>0.34022793050373201</v>
      </c>
    </row>
    <row r="275" spans="1:7" x14ac:dyDescent="0.3">
      <c r="A275" s="5" t="s">
        <v>943</v>
      </c>
      <c r="B275" s="15" t="s">
        <v>107</v>
      </c>
      <c r="C275" s="23" t="s">
        <v>105</v>
      </c>
      <c r="D275" s="3">
        <f t="shared" si="4"/>
        <v>0</v>
      </c>
      <c r="E275" s="12">
        <v>2.0918234126171198</v>
      </c>
      <c r="F275" s="12">
        <v>-0.36322732208080399</v>
      </c>
      <c r="G275" s="36">
        <v>0.12731282560913901</v>
      </c>
    </row>
    <row r="276" spans="1:7" x14ac:dyDescent="0.3">
      <c r="A276" s="5" t="s">
        <v>737</v>
      </c>
      <c r="B276" s="15" t="s">
        <v>107</v>
      </c>
      <c r="C276" s="23" t="s">
        <v>105</v>
      </c>
      <c r="D276" s="3">
        <f t="shared" si="4"/>
        <v>0</v>
      </c>
      <c r="E276" s="12">
        <v>2.0941750421103098</v>
      </c>
      <c r="F276" s="12">
        <v>-0.13460202988667699</v>
      </c>
      <c r="G276" s="36">
        <v>0.122669062870412</v>
      </c>
    </row>
    <row r="277" spans="1:7" x14ac:dyDescent="0.3">
      <c r="A277" s="5" t="s">
        <v>861</v>
      </c>
      <c r="B277" s="15" t="s">
        <v>107</v>
      </c>
      <c r="C277" s="23" t="s">
        <v>105</v>
      </c>
      <c r="D277" s="3">
        <f t="shared" si="4"/>
        <v>0</v>
      </c>
      <c r="E277" s="12">
        <v>2.09798414122882</v>
      </c>
      <c r="F277" s="12">
        <v>-0.27583826913332599</v>
      </c>
      <c r="G277" s="36">
        <v>0.169974843857809</v>
      </c>
    </row>
    <row r="278" spans="1:7" x14ac:dyDescent="0.3">
      <c r="A278" s="5" t="s">
        <v>768</v>
      </c>
      <c r="B278" s="15" t="s">
        <v>107</v>
      </c>
      <c r="C278" s="23" t="s">
        <v>105</v>
      </c>
      <c r="D278" s="3">
        <f t="shared" si="4"/>
        <v>0</v>
      </c>
      <c r="E278" s="12">
        <v>2.13565046867335</v>
      </c>
      <c r="F278" s="12">
        <v>-0.24380364288324499</v>
      </c>
      <c r="G278" s="36">
        <v>2.1410052653039999E-2</v>
      </c>
    </row>
    <row r="279" spans="1:7" x14ac:dyDescent="0.3">
      <c r="A279" s="5" t="s">
        <v>725</v>
      </c>
      <c r="B279" s="15" t="s">
        <v>228</v>
      </c>
      <c r="C279" s="23" t="s">
        <v>106</v>
      </c>
      <c r="D279" s="3">
        <f t="shared" si="4"/>
        <v>0</v>
      </c>
      <c r="E279" s="12">
        <v>2.1994446990088199</v>
      </c>
      <c r="F279" s="12">
        <v>0.110724596072451</v>
      </c>
      <c r="G279" s="36">
        <v>0.40552367680715801</v>
      </c>
    </row>
    <row r="280" spans="1:7" x14ac:dyDescent="0.3">
      <c r="A280" s="5" t="s">
        <v>651</v>
      </c>
      <c r="B280" s="15" t="s">
        <v>107</v>
      </c>
      <c r="C280" s="23" t="s">
        <v>105</v>
      </c>
      <c r="D280" s="3">
        <f t="shared" si="4"/>
        <v>0</v>
      </c>
      <c r="E280" s="12">
        <v>2.2230825155764702</v>
      </c>
      <c r="F280" s="12">
        <v>-4.5194895669400298E-2</v>
      </c>
      <c r="G280" s="36">
        <v>0.26045306887520298</v>
      </c>
    </row>
    <row r="281" spans="1:7" x14ac:dyDescent="0.3">
      <c r="A281" s="5" t="s">
        <v>703</v>
      </c>
      <c r="B281" s="15" t="s">
        <v>107</v>
      </c>
      <c r="C281" s="23" t="s">
        <v>105</v>
      </c>
      <c r="D281" s="3">
        <f t="shared" si="4"/>
        <v>0</v>
      </c>
      <c r="E281" s="12">
        <v>2.2645458442950601</v>
      </c>
      <c r="F281" s="12">
        <v>0.111740792131919</v>
      </c>
      <c r="G281" s="36">
        <v>0.231556662615305</v>
      </c>
    </row>
    <row r="282" spans="1:7" x14ac:dyDescent="0.3">
      <c r="A282" s="5" t="s">
        <v>751</v>
      </c>
      <c r="B282" s="15" t="s">
        <v>228</v>
      </c>
      <c r="C282" s="23" t="s">
        <v>106</v>
      </c>
      <c r="D282" s="3">
        <f t="shared" si="4"/>
        <v>0</v>
      </c>
      <c r="E282" s="12">
        <v>2.2648232868655702</v>
      </c>
      <c r="F282" s="12">
        <v>0.14911649364742199</v>
      </c>
      <c r="G282" s="36">
        <v>0.40118099963577197</v>
      </c>
    </row>
    <row r="283" spans="1:7" x14ac:dyDescent="0.3">
      <c r="A283" s="5" t="s">
        <v>873</v>
      </c>
      <c r="B283" s="15" t="s">
        <v>106</v>
      </c>
      <c r="C283" s="23" t="s">
        <v>105</v>
      </c>
      <c r="D283" s="3">
        <f t="shared" si="4"/>
        <v>0</v>
      </c>
      <c r="E283" s="12">
        <v>2.2944711414703298</v>
      </c>
      <c r="F283" s="12" t="s">
        <v>70</v>
      </c>
      <c r="G283" s="36" t="s">
        <v>70</v>
      </c>
    </row>
    <row r="284" spans="1:7" x14ac:dyDescent="0.3">
      <c r="A284" s="5" t="s">
        <v>643</v>
      </c>
      <c r="B284" s="15" t="s">
        <v>228</v>
      </c>
      <c r="C284" s="23" t="s">
        <v>107</v>
      </c>
      <c r="D284" s="3">
        <f t="shared" si="4"/>
        <v>0</v>
      </c>
      <c r="E284" s="12">
        <v>2.2962582679007699</v>
      </c>
      <c r="F284" s="12" t="s">
        <v>70</v>
      </c>
      <c r="G284" s="36" t="s">
        <v>70</v>
      </c>
    </row>
    <row r="285" spans="1:7" x14ac:dyDescent="0.3">
      <c r="A285" s="5" t="s">
        <v>905</v>
      </c>
      <c r="B285" s="15" t="s">
        <v>107</v>
      </c>
      <c r="C285" s="23" t="s">
        <v>105</v>
      </c>
      <c r="D285" s="3">
        <f t="shared" si="4"/>
        <v>0</v>
      </c>
      <c r="E285" s="12">
        <v>2.3024404885390002</v>
      </c>
      <c r="F285" s="12">
        <v>-4.3283145472199896E-3</v>
      </c>
      <c r="G285" s="36">
        <v>0.148859906031554</v>
      </c>
    </row>
    <row r="286" spans="1:7" x14ac:dyDescent="0.3">
      <c r="A286" s="5" t="s">
        <v>889</v>
      </c>
      <c r="B286" s="15" t="s">
        <v>477</v>
      </c>
      <c r="C286" s="23" t="s">
        <v>105</v>
      </c>
      <c r="D286" s="3">
        <f t="shared" si="4"/>
        <v>0</v>
      </c>
      <c r="E286" s="12">
        <v>2.3285607603874099</v>
      </c>
      <c r="F286" s="12">
        <v>0.131499905534396</v>
      </c>
      <c r="G286" s="36">
        <v>0.20706651421261801</v>
      </c>
    </row>
    <row r="287" spans="1:7" x14ac:dyDescent="0.3">
      <c r="A287" s="5" t="s">
        <v>882</v>
      </c>
      <c r="B287" s="15" t="s">
        <v>107</v>
      </c>
      <c r="C287" s="23" t="s">
        <v>105</v>
      </c>
      <c r="D287" s="3">
        <f t="shared" si="4"/>
        <v>0</v>
      </c>
      <c r="E287" s="12">
        <v>2.3759234784604102</v>
      </c>
      <c r="F287" s="12">
        <v>0.13199031815572901</v>
      </c>
      <c r="G287" s="36">
        <v>0.40038779812203901</v>
      </c>
    </row>
    <row r="288" spans="1:7" x14ac:dyDescent="0.3">
      <c r="A288" s="5" t="s">
        <v>887</v>
      </c>
      <c r="B288" s="15" t="s">
        <v>477</v>
      </c>
      <c r="C288" s="23" t="s">
        <v>105</v>
      </c>
      <c r="D288" s="3">
        <f t="shared" si="4"/>
        <v>0</v>
      </c>
      <c r="E288" s="12">
        <v>2.3891016392292701</v>
      </c>
      <c r="F288" s="12" t="s">
        <v>70</v>
      </c>
      <c r="G288" s="36" t="s">
        <v>70</v>
      </c>
    </row>
    <row r="289" spans="1:7" x14ac:dyDescent="0.3">
      <c r="A289" s="5" t="s">
        <v>927</v>
      </c>
      <c r="B289" s="15" t="s">
        <v>107</v>
      </c>
      <c r="C289" s="23" t="s">
        <v>105</v>
      </c>
      <c r="D289" s="3">
        <f t="shared" si="4"/>
        <v>0</v>
      </c>
      <c r="E289" s="12">
        <v>2.39191762110435</v>
      </c>
      <c r="F289" s="12" t="s">
        <v>70</v>
      </c>
      <c r="G289" s="36" t="s">
        <v>70</v>
      </c>
    </row>
    <row r="290" spans="1:7" x14ac:dyDescent="0.3">
      <c r="A290" s="5" t="s">
        <v>782</v>
      </c>
      <c r="B290" s="15" t="s">
        <v>107</v>
      </c>
      <c r="C290" s="23" t="s">
        <v>105</v>
      </c>
      <c r="D290" s="3">
        <f t="shared" si="4"/>
        <v>0</v>
      </c>
      <c r="E290" s="12">
        <v>2.4046451508104898</v>
      </c>
      <c r="F290" s="12">
        <v>-0.225310837130556</v>
      </c>
      <c r="G290" s="36">
        <v>-0.1317006338867</v>
      </c>
    </row>
    <row r="291" spans="1:7" x14ac:dyDescent="0.3">
      <c r="A291" s="5" t="s">
        <v>864</v>
      </c>
      <c r="B291" s="15" t="s">
        <v>107</v>
      </c>
      <c r="C291" s="23" t="s">
        <v>105</v>
      </c>
      <c r="D291" s="3">
        <f t="shared" si="4"/>
        <v>0</v>
      </c>
      <c r="E291" s="12">
        <v>2.4363928920489899</v>
      </c>
      <c r="F291" s="12">
        <v>0.176151786121441</v>
      </c>
      <c r="G291" s="36">
        <v>0.40804665688573999</v>
      </c>
    </row>
    <row r="292" spans="1:7" x14ac:dyDescent="0.3">
      <c r="A292" s="5" t="s">
        <v>911</v>
      </c>
      <c r="B292" s="15" t="s">
        <v>228</v>
      </c>
      <c r="C292" s="23" t="s">
        <v>106</v>
      </c>
      <c r="D292" s="3">
        <f t="shared" si="4"/>
        <v>0</v>
      </c>
      <c r="E292" s="12">
        <v>2.5141671602328999</v>
      </c>
      <c r="F292" s="12">
        <v>0.39602760596033998</v>
      </c>
      <c r="G292" s="36">
        <v>0.35873446429269701</v>
      </c>
    </row>
    <row r="293" spans="1:7" x14ac:dyDescent="0.3">
      <c r="A293" s="5" t="s">
        <v>892</v>
      </c>
      <c r="B293" s="15" t="s">
        <v>107</v>
      </c>
      <c r="C293" s="23" t="s">
        <v>105</v>
      </c>
      <c r="D293" s="3">
        <f t="shared" si="4"/>
        <v>0</v>
      </c>
      <c r="E293" s="12">
        <v>2.5632298205952799</v>
      </c>
      <c r="F293" s="12" t="s">
        <v>70</v>
      </c>
      <c r="G293" s="36" t="s">
        <v>70</v>
      </c>
    </row>
    <row r="294" spans="1:7" x14ac:dyDescent="0.3">
      <c r="A294" s="5" t="s">
        <v>826</v>
      </c>
      <c r="B294" s="15" t="s">
        <v>477</v>
      </c>
      <c r="C294" s="23" t="s">
        <v>105</v>
      </c>
      <c r="D294" s="3">
        <f t="shared" si="4"/>
        <v>0</v>
      </c>
      <c r="E294" s="12">
        <v>2.6098929713591401</v>
      </c>
      <c r="F294" s="12">
        <v>0.18093783183480999</v>
      </c>
      <c r="G294" s="36">
        <v>0.37868002263975997</v>
      </c>
    </row>
    <row r="295" spans="1:7" x14ac:dyDescent="0.3">
      <c r="A295" s="5" t="s">
        <v>874</v>
      </c>
      <c r="B295" s="15" t="s">
        <v>107</v>
      </c>
      <c r="C295" s="23" t="s">
        <v>105</v>
      </c>
      <c r="D295" s="3">
        <f t="shared" si="4"/>
        <v>0</v>
      </c>
      <c r="E295" s="12">
        <v>2.63171277908793</v>
      </c>
      <c r="F295" s="12">
        <v>0.29087176992224401</v>
      </c>
      <c r="G295" s="36">
        <v>0.391783767412619</v>
      </c>
    </row>
    <row r="296" spans="1:7" x14ac:dyDescent="0.3">
      <c r="A296" s="5" t="s">
        <v>756</v>
      </c>
      <c r="B296" s="15" t="s">
        <v>228</v>
      </c>
      <c r="C296" s="23" t="s">
        <v>106</v>
      </c>
      <c r="D296" s="3">
        <f t="shared" si="4"/>
        <v>0</v>
      </c>
      <c r="E296" s="12">
        <v>2.66696063263077</v>
      </c>
      <c r="F296" s="12" t="s">
        <v>70</v>
      </c>
      <c r="G296" s="36" t="s">
        <v>70</v>
      </c>
    </row>
    <row r="297" spans="1:7" x14ac:dyDescent="0.3">
      <c r="A297" s="5" t="s">
        <v>866</v>
      </c>
      <c r="B297" s="15" t="s">
        <v>477</v>
      </c>
      <c r="C297" s="23" t="s">
        <v>105</v>
      </c>
      <c r="D297" s="3">
        <f t="shared" si="4"/>
        <v>0</v>
      </c>
      <c r="E297" s="12">
        <v>2.66986576957293</v>
      </c>
      <c r="F297" s="12">
        <v>-4.0534755069461997E-2</v>
      </c>
      <c r="G297" s="36">
        <v>0.232224265118117</v>
      </c>
    </row>
    <row r="298" spans="1:7" x14ac:dyDescent="0.3">
      <c r="A298" s="5" t="s">
        <v>796</v>
      </c>
      <c r="B298" s="15" t="s">
        <v>107</v>
      </c>
      <c r="C298" s="23" t="s">
        <v>477</v>
      </c>
      <c r="D298" s="3">
        <f t="shared" si="4"/>
        <v>0</v>
      </c>
      <c r="E298" s="12">
        <v>2.69638162430169</v>
      </c>
      <c r="F298" s="12">
        <v>0.202833276853358</v>
      </c>
      <c r="G298" s="36">
        <v>0.379357987688072</v>
      </c>
    </row>
    <row r="299" spans="1:7" x14ac:dyDescent="0.3">
      <c r="A299" s="5" t="s">
        <v>862</v>
      </c>
      <c r="B299" s="15" t="s">
        <v>107</v>
      </c>
      <c r="C299" s="23" t="s">
        <v>105</v>
      </c>
      <c r="D299" s="3">
        <f t="shared" si="4"/>
        <v>0</v>
      </c>
      <c r="E299" s="12">
        <v>2.7053092521168698</v>
      </c>
      <c r="F299" s="12">
        <v>6.2728218115491296E-3</v>
      </c>
      <c r="G299" s="36">
        <v>0.36310445113171602</v>
      </c>
    </row>
    <row r="300" spans="1:7" x14ac:dyDescent="0.3">
      <c r="A300" s="5" t="s">
        <v>921</v>
      </c>
      <c r="B300" s="15" t="s">
        <v>477</v>
      </c>
      <c r="C300" s="23" t="s">
        <v>105</v>
      </c>
      <c r="D300" s="3">
        <f t="shared" si="4"/>
        <v>0</v>
      </c>
      <c r="E300" s="12">
        <v>2.72370356160671</v>
      </c>
      <c r="F300" s="12">
        <v>-0.16869577413138301</v>
      </c>
      <c r="G300" s="36">
        <v>0.18954188741285999</v>
      </c>
    </row>
    <row r="301" spans="1:7" x14ac:dyDescent="0.3">
      <c r="A301" s="5" t="s">
        <v>923</v>
      </c>
      <c r="B301" s="15" t="s">
        <v>107</v>
      </c>
      <c r="C301" s="23" t="s">
        <v>105</v>
      </c>
      <c r="D301" s="3">
        <f t="shared" si="4"/>
        <v>0</v>
      </c>
      <c r="E301" s="12">
        <v>2.7937815260085799</v>
      </c>
      <c r="F301" s="12">
        <v>-0.441101273134266</v>
      </c>
      <c r="G301" s="36">
        <v>9.8092448935169205E-2</v>
      </c>
    </row>
    <row r="302" spans="1:7" x14ac:dyDescent="0.3">
      <c r="A302" s="5" t="s">
        <v>774</v>
      </c>
      <c r="B302" s="15" t="s">
        <v>107</v>
      </c>
      <c r="C302" s="23" t="s">
        <v>105</v>
      </c>
      <c r="D302" s="3">
        <f t="shared" si="4"/>
        <v>0</v>
      </c>
      <c r="E302" s="12">
        <v>2.8387464386632799</v>
      </c>
      <c r="F302" s="12">
        <v>0.120354592541949</v>
      </c>
      <c r="G302" s="36">
        <v>0.258711779772891</v>
      </c>
    </row>
    <row r="303" spans="1:7" x14ac:dyDescent="0.3">
      <c r="A303" s="5" t="s">
        <v>711</v>
      </c>
      <c r="B303" s="15" t="s">
        <v>228</v>
      </c>
      <c r="C303" s="23" t="s">
        <v>106</v>
      </c>
      <c r="D303" s="3">
        <f t="shared" si="4"/>
        <v>0</v>
      </c>
      <c r="E303" s="12">
        <v>2.8751414473666999</v>
      </c>
      <c r="F303" s="12" t="s">
        <v>70</v>
      </c>
      <c r="G303" s="36" t="s">
        <v>70</v>
      </c>
    </row>
    <row r="304" spans="1:7" x14ac:dyDescent="0.3">
      <c r="A304" s="5" t="s">
        <v>759</v>
      </c>
      <c r="B304" s="15" t="s">
        <v>228</v>
      </c>
      <c r="C304" s="23" t="s">
        <v>106</v>
      </c>
      <c r="D304" s="3">
        <f t="shared" si="4"/>
        <v>0</v>
      </c>
      <c r="E304" s="12">
        <v>2.8788157322866099</v>
      </c>
      <c r="F304" s="12">
        <v>8.7804405023704998E-2</v>
      </c>
      <c r="G304" s="36">
        <v>0.48519726693686399</v>
      </c>
    </row>
    <row r="305" spans="1:7" x14ac:dyDescent="0.3">
      <c r="A305" s="5" t="s">
        <v>690</v>
      </c>
      <c r="B305" s="15" t="s">
        <v>107</v>
      </c>
      <c r="C305" s="23" t="s">
        <v>105</v>
      </c>
      <c r="D305" s="3">
        <f t="shared" si="4"/>
        <v>0</v>
      </c>
      <c r="E305" s="12">
        <v>2.8842961211465901</v>
      </c>
      <c r="F305" s="12" t="s">
        <v>70</v>
      </c>
      <c r="G305" s="36" t="s">
        <v>70</v>
      </c>
    </row>
    <row r="306" spans="1:7" x14ac:dyDescent="0.3">
      <c r="A306" s="5" t="s">
        <v>904</v>
      </c>
      <c r="B306" s="15" t="s">
        <v>106</v>
      </c>
      <c r="C306" s="23" t="s">
        <v>105</v>
      </c>
      <c r="D306" s="3">
        <f t="shared" si="4"/>
        <v>0</v>
      </c>
      <c r="E306" s="12">
        <v>2.9041978453754802</v>
      </c>
      <c r="F306" s="12">
        <v>0.13736632847776201</v>
      </c>
      <c r="G306" s="36">
        <v>0.36391804870851102</v>
      </c>
    </row>
    <row r="307" spans="1:7" x14ac:dyDescent="0.3">
      <c r="A307" s="5" t="s">
        <v>773</v>
      </c>
      <c r="B307" s="15" t="s">
        <v>106</v>
      </c>
      <c r="C307" s="23" t="s">
        <v>105</v>
      </c>
      <c r="D307" s="3">
        <f t="shared" si="4"/>
        <v>0</v>
      </c>
      <c r="E307" s="12">
        <v>2.9843279034279702</v>
      </c>
      <c r="F307" s="12">
        <v>2.2565446672243701E-2</v>
      </c>
      <c r="G307" s="36">
        <v>0.367446182412619</v>
      </c>
    </row>
    <row r="308" spans="1:7" x14ac:dyDescent="0.3">
      <c r="A308" s="5" t="s">
        <v>833</v>
      </c>
      <c r="B308" s="15" t="s">
        <v>228</v>
      </c>
      <c r="C308" s="23" t="s">
        <v>106</v>
      </c>
      <c r="D308" s="3">
        <f t="shared" si="4"/>
        <v>0</v>
      </c>
      <c r="E308" s="12">
        <v>3.1142226262743602</v>
      </c>
      <c r="F308" s="12" t="s">
        <v>70</v>
      </c>
      <c r="G308" s="36" t="s">
        <v>70</v>
      </c>
    </row>
    <row r="309" spans="1:7" x14ac:dyDescent="0.3">
      <c r="A309" s="5" t="s">
        <v>761</v>
      </c>
      <c r="B309" s="15" t="s">
        <v>106</v>
      </c>
      <c r="C309" s="23" t="s">
        <v>105</v>
      </c>
      <c r="D309" s="3">
        <f t="shared" si="4"/>
        <v>0</v>
      </c>
      <c r="E309" s="12">
        <v>3.4866003202209499</v>
      </c>
      <c r="F309" s="12">
        <v>-5.8407086212581102E-2</v>
      </c>
      <c r="G309" s="36">
        <v>6.9051087730554794E-2</v>
      </c>
    </row>
    <row r="310" spans="1:7" x14ac:dyDescent="0.3">
      <c r="A310" s="6" t="s">
        <v>629</v>
      </c>
      <c r="B310" s="37" t="s">
        <v>228</v>
      </c>
      <c r="C310" s="25" t="s">
        <v>106</v>
      </c>
      <c r="D310" s="24">
        <f t="shared" si="4"/>
        <v>0</v>
      </c>
      <c r="E310" s="38">
        <v>3.6827971854197701</v>
      </c>
      <c r="F310" s="38" t="s">
        <v>70</v>
      </c>
      <c r="G310" s="39" t="s">
        <v>70</v>
      </c>
    </row>
    <row r="312" spans="1:7" ht="18.600000000000001" x14ac:dyDescent="0.3">
      <c r="A312" s="1" t="s">
        <v>571</v>
      </c>
    </row>
    <row r="313" spans="1:7" ht="18.600000000000001" x14ac:dyDescent="0.3">
      <c r="A313" s="1" t="s">
        <v>555</v>
      </c>
    </row>
  </sheetData>
  <mergeCells count="3">
    <mergeCell ref="B7:C7"/>
    <mergeCell ref="D7:D8"/>
    <mergeCell ref="E7:G7"/>
  </mergeCells>
  <conditionalFormatting sqref="B1:B1048576">
    <cfRule type="cellIs" dxfId="9" priority="4" operator="equal">
      <formula>"B"</formula>
    </cfRule>
    <cfRule type="cellIs" dxfId="8" priority="5" operator="equal">
      <formula>"A"</formula>
    </cfRule>
  </conditionalFormatting>
  <conditionalFormatting sqref="C1:C1048576">
    <cfRule type="cellIs" dxfId="7" priority="3" operator="equal">
      <formula>"D"</formula>
    </cfRule>
  </conditionalFormatting>
  <conditionalFormatting sqref="C7:C8">
    <cfRule type="cellIs" dxfId="6" priority="6" operator="equal">
      <formula>"F"</formula>
    </cfRule>
    <cfRule type="cellIs" dxfId="5" priority="7" operator="equal">
      <formula>"F"</formula>
    </cfRule>
  </conditionalFormatting>
  <conditionalFormatting sqref="E1:E1048576">
    <cfRule type="colorScale" priority="2">
      <colorScale>
        <cfvo type="min"/>
        <cfvo type="percentile" val="50"/>
        <cfvo type="max"/>
        <color rgb="FF63BE7B"/>
        <color rgb="FFFFEB84"/>
        <color rgb="FFF8696B"/>
      </colorScale>
    </cfRule>
  </conditionalFormatting>
  <conditionalFormatting sqref="F1:G1048576">
    <cfRule type="colorScale" priority="1">
      <colorScale>
        <cfvo type="min"/>
        <cfvo type="percentile" val="50"/>
        <cfvo type="max"/>
        <color rgb="FF63BE7B"/>
        <color rgb="FFFFEB84"/>
        <color rgb="FFF8696B"/>
      </colorScale>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2E0D0-A811-4249-B13B-6A6BA4120A55}">
  <dimension ref="A1:G25"/>
  <sheetViews>
    <sheetView zoomScale="70" zoomScaleNormal="70" workbookViewId="0">
      <selection activeCell="D30" sqref="D30"/>
    </sheetView>
  </sheetViews>
  <sheetFormatPr baseColWidth="10" defaultColWidth="11.5546875" defaultRowHeight="15.6" x14ac:dyDescent="0.3"/>
  <cols>
    <col min="1" max="1" width="11.5546875" style="1"/>
    <col min="2" max="2" width="30.109375" style="1" customWidth="1"/>
    <col min="3" max="3" width="15.6640625" style="3" customWidth="1"/>
    <col min="4" max="5" width="11.5546875" style="3"/>
    <col min="6" max="6" width="20" style="3" customWidth="1"/>
    <col min="7" max="7" width="154.109375" style="3" customWidth="1"/>
    <col min="8" max="16384" width="11.5546875" style="1"/>
  </cols>
  <sheetData>
    <row r="1" spans="1:7" x14ac:dyDescent="0.3">
      <c r="A1" s="2" t="s">
        <v>621</v>
      </c>
      <c r="B1" s="2"/>
      <c r="C1" s="1"/>
      <c r="D1" s="1"/>
      <c r="E1" s="1"/>
      <c r="F1" s="1"/>
      <c r="G1" s="1"/>
    </row>
    <row r="2" spans="1:7" x14ac:dyDescent="0.3">
      <c r="A2" s="2" t="s">
        <v>1279</v>
      </c>
      <c r="B2" s="2"/>
      <c r="C2" s="1"/>
      <c r="D2" s="1"/>
      <c r="E2" s="1"/>
      <c r="F2" s="1"/>
      <c r="G2" s="1"/>
    </row>
    <row r="3" spans="1:7" x14ac:dyDescent="0.3">
      <c r="A3" s="2"/>
      <c r="B3" s="2"/>
      <c r="C3" s="1"/>
      <c r="D3" s="1"/>
      <c r="E3" s="1"/>
      <c r="F3" s="1"/>
      <c r="G3" s="1"/>
    </row>
    <row r="4" spans="1:7" x14ac:dyDescent="0.3">
      <c r="A4" s="2" t="s">
        <v>628</v>
      </c>
      <c r="B4" s="2"/>
      <c r="C4" s="1"/>
      <c r="D4" s="1"/>
      <c r="E4" s="1"/>
      <c r="F4" s="1"/>
      <c r="G4" s="1"/>
    </row>
    <row r="7" spans="1:7" ht="18" x14ac:dyDescent="0.3">
      <c r="B7" s="141" t="s">
        <v>618</v>
      </c>
      <c r="C7" s="143"/>
      <c r="D7" s="143"/>
      <c r="E7" s="143"/>
      <c r="F7" s="143"/>
      <c r="G7" s="142"/>
    </row>
    <row r="8" spans="1:7" ht="18.600000000000001" x14ac:dyDescent="0.3">
      <c r="B8" s="15" t="s">
        <v>572</v>
      </c>
      <c r="C8" s="3" t="s">
        <v>530</v>
      </c>
      <c r="D8" s="3" t="s">
        <v>531</v>
      </c>
      <c r="E8" s="3" t="s">
        <v>532</v>
      </c>
      <c r="F8" s="3" t="s">
        <v>568</v>
      </c>
      <c r="G8" s="23" t="s">
        <v>569</v>
      </c>
    </row>
    <row r="9" spans="1:7" x14ac:dyDescent="0.3">
      <c r="B9" s="113" t="s">
        <v>113</v>
      </c>
      <c r="C9" s="3" t="s">
        <v>523</v>
      </c>
      <c r="D9" s="3">
        <v>523486477</v>
      </c>
      <c r="E9" s="3">
        <v>523490593</v>
      </c>
      <c r="F9" s="3">
        <f>COUNTIF(Table.2.D!$M$8:$M$22,Table.2.G!B9)</f>
        <v>1</v>
      </c>
      <c r="G9" s="112" t="s">
        <v>114</v>
      </c>
    </row>
    <row r="10" spans="1:7" x14ac:dyDescent="0.3">
      <c r="B10" s="33" t="s">
        <v>516</v>
      </c>
      <c r="C10" s="3" t="s">
        <v>523</v>
      </c>
      <c r="D10" s="3">
        <v>523491386</v>
      </c>
      <c r="E10" s="3">
        <v>523501741</v>
      </c>
      <c r="F10" s="3">
        <f>COUNTIF(Table.2.D!$M$8:$M$22,Table.2.G!B10)</f>
        <v>0</v>
      </c>
      <c r="G10" s="112" t="s">
        <v>524</v>
      </c>
    </row>
    <row r="11" spans="1:7" x14ac:dyDescent="0.3">
      <c r="B11" s="34" t="s">
        <v>517</v>
      </c>
      <c r="C11" s="24" t="s">
        <v>523</v>
      </c>
      <c r="D11" s="24">
        <v>523522333</v>
      </c>
      <c r="E11" s="24">
        <v>523530009</v>
      </c>
      <c r="F11" s="24">
        <f>COUNTIF(Table.2.D!$M$8:$M$22,Table.2.G!B11)</f>
        <v>0</v>
      </c>
      <c r="G11" s="114" t="s">
        <v>524</v>
      </c>
    </row>
    <row r="13" spans="1:7" ht="18" x14ac:dyDescent="0.3">
      <c r="B13" s="141" t="s">
        <v>619</v>
      </c>
      <c r="C13" s="143"/>
      <c r="D13" s="143"/>
      <c r="E13" s="143"/>
      <c r="F13" s="143"/>
      <c r="G13" s="142"/>
    </row>
    <row r="14" spans="1:7" ht="18.600000000000001" x14ac:dyDescent="0.3">
      <c r="B14" s="15" t="s">
        <v>572</v>
      </c>
      <c r="C14" s="3" t="s">
        <v>530</v>
      </c>
      <c r="D14" s="3" t="s">
        <v>531</v>
      </c>
      <c r="E14" s="3" t="s">
        <v>532</v>
      </c>
      <c r="F14" s="3" t="s">
        <v>568</v>
      </c>
      <c r="G14" s="23" t="s">
        <v>569</v>
      </c>
    </row>
    <row r="15" spans="1:7" x14ac:dyDescent="0.3">
      <c r="B15" s="33" t="s">
        <v>518</v>
      </c>
      <c r="C15" s="3" t="s">
        <v>525</v>
      </c>
      <c r="D15" s="3">
        <v>389924616</v>
      </c>
      <c r="E15" s="3">
        <v>389928662</v>
      </c>
      <c r="F15" s="3">
        <f>COUNTIF(Table.2.D!$M$8:$M$22,Table.2.G!B15)</f>
        <v>0</v>
      </c>
      <c r="G15" s="112" t="s">
        <v>526</v>
      </c>
    </row>
    <row r="16" spans="1:7" x14ac:dyDescent="0.3">
      <c r="B16" s="33" t="s">
        <v>519</v>
      </c>
      <c r="C16" s="3" t="s">
        <v>525</v>
      </c>
      <c r="D16" s="3">
        <v>389929307</v>
      </c>
      <c r="E16" s="3">
        <v>389931651</v>
      </c>
      <c r="F16" s="3">
        <f>COUNTIF(Table.2.D!$M$8:$M$22,Table.2.G!B16)</f>
        <v>0</v>
      </c>
      <c r="G16" s="115" t="s">
        <v>3</v>
      </c>
    </row>
    <row r="17" spans="2:7" x14ac:dyDescent="0.3">
      <c r="B17" s="33" t="s">
        <v>520</v>
      </c>
      <c r="C17" s="3" t="s">
        <v>525</v>
      </c>
      <c r="D17" s="3">
        <v>390027818</v>
      </c>
      <c r="E17" s="3">
        <v>390033525</v>
      </c>
      <c r="F17" s="3">
        <f>COUNTIF(Table.2.D!$M$8:$M$22,Table.2.G!B17)</f>
        <v>0</v>
      </c>
      <c r="G17" s="112" t="s">
        <v>527</v>
      </c>
    </row>
    <row r="18" spans="2:7" x14ac:dyDescent="0.3">
      <c r="B18" s="33" t="s">
        <v>521</v>
      </c>
      <c r="C18" s="3" t="s">
        <v>525</v>
      </c>
      <c r="D18" s="3">
        <v>390066163</v>
      </c>
      <c r="E18" s="3">
        <v>390067972</v>
      </c>
      <c r="F18" s="3">
        <f>COUNTIF(Table.2.D!$M$8:$M$22,Table.2.G!B18)</f>
        <v>0</v>
      </c>
      <c r="G18" s="112" t="s">
        <v>528</v>
      </c>
    </row>
    <row r="19" spans="2:7" x14ac:dyDescent="0.3">
      <c r="B19" s="34" t="s">
        <v>522</v>
      </c>
      <c r="C19" s="24" t="s">
        <v>525</v>
      </c>
      <c r="D19" s="24">
        <v>390071683</v>
      </c>
      <c r="E19" s="24">
        <v>390072645</v>
      </c>
      <c r="F19" s="24">
        <f>COUNTIF(Table.2.D!$M$8:$M$22,Table.2.G!B19)</f>
        <v>0</v>
      </c>
      <c r="G19" s="114" t="s">
        <v>529</v>
      </c>
    </row>
    <row r="21" spans="2:7" ht="18.600000000000001" x14ac:dyDescent="0.3">
      <c r="B21" s="1" t="s">
        <v>515</v>
      </c>
    </row>
    <row r="22" spans="2:7" ht="18.600000000000001" x14ac:dyDescent="0.3">
      <c r="B22" s="1" t="s">
        <v>570</v>
      </c>
    </row>
    <row r="23" spans="2:7" ht="18.600000000000001" x14ac:dyDescent="0.3">
      <c r="B23" s="1" t="s">
        <v>565</v>
      </c>
    </row>
    <row r="24" spans="2:7" ht="18.600000000000001" x14ac:dyDescent="0.3">
      <c r="B24" s="1" t="s">
        <v>566</v>
      </c>
    </row>
    <row r="25" spans="2:7" ht="18.600000000000001" x14ac:dyDescent="0.3">
      <c r="B25" s="2" t="s">
        <v>567</v>
      </c>
    </row>
  </sheetData>
  <mergeCells count="2">
    <mergeCell ref="B7:G7"/>
    <mergeCell ref="B13:G13"/>
  </mergeCells>
  <conditionalFormatting sqref="B1:B4">
    <cfRule type="cellIs" dxfId="4" priority="4" operator="equal">
      <formula>"B"</formula>
    </cfRule>
    <cfRule type="cellIs" dxfId="3" priority="5" operator="equal">
      <formula>"A"</formula>
    </cfRule>
  </conditionalFormatting>
  <conditionalFormatting sqref="B7">
    <cfRule type="cellIs" dxfId="2" priority="7" operator="equal">
      <formula>"B"</formula>
    </cfRule>
  </conditionalFormatting>
  <conditionalFormatting sqref="B13">
    <cfRule type="cellIs" dxfId="1" priority="6" operator="equal">
      <formula>"B"</formula>
    </cfRule>
  </conditionalFormatting>
  <conditionalFormatting sqref="C1:C4">
    <cfRule type="cellIs" dxfId="0" priority="3" operator="equal">
      <formula>"D"</formula>
    </cfRule>
  </conditionalFormatting>
  <conditionalFormatting sqref="E1:E4">
    <cfRule type="colorScale" priority="2">
      <colorScale>
        <cfvo type="min"/>
        <cfvo type="percentile" val="50"/>
        <cfvo type="max"/>
        <color rgb="FF63BE7B"/>
        <color rgb="FFFFEB84"/>
        <color rgb="FFF8696B"/>
      </colorScale>
    </cfRule>
  </conditionalFormatting>
  <conditionalFormatting sqref="F1:G4">
    <cfRule type="colorScale" priority="1">
      <colorScale>
        <cfvo type="min"/>
        <cfvo type="percentile" val="50"/>
        <cfvo type="max"/>
        <color rgb="FF63BE7B"/>
        <color rgb="FFFFEB84"/>
        <color rgb="FFF8696B"/>
      </colorScale>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Table.2.A</vt:lpstr>
      <vt:lpstr>Table.2.B</vt:lpstr>
      <vt:lpstr>Table.2.C</vt:lpstr>
      <vt:lpstr>Table.2.D</vt:lpstr>
      <vt:lpstr>Table.2.E</vt:lpstr>
      <vt:lpstr>Table.2.F</vt:lpstr>
      <vt:lpstr>Table.2.G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Theo Leprevost</dc:creator>
  <cp:lastModifiedBy>marie-laure.pilet-nayel</cp:lastModifiedBy>
  <dcterms:created xsi:type="dcterms:W3CDTF">2023-10-05T08:06:58Z</dcterms:created>
  <dcterms:modified xsi:type="dcterms:W3CDTF">2025-01-04T22:15:29Z</dcterms:modified>
</cp:coreProperties>
</file>