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enkysy-my.sharepoint.com/personal/md_healthcheck_ug/Documents/2024/Feb 2024/onedriveWHO/Desktop/Supplementary Functionality/"/>
    </mc:Choice>
  </mc:AlternateContent>
  <xr:revisionPtr revIDLastSave="0" documentId="8_{389C2C72-9E0F-4F61-A5D8-C09FE6D5BF48}" xr6:coauthVersionLast="47" xr6:coauthVersionMax="47" xr10:uidLastSave="{00000000-0000-0000-0000-000000000000}"/>
  <bookViews>
    <workbookView minimized="1" xWindow="1425" yWindow="1425" windowWidth="21600" windowHeight="11385" firstSheet="3" activeTab="3" xr2:uid="{97D6EF54-E36C-4793-B1AB-B6F1B890BA92}"/>
  </bookViews>
  <sheets>
    <sheet name="11.4Func-TargetResLeadUHC " sheetId="1" r:id="rId1"/>
    <sheet name="12.4Func-TargetResMonUHC " sheetId="2" r:id="rId2"/>
    <sheet name="13.4Func-TargetResLabUHC" sheetId="3" r:id="rId3"/>
    <sheet name="14.4Func-TargetResCoorUHC" sheetId="4" r:id="rId4"/>
  </sheets>
  <externalReferences>
    <externalReference r:id="rId5"/>
  </externalReferences>
  <calcPr calcId="191029"/>
  <pivotCaches>
    <pivotCache cacheId="1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3" i="4" l="1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AR93" i="2"/>
  <c r="AR92" i="2"/>
  <c r="AR91" i="2"/>
  <c r="AR90" i="2"/>
  <c r="AR89" i="2"/>
  <c r="AR88" i="2"/>
  <c r="AR87" i="2"/>
  <c r="AR86" i="2"/>
  <c r="AX85" i="2"/>
  <c r="AR85" i="2"/>
  <c r="AX84" i="2"/>
  <c r="AR84" i="2"/>
  <c r="AX83" i="2"/>
  <c r="AR83" i="2"/>
  <c r="AX82" i="2"/>
  <c r="AR82" i="2"/>
  <c r="AX81" i="2"/>
  <c r="AR81" i="2"/>
  <c r="AX80" i="2"/>
  <c r="AR80" i="2"/>
  <c r="AX79" i="2"/>
  <c r="AR79" i="2"/>
  <c r="AX78" i="2"/>
  <c r="AR78" i="2"/>
  <c r="AX77" i="2"/>
  <c r="AR77" i="2"/>
  <c r="AX76" i="2"/>
  <c r="AR76" i="2"/>
  <c r="AX75" i="2"/>
  <c r="AR75" i="2"/>
  <c r="AX74" i="2"/>
  <c r="AR74" i="2"/>
  <c r="AX73" i="2"/>
  <c r="AR73" i="2"/>
  <c r="AX72" i="2"/>
  <c r="AR72" i="2"/>
  <c r="AX71" i="2"/>
  <c r="AR71" i="2"/>
  <c r="AX70" i="2"/>
  <c r="AR70" i="2"/>
  <c r="AX69" i="2"/>
  <c r="AR69" i="2"/>
  <c r="AX68" i="2"/>
  <c r="AR68" i="2"/>
  <c r="AX67" i="2"/>
  <c r="AR67" i="2"/>
  <c r="AX66" i="2"/>
  <c r="AR66" i="2"/>
  <c r="AX65" i="2"/>
  <c r="AR65" i="2"/>
  <c r="AX64" i="2"/>
  <c r="AR64" i="2"/>
  <c r="AX63" i="2"/>
  <c r="AR63" i="2"/>
  <c r="AX62" i="2"/>
  <c r="AR62" i="2"/>
  <c r="AX61" i="2"/>
  <c r="AR61" i="2"/>
  <c r="AX60" i="2"/>
  <c r="AR60" i="2"/>
  <c r="AX59" i="2"/>
  <c r="AR59" i="2"/>
  <c r="AX58" i="2"/>
  <c r="AR58" i="2"/>
  <c r="AX57" i="2"/>
  <c r="AR57" i="2"/>
  <c r="AX56" i="2"/>
  <c r="AR56" i="2"/>
  <c r="AX55" i="2"/>
  <c r="AR55" i="2"/>
  <c r="AX54" i="2"/>
  <c r="AR54" i="2"/>
  <c r="AX53" i="2"/>
  <c r="AR53" i="2"/>
  <c r="AX52" i="2"/>
  <c r="AR52" i="2"/>
  <c r="AX51" i="2"/>
  <c r="AR51" i="2"/>
  <c r="AX50" i="2"/>
  <c r="AR50" i="2"/>
  <c r="AX49" i="2"/>
  <c r="AR49" i="2"/>
  <c r="AX48" i="2"/>
  <c r="AR48" i="2"/>
  <c r="AX47" i="2"/>
  <c r="AR47" i="2"/>
  <c r="AX46" i="2"/>
  <c r="AR46" i="2"/>
  <c r="AX45" i="2"/>
  <c r="AR45" i="2"/>
  <c r="AX44" i="2"/>
  <c r="AR44" i="2"/>
  <c r="AX43" i="2"/>
  <c r="AR43" i="2"/>
  <c r="AX42" i="2"/>
  <c r="AR42" i="2"/>
  <c r="AX41" i="2"/>
  <c r="AR41" i="2"/>
  <c r="AX40" i="2"/>
  <c r="AX39" i="2"/>
  <c r="AR39" i="2"/>
  <c r="AX38" i="2"/>
  <c r="AR38" i="2"/>
  <c r="AX37" i="2"/>
  <c r="AR37" i="2"/>
  <c r="AX36" i="2"/>
  <c r="AR36" i="2"/>
  <c r="AX35" i="2"/>
  <c r="AR35" i="2"/>
  <c r="AX34" i="2"/>
  <c r="AR34" i="2"/>
  <c r="AX33" i="2"/>
  <c r="AR33" i="2"/>
  <c r="AX32" i="2"/>
  <c r="AR32" i="2"/>
  <c r="AX31" i="2"/>
  <c r="AR31" i="2"/>
  <c r="AX30" i="2"/>
  <c r="AR30" i="2"/>
  <c r="AX29" i="2"/>
  <c r="AR29" i="2"/>
  <c r="AX28" i="2"/>
  <c r="AR28" i="2"/>
  <c r="AX27" i="2"/>
  <c r="AR27" i="2"/>
  <c r="AX26" i="2"/>
  <c r="AR26" i="2"/>
  <c r="AX25" i="2"/>
  <c r="AR25" i="2"/>
  <c r="AX24" i="2"/>
  <c r="AR24" i="2"/>
  <c r="AX23" i="2"/>
  <c r="AR23" i="2"/>
  <c r="AX22" i="2"/>
  <c r="AR22" i="2"/>
  <c r="AX21" i="2"/>
  <c r="AR21" i="2"/>
  <c r="AX20" i="2"/>
  <c r="AR20" i="2"/>
  <c r="AX19" i="2"/>
  <c r="AR19" i="2"/>
  <c r="AX18" i="2"/>
  <c r="AR18" i="2"/>
  <c r="AX17" i="2"/>
  <c r="AR17" i="2"/>
  <c r="AX16" i="2"/>
  <c r="AR16" i="2"/>
  <c r="AX15" i="2"/>
  <c r="AR15" i="2"/>
  <c r="AX14" i="2"/>
  <c r="AR14" i="2"/>
  <c r="AX13" i="2"/>
  <c r="AR13" i="2"/>
  <c r="AX12" i="2"/>
  <c r="AR12" i="2"/>
  <c r="AX11" i="2"/>
  <c r="AR11" i="2"/>
  <c r="AX10" i="2"/>
  <c r="AR10" i="2"/>
  <c r="AX9" i="2"/>
  <c r="AR9" i="2"/>
  <c r="AX8" i="2"/>
  <c r="AR8" i="2"/>
  <c r="AX7" i="2"/>
  <c r="AR7" i="2"/>
  <c r="AX6" i="2"/>
  <c r="AR6" i="2"/>
  <c r="AX5" i="2"/>
  <c r="AR5" i="2"/>
  <c r="AX4" i="2"/>
  <c r="AR4" i="2"/>
  <c r="AX3" i="2"/>
  <c r="AR3" i="2"/>
  <c r="AX2" i="2"/>
  <c r="AR2" i="2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  <c r="AR2" i="1"/>
</calcChain>
</file>

<file path=xl/sharedStrings.xml><?xml version="1.0" encoding="utf-8"?>
<sst xmlns="http://schemas.openxmlformats.org/spreadsheetml/2006/main" count="1806" uniqueCount="238">
  <si>
    <t>Row Labels</t>
  </si>
  <si>
    <t>Func- Resilience</t>
  </si>
  <si>
    <t>District</t>
  </si>
  <si>
    <t>UHC-SCI</t>
  </si>
  <si>
    <t>Coordination Capacity</t>
  </si>
  <si>
    <t>Laboratory Capacity</t>
  </si>
  <si>
    <t>Leadership Capacity</t>
  </si>
  <si>
    <t>Monitoring Capacity</t>
  </si>
  <si>
    <t>Targeted Resilience</t>
  </si>
  <si>
    <t>Resilience Overall</t>
  </si>
  <si>
    <t>Quality Overall</t>
  </si>
  <si>
    <t>Demand Overall</t>
  </si>
  <si>
    <t>Access Overall</t>
  </si>
  <si>
    <t>Functionality Overall</t>
  </si>
  <si>
    <t>SNUs (Districts)- Region</t>
  </si>
  <si>
    <t>Coverage of Essential Services</t>
  </si>
  <si>
    <t>Funct ADQRTargLead</t>
  </si>
  <si>
    <t>ABIM</t>
  </si>
  <si>
    <t>AGAGO-Acholi</t>
  </si>
  <si>
    <t>LIRA-Lango</t>
  </si>
  <si>
    <t>service_area</t>
  </si>
  <si>
    <t>(All)</t>
  </si>
  <si>
    <t>ADJUMANI</t>
  </si>
  <si>
    <t>SUMMARY OUTPUT</t>
  </si>
  <si>
    <t>AMURU-Acholi</t>
  </si>
  <si>
    <t>KASESE-Tooro</t>
  </si>
  <si>
    <t>sub_section</t>
  </si>
  <si>
    <t>Robust Resilience to Shock events</t>
  </si>
  <si>
    <t>AGAGO</t>
  </si>
  <si>
    <t>GULU-Acholi</t>
  </si>
  <si>
    <t>KALIRO-Busoga</t>
  </si>
  <si>
    <t>ALEBTONG</t>
  </si>
  <si>
    <t>Regression Statistics</t>
  </si>
  <si>
    <t>GULU C-Acholi</t>
  </si>
  <si>
    <t>KAPELEBYONG-Teso</t>
  </si>
  <si>
    <t>Average of attribute_score_percent</t>
  </si>
  <si>
    <t>AMUDAT</t>
  </si>
  <si>
    <t>Multiple R</t>
  </si>
  <si>
    <t>KITGUM - Acholi</t>
  </si>
  <si>
    <t>LUUKA-Busoga</t>
  </si>
  <si>
    <t>AMURIA</t>
  </si>
  <si>
    <t>R Square</t>
  </si>
  <si>
    <t>LAMWO-Acholi</t>
  </si>
  <si>
    <t>AMUDAT-Karamoja</t>
  </si>
  <si>
    <t>AMURU</t>
  </si>
  <si>
    <t>Adjusted R Square</t>
  </si>
  <si>
    <t>NWOYA- Acholi</t>
  </si>
  <si>
    <t>BUYENDE-Busoga</t>
  </si>
  <si>
    <t>ARUA CITY</t>
  </si>
  <si>
    <t>Standard Error</t>
  </si>
  <si>
    <t>OMORO- Acholi</t>
  </si>
  <si>
    <t>KABAROLE- Tooro</t>
  </si>
  <si>
    <t>BUDUDA</t>
  </si>
  <si>
    <t>Observations</t>
  </si>
  <si>
    <t>BUDUDA-Bugisu Elgon</t>
  </si>
  <si>
    <t>LWENGO- South Buganda</t>
  </si>
  <si>
    <t>AMOLATAR</t>
  </si>
  <si>
    <t>BUGIRI</t>
  </si>
  <si>
    <t>MANAFWA- Bugisu Elgon</t>
  </si>
  <si>
    <t>PAKWACH-West Nil</t>
  </si>
  <si>
    <t>BUGWERI</t>
  </si>
  <si>
    <t>ANOVA</t>
  </si>
  <si>
    <t>MBALE D - Bugisu Elgon</t>
  </si>
  <si>
    <t>GOMBA-South Buganda</t>
  </si>
  <si>
    <t>BUKEDEA</t>
  </si>
  <si>
    <t>df</t>
  </si>
  <si>
    <t>SS</t>
  </si>
  <si>
    <t>MS</t>
  </si>
  <si>
    <t>F</t>
  </si>
  <si>
    <t>Significance F</t>
  </si>
  <si>
    <t>MBALE C- Bugisu Elgon</t>
  </si>
  <si>
    <t>MASAKA D- South Buganda</t>
  </si>
  <si>
    <t>BUKOMANSIMBI</t>
  </si>
  <si>
    <t>Regression</t>
  </si>
  <si>
    <t>BUTALEJA-Bukedi</t>
  </si>
  <si>
    <t>SERERE-Teso</t>
  </si>
  <si>
    <t>BULIISA</t>
  </si>
  <si>
    <t>Residual</t>
  </si>
  <si>
    <t>BUTEBO-Bukedi</t>
  </si>
  <si>
    <t>BUKEDEA-Teso</t>
  </si>
  <si>
    <t>BUTALEJA</t>
  </si>
  <si>
    <t>Total</t>
  </si>
  <si>
    <t>BULIISA-Bunyoro</t>
  </si>
  <si>
    <t>BUKOMANSIMBI-South Buganda</t>
  </si>
  <si>
    <t>BUTAMBALA</t>
  </si>
  <si>
    <t>HOIMA D-Bunyoro</t>
  </si>
  <si>
    <t>BUTEBO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</si>
  <si>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</si>
  <si>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</si>
  <si>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</si>
  <si>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</si>
  <si>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</si>
  <si>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</si>
  <si>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</si>
  <si>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HOIMA C-Bunyoro</t>
  </si>
  <si>
    <t>MAYUGE-Busoga</t>
  </si>
  <si>
    <t>BUYENDE</t>
  </si>
  <si>
    <t>Intercept</t>
  </si>
  <si>
    <t>KAGADI-Bunyoro</t>
  </si>
  <si>
    <t>RUBANDA-Kigezi</t>
  </si>
  <si>
    <t>FORT PORTAL CITY</t>
  </si>
  <si>
    <t>X Variable 1</t>
  </si>
  <si>
    <t>KIBAALE-Bunyoro</t>
  </si>
  <si>
    <t>BUGWERI-Busoga</t>
  </si>
  <si>
    <t>GOMBA</t>
  </si>
  <si>
    <t>KIKUUBE-Bunyoro</t>
  </si>
  <si>
    <t>KALAKI-Teso</t>
  </si>
  <si>
    <t>GULU</t>
  </si>
  <si>
    <t>MASINDI-Bunyoro</t>
  </si>
  <si>
    <t>NAMAYINGO-Busoga</t>
  </si>
  <si>
    <t>GULU CITY</t>
  </si>
  <si>
    <t>BUGIRI-Busoga</t>
  </si>
  <si>
    <t>RAKAI- South Buganda</t>
  </si>
  <si>
    <t>HOIMA</t>
  </si>
  <si>
    <t>RESIDUAL OUTPUT</t>
  </si>
  <si>
    <t>TEREGO-West Nile</t>
  </si>
  <si>
    <t>HOIMA CITY</t>
  </si>
  <si>
    <t>IGANGA</t>
  </si>
  <si>
    <t>Observation</t>
  </si>
  <si>
    <t>Predicted Y</t>
  </si>
  <si>
    <t>Residuals</t>
  </si>
  <si>
    <t>IGANGA-Busoga</t>
  </si>
  <si>
    <t>KAMULI-Busoga</t>
  </si>
  <si>
    <t>Predicted UHC-SCI</t>
  </si>
  <si>
    <t>Standard Residuals</t>
  </si>
  <si>
    <t>JINJA CITY</t>
  </si>
  <si>
    <t>JINJA CITY-Busoga</t>
  </si>
  <si>
    <t>JINJA DISTRICT</t>
  </si>
  <si>
    <t>JINJA D</t>
  </si>
  <si>
    <t>JINJA D-Busoga</t>
  </si>
  <si>
    <t>KALUNGU- South Buganda</t>
  </si>
  <si>
    <t>KABALE</t>
  </si>
  <si>
    <t>NGORA-Teso</t>
  </si>
  <si>
    <t>KABAROLE</t>
  </si>
  <si>
    <t>KABERAMAIDO</t>
  </si>
  <si>
    <t>ALEBTONG-Lango</t>
  </si>
  <si>
    <t>KAGADI</t>
  </si>
  <si>
    <t>NAMUTUMBA-Busoga</t>
  </si>
  <si>
    <t>KALAKI</t>
  </si>
  <si>
    <t>KALANGALA- South Buganda</t>
  </si>
  <si>
    <t>KALANGALA</t>
  </si>
  <si>
    <t>NABILATUK-Karamoja</t>
  </si>
  <si>
    <t>KALIRO</t>
  </si>
  <si>
    <t>ABIM-Karamoja</t>
  </si>
  <si>
    <t>KALUNGU</t>
  </si>
  <si>
    <t>MPIGI- South Buganda</t>
  </si>
  <si>
    <t>KAMULI</t>
  </si>
  <si>
    <t>MOROTO-Karamoja</t>
  </si>
  <si>
    <t xml:space="preserve">BUTAMBALA-South Buganda </t>
  </si>
  <si>
    <t>KANUNGU</t>
  </si>
  <si>
    <t>RUKIGA-Kigezi</t>
  </si>
  <si>
    <t>KAPELEBYONG</t>
  </si>
  <si>
    <t>NAKAPIRIPIRIT-Karamoja</t>
  </si>
  <si>
    <t>SEMBABULE-S South Buganda</t>
  </si>
  <si>
    <t>KASESE</t>
  </si>
  <si>
    <t>NAPAK-Karamoja</t>
  </si>
  <si>
    <t>OBONGI-West Nile</t>
  </si>
  <si>
    <t>KATAKWI</t>
  </si>
  <si>
    <t>KABALE-Kigezi</t>
  </si>
  <si>
    <t>ARUA CITY-West Nile</t>
  </si>
  <si>
    <t>KIBAALE</t>
  </si>
  <si>
    <t>KANUNGU-Kigezi</t>
  </si>
  <si>
    <t>KIKUUBE</t>
  </si>
  <si>
    <t>KISORO-Kigezi</t>
  </si>
  <si>
    <t>KWANIA-Lango</t>
  </si>
  <si>
    <t>KISORO</t>
  </si>
  <si>
    <t>KAPELEBBYONG</t>
  </si>
  <si>
    <t>KOLE</t>
  </si>
  <si>
    <t>KUMI</t>
  </si>
  <si>
    <t>RUKUNGIRI-Kigezi</t>
  </si>
  <si>
    <t>KWANIA</t>
  </si>
  <si>
    <t>OTUKE-Lango</t>
  </si>
  <si>
    <t>KYOTERA</t>
  </si>
  <si>
    <t>AMOLATAR-Lango</t>
  </si>
  <si>
    <t>NTOROKO-Tooro</t>
  </si>
  <si>
    <t>LAMWO</t>
  </si>
  <si>
    <t>KOLE-Lango</t>
  </si>
  <si>
    <t>LIRA</t>
  </si>
  <si>
    <t>MOYO-West Nile</t>
  </si>
  <si>
    <t>KITGUM</t>
  </si>
  <si>
    <t>LUUKA</t>
  </si>
  <si>
    <t>AMURIA-Teso</t>
  </si>
  <si>
    <t>LWENGO</t>
  </si>
  <si>
    <t>LYANTONDE</t>
  </si>
  <si>
    <t>OYAM-Lango</t>
  </si>
  <si>
    <t>KYOTERA- South Buganda</t>
  </si>
  <si>
    <t>MANAFWA</t>
  </si>
  <si>
    <t>BUIKWE-North Buganda</t>
  </si>
  <si>
    <t>MASAKA CITY</t>
  </si>
  <si>
    <t>KIBOGA-North Buganda</t>
  </si>
  <si>
    <t>MASINDI</t>
  </si>
  <si>
    <t>KUMI-Teso</t>
  </si>
  <si>
    <t>MAYUGE</t>
  </si>
  <si>
    <t>ADJUMANI-West Nile</t>
  </si>
  <si>
    <t>MBALE</t>
  </si>
  <si>
    <t>MOROTO</t>
  </si>
  <si>
    <t>MOYO</t>
  </si>
  <si>
    <t>MPIGI</t>
  </si>
  <si>
    <t>NEBBI-West Nile</t>
  </si>
  <si>
    <t>MASAKA</t>
  </si>
  <si>
    <t>NABILATUK</t>
  </si>
  <si>
    <t>NAKAPIRIPIRIT</t>
  </si>
  <si>
    <t>LYANTONDE- South Buganda</t>
  </si>
  <si>
    <t>NAMAYINGO</t>
  </si>
  <si>
    <t>NAMUTUMBA</t>
  </si>
  <si>
    <t>MASAKA C- South Buganda</t>
  </si>
  <si>
    <t>NEBBI</t>
  </si>
  <si>
    <t>SOROTI CITY-Teso</t>
  </si>
  <si>
    <t>MBALE CITY</t>
  </si>
  <si>
    <t>NGORA</t>
  </si>
  <si>
    <t>NTOROKO</t>
  </si>
  <si>
    <t>FORT PORTAL C- Tooro</t>
  </si>
  <si>
    <t>OBONGI</t>
  </si>
  <si>
    <t>KABERAMAIDO-Teso</t>
  </si>
  <si>
    <t>OTUKE</t>
  </si>
  <si>
    <t>OYAM</t>
  </si>
  <si>
    <t>PAKWACH</t>
  </si>
  <si>
    <t>KATAKWI-Teso</t>
  </si>
  <si>
    <t>RAKAI</t>
  </si>
  <si>
    <t>YUMBE-West Nile</t>
  </si>
  <si>
    <t>RUBANDA</t>
  </si>
  <si>
    <t>RUKIGA</t>
  </si>
  <si>
    <t>RUKUNGIRI</t>
  </si>
  <si>
    <t>SEMBABULE</t>
  </si>
  <si>
    <t>NWOYA</t>
  </si>
  <si>
    <t>SERERE</t>
  </si>
  <si>
    <t>SOROTI CITY</t>
  </si>
  <si>
    <t>BUNYANGABU-Tooro</t>
  </si>
  <si>
    <t>OMORO</t>
  </si>
  <si>
    <t>TEREGO</t>
  </si>
  <si>
    <t>YUMBE</t>
  </si>
  <si>
    <t>KYENJOJO-Tooro</t>
  </si>
  <si>
    <t xml:space="preserve"> </t>
  </si>
  <si>
    <t>SSEMBABULE</t>
  </si>
  <si>
    <t>Grand Total</t>
  </si>
  <si>
    <t>Funct ADQRTargMon</t>
  </si>
  <si>
    <t>Funct ADQRTargLab</t>
  </si>
  <si>
    <t>Funct ADQTarResCoor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</si>
</sst>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rial Narrow"/>
      <family val="2"/>
    </font>
    <font>
      <i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0" fontId="1" fillId="0" borderId="1" xfId="0" applyFont="1" applyBorder="1" applyAlignment="1">
      <alignment horizontal="centerContinuous"/>
    </xf>
    <xf numFmtId="0" fontId="0" fillId="2" borderId="0" xfId="0" applyFill="1"/>
    <xf numFmtId="0" fontId="0" fillId="0" borderId="0" xfId="0" applyAlignment="1">
      <alignment horizontal="left"/>
    </xf>
    <xf numFmtId="0" fontId="0" fillId="0" borderId="2" xfId="0" applyBorder="1"/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'11.4Func-TargetResLeadUHC '!$L$2:$L$81</c:f>
              <c:numCache>
                <c:formatCode>General</c:formatCode>
                <c:ptCount val="80"/>
                <c:pt idx="0">
                  <c:v>79.838709677419359</c:v>
                </c:pt>
                <c:pt idx="1">
                  <c:v>86.290322580645167</c:v>
                </c:pt>
                <c:pt idx="2">
                  <c:v>77.822580645161295</c:v>
                </c:pt>
                <c:pt idx="3">
                  <c:v>79.838709677419359</c:v>
                </c:pt>
                <c:pt idx="4">
                  <c:v>44.758064516129032</c:v>
                </c:pt>
                <c:pt idx="5">
                  <c:v>67.741935483870961</c:v>
                </c:pt>
                <c:pt idx="6">
                  <c:v>85.08064516129032</c:v>
                </c:pt>
                <c:pt idx="7">
                  <c:v>68.951612903225808</c:v>
                </c:pt>
                <c:pt idx="8">
                  <c:v>91.532258064516128</c:v>
                </c:pt>
                <c:pt idx="9">
                  <c:v>71.370967741935488</c:v>
                </c:pt>
                <c:pt idx="10">
                  <c:v>61.29032258064516</c:v>
                </c:pt>
                <c:pt idx="11">
                  <c:v>58.87096774193548</c:v>
                </c:pt>
                <c:pt idx="12">
                  <c:v>59.274193548387096</c:v>
                </c:pt>
                <c:pt idx="13">
                  <c:v>80.241935483870961</c:v>
                </c:pt>
                <c:pt idx="14">
                  <c:v>93.145161290322577</c:v>
                </c:pt>
                <c:pt idx="15">
                  <c:v>58.467741935483872</c:v>
                </c:pt>
                <c:pt idx="16">
                  <c:v>80.645161290322577</c:v>
                </c:pt>
                <c:pt idx="17">
                  <c:v>56.048387096774192</c:v>
                </c:pt>
                <c:pt idx="18">
                  <c:v>86.290322580645167</c:v>
                </c:pt>
                <c:pt idx="19">
                  <c:v>52.822580645161288</c:v>
                </c:pt>
                <c:pt idx="20">
                  <c:v>73.790322580645167</c:v>
                </c:pt>
                <c:pt idx="21">
                  <c:v>85.483870967741936</c:v>
                </c:pt>
                <c:pt idx="22">
                  <c:v>68.951612903225808</c:v>
                </c:pt>
                <c:pt idx="23">
                  <c:v>81.854838709677423</c:v>
                </c:pt>
                <c:pt idx="24">
                  <c:v>70.161290322580641</c:v>
                </c:pt>
                <c:pt idx="25">
                  <c:v>53.225806451612904</c:v>
                </c:pt>
                <c:pt idx="26">
                  <c:v>58.87096774193548</c:v>
                </c:pt>
                <c:pt idx="27">
                  <c:v>84.677419354838705</c:v>
                </c:pt>
                <c:pt idx="28">
                  <c:v>64.516129032258064</c:v>
                </c:pt>
                <c:pt idx="29">
                  <c:v>85.08064516129032</c:v>
                </c:pt>
                <c:pt idx="30">
                  <c:v>80.645161290322577</c:v>
                </c:pt>
                <c:pt idx="31">
                  <c:v>59.274193548387096</c:v>
                </c:pt>
                <c:pt idx="32">
                  <c:v>68.145161290322577</c:v>
                </c:pt>
                <c:pt idx="33">
                  <c:v>60.483870967741936</c:v>
                </c:pt>
                <c:pt idx="34">
                  <c:v>58.87096774193548</c:v>
                </c:pt>
                <c:pt idx="35">
                  <c:v>68.145161290322577</c:v>
                </c:pt>
                <c:pt idx="36">
                  <c:v>70.564516129032256</c:v>
                </c:pt>
                <c:pt idx="37">
                  <c:v>62.096774193548384</c:v>
                </c:pt>
                <c:pt idx="38">
                  <c:v>43.951612903225808</c:v>
                </c:pt>
                <c:pt idx="39">
                  <c:v>64.516129032258064</c:v>
                </c:pt>
                <c:pt idx="40">
                  <c:v>76.612903225806448</c:v>
                </c:pt>
                <c:pt idx="41">
                  <c:v>77.016129032258064</c:v>
                </c:pt>
                <c:pt idx="42">
                  <c:v>80.241935483870961</c:v>
                </c:pt>
                <c:pt idx="43">
                  <c:v>96.774193548387103</c:v>
                </c:pt>
                <c:pt idx="44">
                  <c:v>79.032258064516128</c:v>
                </c:pt>
                <c:pt idx="45">
                  <c:v>75.806451612903231</c:v>
                </c:pt>
                <c:pt idx="46">
                  <c:v>63.306451612903224</c:v>
                </c:pt>
                <c:pt idx="47">
                  <c:v>76.612903225806448</c:v>
                </c:pt>
                <c:pt idx="48">
                  <c:v>72.58064516129032</c:v>
                </c:pt>
                <c:pt idx="49">
                  <c:v>64.516129032258064</c:v>
                </c:pt>
                <c:pt idx="50">
                  <c:v>52.822580645161288</c:v>
                </c:pt>
                <c:pt idx="51">
                  <c:v>79.435483870967744</c:v>
                </c:pt>
                <c:pt idx="52">
                  <c:v>86.693548387096769</c:v>
                </c:pt>
                <c:pt idx="53">
                  <c:v>78.225806451612897</c:v>
                </c:pt>
                <c:pt idx="54">
                  <c:v>82.258064516129039</c:v>
                </c:pt>
                <c:pt idx="55">
                  <c:v>55.241935483870968</c:v>
                </c:pt>
                <c:pt idx="56">
                  <c:v>83.870967741935488</c:v>
                </c:pt>
                <c:pt idx="57">
                  <c:v>60.887096774193552</c:v>
                </c:pt>
                <c:pt idx="58">
                  <c:v>73.790322580645167</c:v>
                </c:pt>
                <c:pt idx="59">
                  <c:v>65.725806451612897</c:v>
                </c:pt>
                <c:pt idx="60">
                  <c:v>69.354838709677423</c:v>
                </c:pt>
                <c:pt idx="61">
                  <c:v>80.241935483870961</c:v>
                </c:pt>
                <c:pt idx="62">
                  <c:v>70.564516129032256</c:v>
                </c:pt>
                <c:pt idx="63">
                  <c:v>66.129032258064512</c:v>
                </c:pt>
                <c:pt idx="64">
                  <c:v>83.870967741935488</c:v>
                </c:pt>
                <c:pt idx="65">
                  <c:v>64.91935483870968</c:v>
                </c:pt>
                <c:pt idx="66">
                  <c:v>87.903225806451616</c:v>
                </c:pt>
                <c:pt idx="67">
                  <c:v>67.741935483870961</c:v>
                </c:pt>
                <c:pt idx="68">
                  <c:v>78.629032258064512</c:v>
                </c:pt>
                <c:pt idx="69">
                  <c:v>87.096774193548384</c:v>
                </c:pt>
                <c:pt idx="70">
                  <c:v>75.403225806451616</c:v>
                </c:pt>
                <c:pt idx="71">
                  <c:v>63.306451612903224</c:v>
                </c:pt>
                <c:pt idx="72">
                  <c:v>72.177419354838705</c:v>
                </c:pt>
                <c:pt idx="73">
                  <c:v>70.564516129032256</c:v>
                </c:pt>
                <c:pt idx="74">
                  <c:v>65.322580645161295</c:v>
                </c:pt>
                <c:pt idx="75">
                  <c:v>66.129032258064512</c:v>
                </c:pt>
                <c:pt idx="76">
                  <c:v>62.096774193548384</c:v>
                </c:pt>
                <c:pt idx="77">
                  <c:v>74.193548387096769</c:v>
                </c:pt>
                <c:pt idx="78">
                  <c:v>50.806451612903224</c:v>
                </c:pt>
                <c:pt idx="79">
                  <c:v>82.258064516129039</c:v>
                </c:pt>
              </c:numCache>
            </c:numRef>
          </c:xVal>
          <c:yVal>
            <c:numRef>
              <c:f>'11.4Func-TargetResLeadUHC '!$K$2:$K$81</c:f>
              <c:numCache>
                <c:formatCode>0</c:formatCode>
                <c:ptCount val="80"/>
                <c:pt idx="0">
                  <c:v>71.428571428571431</c:v>
                </c:pt>
                <c:pt idx="1">
                  <c:v>81.25</c:v>
                </c:pt>
                <c:pt idx="2">
                  <c:v>90.178571428571431</c:v>
                </c:pt>
                <c:pt idx="3">
                  <c:v>44.642857142857146</c:v>
                </c:pt>
                <c:pt idx="4">
                  <c:v>54.464285714285715</c:v>
                </c:pt>
                <c:pt idx="5">
                  <c:v>76.785714285714292</c:v>
                </c:pt>
                <c:pt idx="6">
                  <c:v>45.535714285714285</c:v>
                </c:pt>
                <c:pt idx="7">
                  <c:v>61.607142857142854</c:v>
                </c:pt>
                <c:pt idx="8">
                  <c:v>93.75</c:v>
                </c:pt>
                <c:pt idx="9">
                  <c:v>74.107142857142861</c:v>
                </c:pt>
                <c:pt idx="10">
                  <c:v>33.928571428571431</c:v>
                </c:pt>
                <c:pt idx="11">
                  <c:v>41.964285714285715</c:v>
                </c:pt>
                <c:pt idx="12">
                  <c:v>32.142857142857146</c:v>
                </c:pt>
                <c:pt idx="13">
                  <c:v>71.428571428571431</c:v>
                </c:pt>
                <c:pt idx="14">
                  <c:v>87.5</c:v>
                </c:pt>
                <c:pt idx="15">
                  <c:v>54.464285714285715</c:v>
                </c:pt>
                <c:pt idx="16">
                  <c:v>87.5</c:v>
                </c:pt>
                <c:pt idx="17">
                  <c:v>37.5</c:v>
                </c:pt>
                <c:pt idx="18">
                  <c:v>91.964285714285708</c:v>
                </c:pt>
                <c:pt idx="19">
                  <c:v>25.892857142857142</c:v>
                </c:pt>
                <c:pt idx="20">
                  <c:v>44.642857142857146</c:v>
                </c:pt>
                <c:pt idx="21">
                  <c:v>85.714285714285708</c:v>
                </c:pt>
                <c:pt idx="22">
                  <c:v>35.714285714285715</c:v>
                </c:pt>
                <c:pt idx="23">
                  <c:v>88.392857142857139</c:v>
                </c:pt>
                <c:pt idx="24">
                  <c:v>80.357142857142861</c:v>
                </c:pt>
                <c:pt idx="25">
                  <c:v>34.821428571428569</c:v>
                </c:pt>
                <c:pt idx="26">
                  <c:v>77.678571428571431</c:v>
                </c:pt>
                <c:pt idx="27">
                  <c:v>88.392857142857139</c:v>
                </c:pt>
                <c:pt idx="28">
                  <c:v>93.75</c:v>
                </c:pt>
                <c:pt idx="29">
                  <c:v>83.035714285714292</c:v>
                </c:pt>
                <c:pt idx="30">
                  <c:v>75.892857142857139</c:v>
                </c:pt>
                <c:pt idx="31">
                  <c:v>83.035714285714292</c:v>
                </c:pt>
                <c:pt idx="32">
                  <c:v>25.892857142857142</c:v>
                </c:pt>
                <c:pt idx="33">
                  <c:v>42.857142857142854</c:v>
                </c:pt>
                <c:pt idx="34">
                  <c:v>49.107142857142854</c:v>
                </c:pt>
                <c:pt idx="35">
                  <c:v>67.857142857142861</c:v>
                </c:pt>
                <c:pt idx="36">
                  <c:v>86.607142857142861</c:v>
                </c:pt>
                <c:pt idx="37">
                  <c:v>30.357142857142858</c:v>
                </c:pt>
                <c:pt idx="38">
                  <c:v>28.571428571428573</c:v>
                </c:pt>
                <c:pt idx="39">
                  <c:v>78.571428571428569</c:v>
                </c:pt>
                <c:pt idx="40">
                  <c:v>37.5</c:v>
                </c:pt>
                <c:pt idx="41">
                  <c:v>29.464285714285715</c:v>
                </c:pt>
                <c:pt idx="42">
                  <c:v>62.5</c:v>
                </c:pt>
                <c:pt idx="43">
                  <c:v>42.857142857142854</c:v>
                </c:pt>
                <c:pt idx="44">
                  <c:v>70.535714285714292</c:v>
                </c:pt>
                <c:pt idx="45">
                  <c:v>38.392857142857146</c:v>
                </c:pt>
                <c:pt idx="46">
                  <c:v>81.25</c:v>
                </c:pt>
                <c:pt idx="47">
                  <c:v>43.75</c:v>
                </c:pt>
                <c:pt idx="48">
                  <c:v>83.035714285714292</c:v>
                </c:pt>
                <c:pt idx="49">
                  <c:v>32.142857142857146</c:v>
                </c:pt>
                <c:pt idx="50">
                  <c:v>26.785714285714285</c:v>
                </c:pt>
                <c:pt idx="51">
                  <c:v>64.285714285714292</c:v>
                </c:pt>
                <c:pt idx="52">
                  <c:v>98.214285714285708</c:v>
                </c:pt>
                <c:pt idx="53">
                  <c:v>29.464285714285715</c:v>
                </c:pt>
                <c:pt idx="54">
                  <c:v>76.785714285714292</c:v>
                </c:pt>
                <c:pt idx="55">
                  <c:v>79.464285714285708</c:v>
                </c:pt>
                <c:pt idx="56">
                  <c:v>88.392857142857139</c:v>
                </c:pt>
                <c:pt idx="57">
                  <c:v>67.857142857142861</c:v>
                </c:pt>
                <c:pt idx="58">
                  <c:v>60.714285714285715</c:v>
                </c:pt>
                <c:pt idx="59">
                  <c:v>56.25</c:v>
                </c:pt>
                <c:pt idx="60">
                  <c:v>39.285714285714285</c:v>
                </c:pt>
                <c:pt idx="61">
                  <c:v>33.928571428571431</c:v>
                </c:pt>
                <c:pt idx="62">
                  <c:v>31.25</c:v>
                </c:pt>
                <c:pt idx="63">
                  <c:v>37.5</c:v>
                </c:pt>
                <c:pt idx="64">
                  <c:v>80.357142857142861</c:v>
                </c:pt>
                <c:pt idx="65">
                  <c:v>74.107142857142861</c:v>
                </c:pt>
                <c:pt idx="66">
                  <c:v>40.178571428571431</c:v>
                </c:pt>
                <c:pt idx="67">
                  <c:v>34.821428571428569</c:v>
                </c:pt>
                <c:pt idx="68">
                  <c:v>40.178571428571431</c:v>
                </c:pt>
                <c:pt idx="69">
                  <c:v>94.642857142857139</c:v>
                </c:pt>
                <c:pt idx="70">
                  <c:v>33.035714285714285</c:v>
                </c:pt>
                <c:pt idx="71">
                  <c:v>62.5</c:v>
                </c:pt>
                <c:pt idx="72">
                  <c:v>41.964285714285715</c:v>
                </c:pt>
                <c:pt idx="73">
                  <c:v>41.071428571428569</c:v>
                </c:pt>
                <c:pt idx="74">
                  <c:v>77.678571428571431</c:v>
                </c:pt>
                <c:pt idx="75">
                  <c:v>57.142857142857146</c:v>
                </c:pt>
                <c:pt idx="76">
                  <c:v>28.571428571428573</c:v>
                </c:pt>
                <c:pt idx="77">
                  <c:v>83.035714285714292</c:v>
                </c:pt>
                <c:pt idx="78">
                  <c:v>57.142857142857146</c:v>
                </c:pt>
                <c:pt idx="79">
                  <c:v>72.321428571428569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E3-4E17-A470-246BC916DD3C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Ref>
              <c:f>'11.4Func-TargetResLeadUHC '!$L$2:$L$81</c:f>
              <c:numCache>
                <c:formatCode>General</c:formatCode>
                <c:ptCount val="80"/>
                <c:pt idx="0">
                  <c:v>79.838709677419359</c:v>
                </c:pt>
                <c:pt idx="1">
                  <c:v>86.290322580645167</c:v>
                </c:pt>
                <c:pt idx="2">
                  <c:v>77.822580645161295</c:v>
                </c:pt>
                <c:pt idx="3">
                  <c:v>79.838709677419359</c:v>
                </c:pt>
                <c:pt idx="4">
                  <c:v>44.758064516129032</c:v>
                </c:pt>
                <c:pt idx="5">
                  <c:v>67.741935483870961</c:v>
                </c:pt>
                <c:pt idx="6">
                  <c:v>85.08064516129032</c:v>
                </c:pt>
                <c:pt idx="7">
                  <c:v>68.951612903225808</c:v>
                </c:pt>
                <c:pt idx="8">
                  <c:v>91.532258064516128</c:v>
                </c:pt>
                <c:pt idx="9">
                  <c:v>71.370967741935488</c:v>
                </c:pt>
                <c:pt idx="10">
                  <c:v>61.29032258064516</c:v>
                </c:pt>
                <c:pt idx="11">
                  <c:v>58.87096774193548</c:v>
                </c:pt>
                <c:pt idx="12">
                  <c:v>59.274193548387096</c:v>
                </c:pt>
                <c:pt idx="13">
                  <c:v>80.241935483870961</c:v>
                </c:pt>
                <c:pt idx="14">
                  <c:v>93.145161290322577</c:v>
                </c:pt>
                <c:pt idx="15">
                  <c:v>58.467741935483872</c:v>
                </c:pt>
                <c:pt idx="16">
                  <c:v>80.645161290322577</c:v>
                </c:pt>
                <c:pt idx="17">
                  <c:v>56.048387096774192</c:v>
                </c:pt>
                <c:pt idx="18">
                  <c:v>86.290322580645167</c:v>
                </c:pt>
                <c:pt idx="19">
                  <c:v>52.822580645161288</c:v>
                </c:pt>
                <c:pt idx="20">
                  <c:v>73.790322580645167</c:v>
                </c:pt>
                <c:pt idx="21">
                  <c:v>85.483870967741936</c:v>
                </c:pt>
                <c:pt idx="22">
                  <c:v>68.951612903225808</c:v>
                </c:pt>
                <c:pt idx="23">
                  <c:v>81.854838709677423</c:v>
                </c:pt>
                <c:pt idx="24">
                  <c:v>70.161290322580641</c:v>
                </c:pt>
                <c:pt idx="25">
                  <c:v>53.225806451612904</c:v>
                </c:pt>
                <c:pt idx="26">
                  <c:v>58.87096774193548</c:v>
                </c:pt>
                <c:pt idx="27">
                  <c:v>84.677419354838705</c:v>
                </c:pt>
                <c:pt idx="28">
                  <c:v>64.516129032258064</c:v>
                </c:pt>
                <c:pt idx="29">
                  <c:v>85.08064516129032</c:v>
                </c:pt>
                <c:pt idx="30">
                  <c:v>80.645161290322577</c:v>
                </c:pt>
                <c:pt idx="31">
                  <c:v>59.274193548387096</c:v>
                </c:pt>
                <c:pt idx="32">
                  <c:v>68.145161290322577</c:v>
                </c:pt>
                <c:pt idx="33">
                  <c:v>60.483870967741936</c:v>
                </c:pt>
                <c:pt idx="34">
                  <c:v>58.87096774193548</c:v>
                </c:pt>
                <c:pt idx="35">
                  <c:v>68.145161290322577</c:v>
                </c:pt>
                <c:pt idx="36">
                  <c:v>70.564516129032256</c:v>
                </c:pt>
                <c:pt idx="37">
                  <c:v>62.096774193548384</c:v>
                </c:pt>
                <c:pt idx="38">
                  <c:v>43.951612903225808</c:v>
                </c:pt>
                <c:pt idx="39">
                  <c:v>64.516129032258064</c:v>
                </c:pt>
                <c:pt idx="40">
                  <c:v>76.612903225806448</c:v>
                </c:pt>
                <c:pt idx="41">
                  <c:v>77.016129032258064</c:v>
                </c:pt>
                <c:pt idx="42">
                  <c:v>80.241935483870961</c:v>
                </c:pt>
                <c:pt idx="43">
                  <c:v>96.774193548387103</c:v>
                </c:pt>
                <c:pt idx="44">
                  <c:v>79.032258064516128</c:v>
                </c:pt>
                <c:pt idx="45">
                  <c:v>75.806451612903231</c:v>
                </c:pt>
                <c:pt idx="46">
                  <c:v>63.306451612903224</c:v>
                </c:pt>
                <c:pt idx="47">
                  <c:v>76.612903225806448</c:v>
                </c:pt>
                <c:pt idx="48">
                  <c:v>72.58064516129032</c:v>
                </c:pt>
                <c:pt idx="49">
                  <c:v>64.516129032258064</c:v>
                </c:pt>
                <c:pt idx="50">
                  <c:v>52.822580645161288</c:v>
                </c:pt>
                <c:pt idx="51">
                  <c:v>79.435483870967744</c:v>
                </c:pt>
                <c:pt idx="52">
                  <c:v>86.693548387096769</c:v>
                </c:pt>
                <c:pt idx="53">
                  <c:v>78.225806451612897</c:v>
                </c:pt>
                <c:pt idx="54">
                  <c:v>82.258064516129039</c:v>
                </c:pt>
                <c:pt idx="55">
                  <c:v>55.241935483870968</c:v>
                </c:pt>
                <c:pt idx="56">
                  <c:v>83.870967741935488</c:v>
                </c:pt>
                <c:pt idx="57">
                  <c:v>60.887096774193552</c:v>
                </c:pt>
                <c:pt idx="58">
                  <c:v>73.790322580645167</c:v>
                </c:pt>
                <c:pt idx="59">
                  <c:v>65.725806451612897</c:v>
                </c:pt>
                <c:pt idx="60">
                  <c:v>69.354838709677423</c:v>
                </c:pt>
                <c:pt idx="61">
                  <c:v>80.241935483870961</c:v>
                </c:pt>
                <c:pt idx="62">
                  <c:v>70.564516129032256</c:v>
                </c:pt>
                <c:pt idx="63">
                  <c:v>66.129032258064512</c:v>
                </c:pt>
                <c:pt idx="64">
                  <c:v>83.870967741935488</c:v>
                </c:pt>
                <c:pt idx="65">
                  <c:v>64.91935483870968</c:v>
                </c:pt>
                <c:pt idx="66">
                  <c:v>87.903225806451616</c:v>
                </c:pt>
                <c:pt idx="67">
                  <c:v>67.741935483870961</c:v>
                </c:pt>
                <c:pt idx="68">
                  <c:v>78.629032258064512</c:v>
                </c:pt>
                <c:pt idx="69">
                  <c:v>87.096774193548384</c:v>
                </c:pt>
                <c:pt idx="70">
                  <c:v>75.403225806451616</c:v>
                </c:pt>
                <c:pt idx="71">
                  <c:v>63.306451612903224</c:v>
                </c:pt>
                <c:pt idx="72">
                  <c:v>72.177419354838705</c:v>
                </c:pt>
                <c:pt idx="73">
                  <c:v>70.564516129032256</c:v>
                </c:pt>
                <c:pt idx="74">
                  <c:v>65.322580645161295</c:v>
                </c:pt>
                <c:pt idx="75">
                  <c:v>66.129032258064512</c:v>
                </c:pt>
                <c:pt idx="76">
                  <c:v>62.096774193548384</c:v>
                </c:pt>
                <c:pt idx="77">
                  <c:v>74.193548387096769</c:v>
                </c:pt>
                <c:pt idx="78">
                  <c:v>50.806451612903224</c:v>
                </c:pt>
                <c:pt idx="79">
                  <c:v>82.258064516129039</c:v>
                </c:pt>
              </c:numCache>
            </c:numRef>
          </c:xVal>
          <c:yVal>
            <c:numRef>
              <c:f>'11.4Func-TargetResLeadUHC '!$O$27:$O$106</c:f>
              <c:numCache>
                <c:formatCode>General</c:formatCode>
                <c:ptCount val="80"/>
                <c:pt idx="0">
                  <c:v>65.997946866984179</c:v>
                </c:pt>
                <c:pt idx="1">
                  <c:v>70.960309344463838</c:v>
                </c:pt>
                <c:pt idx="2">
                  <c:v>64.447208592771773</c:v>
                </c:pt>
                <c:pt idx="3">
                  <c:v>65.997946866984179</c:v>
                </c:pt>
                <c:pt idx="4">
                  <c:v>39.015100895688491</c:v>
                </c:pt>
                <c:pt idx="5">
                  <c:v>56.693517221709797</c:v>
                </c:pt>
                <c:pt idx="6">
                  <c:v>70.029866379936394</c:v>
                </c:pt>
                <c:pt idx="7">
                  <c:v>57.623960186237241</c:v>
                </c:pt>
                <c:pt idx="8">
                  <c:v>74.992228857416066</c:v>
                </c:pt>
                <c:pt idx="9">
                  <c:v>59.484846115292115</c:v>
                </c:pt>
                <c:pt idx="10">
                  <c:v>51.731154744230132</c:v>
                </c:pt>
                <c:pt idx="11">
                  <c:v>49.870268815175258</c:v>
                </c:pt>
                <c:pt idx="12">
                  <c:v>50.18041647001774</c:v>
                </c:pt>
                <c:pt idx="13">
                  <c:v>66.308094521826646</c:v>
                </c:pt>
                <c:pt idx="14">
                  <c:v>76.232819476785977</c:v>
                </c:pt>
                <c:pt idx="15">
                  <c:v>49.560121160332784</c:v>
                </c:pt>
                <c:pt idx="16">
                  <c:v>66.618242176669128</c:v>
                </c:pt>
                <c:pt idx="17">
                  <c:v>47.699235231277903</c:v>
                </c:pt>
                <c:pt idx="18">
                  <c:v>70.960309344463838</c:v>
                </c:pt>
                <c:pt idx="19">
                  <c:v>45.218053992538074</c:v>
                </c:pt>
                <c:pt idx="20">
                  <c:v>61.345732044346988</c:v>
                </c:pt>
                <c:pt idx="21">
                  <c:v>70.340014034778875</c:v>
                </c:pt>
                <c:pt idx="22">
                  <c:v>57.623960186237241</c:v>
                </c:pt>
                <c:pt idx="23">
                  <c:v>67.548685141196572</c:v>
                </c:pt>
                <c:pt idx="24">
                  <c:v>58.554403150764671</c:v>
                </c:pt>
                <c:pt idx="25">
                  <c:v>45.528201647380556</c:v>
                </c:pt>
                <c:pt idx="26">
                  <c:v>49.870268815175258</c:v>
                </c:pt>
                <c:pt idx="27">
                  <c:v>69.719718725093912</c:v>
                </c:pt>
                <c:pt idx="28">
                  <c:v>54.212335982969968</c:v>
                </c:pt>
                <c:pt idx="29">
                  <c:v>70.029866379936394</c:v>
                </c:pt>
                <c:pt idx="30">
                  <c:v>66.618242176669128</c:v>
                </c:pt>
                <c:pt idx="31">
                  <c:v>50.18041647001774</c:v>
                </c:pt>
                <c:pt idx="32">
                  <c:v>57.003664876552278</c:v>
                </c:pt>
                <c:pt idx="33">
                  <c:v>51.110859434545176</c:v>
                </c:pt>
                <c:pt idx="34">
                  <c:v>49.870268815175258</c:v>
                </c:pt>
                <c:pt idx="35">
                  <c:v>57.003664876552278</c:v>
                </c:pt>
                <c:pt idx="36">
                  <c:v>58.864550805607152</c:v>
                </c:pt>
                <c:pt idx="37">
                  <c:v>52.351450053915087</c:v>
                </c:pt>
                <c:pt idx="38">
                  <c:v>38.394805586003535</c:v>
                </c:pt>
                <c:pt idx="39">
                  <c:v>54.212335982969968</c:v>
                </c:pt>
                <c:pt idx="40">
                  <c:v>63.516765628244336</c:v>
                </c:pt>
                <c:pt idx="41">
                  <c:v>63.826913283086817</c:v>
                </c:pt>
                <c:pt idx="42">
                  <c:v>66.308094521826646</c:v>
                </c:pt>
                <c:pt idx="43">
                  <c:v>79.024148370368309</c:v>
                </c:pt>
                <c:pt idx="44">
                  <c:v>65.377651557299217</c:v>
                </c:pt>
                <c:pt idx="45">
                  <c:v>62.896470318559388</c:v>
                </c:pt>
                <c:pt idx="46">
                  <c:v>53.281893018442531</c:v>
                </c:pt>
                <c:pt idx="47">
                  <c:v>63.516765628244336</c:v>
                </c:pt>
                <c:pt idx="48">
                  <c:v>60.415289079819544</c:v>
                </c:pt>
                <c:pt idx="49">
                  <c:v>54.212335982969968</c:v>
                </c:pt>
                <c:pt idx="50">
                  <c:v>45.218053992538074</c:v>
                </c:pt>
                <c:pt idx="51">
                  <c:v>65.687799212141698</c:v>
                </c:pt>
                <c:pt idx="52">
                  <c:v>71.270456999306319</c:v>
                </c:pt>
                <c:pt idx="53">
                  <c:v>64.757356247614254</c:v>
                </c:pt>
                <c:pt idx="54">
                  <c:v>67.858832796039053</c:v>
                </c:pt>
                <c:pt idx="55">
                  <c:v>47.078939921592948</c:v>
                </c:pt>
                <c:pt idx="56">
                  <c:v>69.099423415408964</c:v>
                </c:pt>
                <c:pt idx="57">
                  <c:v>51.421007089387658</c:v>
                </c:pt>
                <c:pt idx="58">
                  <c:v>61.345732044346988</c:v>
                </c:pt>
                <c:pt idx="59">
                  <c:v>55.142778947497398</c:v>
                </c:pt>
                <c:pt idx="60">
                  <c:v>57.934107841079722</c:v>
                </c:pt>
                <c:pt idx="61">
                  <c:v>66.308094521826646</c:v>
                </c:pt>
                <c:pt idx="62">
                  <c:v>58.864550805607152</c:v>
                </c:pt>
                <c:pt idx="63">
                  <c:v>55.452926602339879</c:v>
                </c:pt>
                <c:pt idx="64">
                  <c:v>69.099423415408964</c:v>
                </c:pt>
                <c:pt idx="65">
                  <c:v>54.522483637812449</c:v>
                </c:pt>
                <c:pt idx="66">
                  <c:v>72.200899963833763</c:v>
                </c:pt>
                <c:pt idx="67">
                  <c:v>56.693517221709797</c:v>
                </c:pt>
                <c:pt idx="68">
                  <c:v>65.067503902456735</c:v>
                </c:pt>
                <c:pt idx="69">
                  <c:v>71.5806046541488</c:v>
                </c:pt>
                <c:pt idx="70">
                  <c:v>62.586322663716906</c:v>
                </c:pt>
                <c:pt idx="71">
                  <c:v>53.281893018442531</c:v>
                </c:pt>
                <c:pt idx="72">
                  <c:v>60.10514142497707</c:v>
                </c:pt>
                <c:pt idx="73">
                  <c:v>58.864550805607152</c:v>
                </c:pt>
                <c:pt idx="74">
                  <c:v>54.832631292654931</c:v>
                </c:pt>
                <c:pt idx="75">
                  <c:v>55.452926602339879</c:v>
                </c:pt>
                <c:pt idx="76">
                  <c:v>52.351450053915087</c:v>
                </c:pt>
                <c:pt idx="77">
                  <c:v>61.655879699189462</c:v>
                </c:pt>
                <c:pt idx="78">
                  <c:v>43.667315718325675</c:v>
                </c:pt>
                <c:pt idx="79">
                  <c:v>67.858832796039053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E3-4E17-A470-246BC916D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192719"/>
        <c:axId val="1028193551"/>
      </c:scatterChart>
      <c:valAx>
        <c:axId val="1028192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28193551"/>
        <c:crosses val="autoZero"/>
        <c:crossBetween val="midCat"/>
      </c:valAx>
      <c:valAx>
        <c:axId val="10281935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2819271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Funct ADQRTargLead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'11.4Func-TargetResLeadUHC '!$AX$2:$AX$81</c:f>
              <c:numCache>
                <c:formatCode>0</c:formatCode>
                <c:ptCount val="80"/>
                <c:pt idx="0">
                  <c:v>47.5</c:v>
                </c:pt>
                <c:pt idx="1">
                  <c:v>48.25</c:v>
                </c:pt>
                <c:pt idx="2">
                  <c:v>52.75</c:v>
                </c:pt>
                <c:pt idx="3">
                  <c:v>53</c:v>
                </c:pt>
                <c:pt idx="4">
                  <c:v>53.25</c:v>
                </c:pt>
                <c:pt idx="5">
                  <c:v>53.25</c:v>
                </c:pt>
                <c:pt idx="6">
                  <c:v>53.5</c:v>
                </c:pt>
                <c:pt idx="7">
                  <c:v>54.5</c:v>
                </c:pt>
                <c:pt idx="8">
                  <c:v>55</c:v>
                </c:pt>
                <c:pt idx="9">
                  <c:v>55.25</c:v>
                </c:pt>
                <c:pt idx="10">
                  <c:v>55.5</c:v>
                </c:pt>
                <c:pt idx="11">
                  <c:v>56</c:v>
                </c:pt>
                <c:pt idx="12">
                  <c:v>56.25</c:v>
                </c:pt>
                <c:pt idx="13">
                  <c:v>56.25</c:v>
                </c:pt>
                <c:pt idx="14">
                  <c:v>56.75</c:v>
                </c:pt>
                <c:pt idx="15">
                  <c:v>57</c:v>
                </c:pt>
                <c:pt idx="16">
                  <c:v>57</c:v>
                </c:pt>
                <c:pt idx="17">
                  <c:v>57.75</c:v>
                </c:pt>
                <c:pt idx="18">
                  <c:v>58.5</c:v>
                </c:pt>
                <c:pt idx="19">
                  <c:v>58.5</c:v>
                </c:pt>
                <c:pt idx="20">
                  <c:v>59.25</c:v>
                </c:pt>
                <c:pt idx="21">
                  <c:v>60.75</c:v>
                </c:pt>
                <c:pt idx="22">
                  <c:v>61.5</c:v>
                </c:pt>
                <c:pt idx="23">
                  <c:v>61.75</c:v>
                </c:pt>
                <c:pt idx="24">
                  <c:v>61.75</c:v>
                </c:pt>
                <c:pt idx="25">
                  <c:v>62.25</c:v>
                </c:pt>
                <c:pt idx="26">
                  <c:v>62.5</c:v>
                </c:pt>
                <c:pt idx="27">
                  <c:v>63.75</c:v>
                </c:pt>
                <c:pt idx="28">
                  <c:v>63.75</c:v>
                </c:pt>
                <c:pt idx="29">
                  <c:v>64</c:v>
                </c:pt>
                <c:pt idx="30">
                  <c:v>64.5</c:v>
                </c:pt>
                <c:pt idx="31">
                  <c:v>64.75</c:v>
                </c:pt>
                <c:pt idx="32">
                  <c:v>64.75</c:v>
                </c:pt>
                <c:pt idx="33">
                  <c:v>65</c:v>
                </c:pt>
                <c:pt idx="34">
                  <c:v>65</c:v>
                </c:pt>
                <c:pt idx="35">
                  <c:v>65.75</c:v>
                </c:pt>
                <c:pt idx="36">
                  <c:v>66</c:v>
                </c:pt>
                <c:pt idx="37">
                  <c:v>66</c:v>
                </c:pt>
                <c:pt idx="38">
                  <c:v>66.25</c:v>
                </c:pt>
                <c:pt idx="39">
                  <c:v>66.25</c:v>
                </c:pt>
                <c:pt idx="40">
                  <c:v>66.25</c:v>
                </c:pt>
                <c:pt idx="41">
                  <c:v>67.25</c:v>
                </c:pt>
                <c:pt idx="42">
                  <c:v>68.5</c:v>
                </c:pt>
                <c:pt idx="43">
                  <c:v>68.5</c:v>
                </c:pt>
                <c:pt idx="44">
                  <c:v>68.5</c:v>
                </c:pt>
                <c:pt idx="45">
                  <c:v>69.5</c:v>
                </c:pt>
                <c:pt idx="46">
                  <c:v>69.5</c:v>
                </c:pt>
                <c:pt idx="47">
                  <c:v>70.5</c:v>
                </c:pt>
                <c:pt idx="48">
                  <c:v>70.75</c:v>
                </c:pt>
                <c:pt idx="49">
                  <c:v>71.5</c:v>
                </c:pt>
                <c:pt idx="50">
                  <c:v>72.5</c:v>
                </c:pt>
                <c:pt idx="51">
                  <c:v>73.25</c:v>
                </c:pt>
                <c:pt idx="52">
                  <c:v>73.5</c:v>
                </c:pt>
                <c:pt idx="53">
                  <c:v>74.5</c:v>
                </c:pt>
                <c:pt idx="54">
                  <c:v>75</c:v>
                </c:pt>
                <c:pt idx="55">
                  <c:v>75</c:v>
                </c:pt>
                <c:pt idx="56">
                  <c:v>75.5</c:v>
                </c:pt>
                <c:pt idx="57">
                  <c:v>75.5</c:v>
                </c:pt>
                <c:pt idx="58">
                  <c:v>76.5</c:v>
                </c:pt>
                <c:pt idx="59">
                  <c:v>77.5</c:v>
                </c:pt>
                <c:pt idx="60">
                  <c:v>78.25</c:v>
                </c:pt>
                <c:pt idx="61">
                  <c:v>78.75</c:v>
                </c:pt>
                <c:pt idx="62">
                  <c:v>79</c:v>
                </c:pt>
                <c:pt idx="63">
                  <c:v>79.5</c:v>
                </c:pt>
                <c:pt idx="64">
                  <c:v>80</c:v>
                </c:pt>
                <c:pt idx="65">
                  <c:v>80</c:v>
                </c:pt>
                <c:pt idx="66">
                  <c:v>80.25</c:v>
                </c:pt>
                <c:pt idx="67">
                  <c:v>81</c:v>
                </c:pt>
                <c:pt idx="68">
                  <c:v>81.5</c:v>
                </c:pt>
                <c:pt idx="69">
                  <c:v>81.75</c:v>
                </c:pt>
                <c:pt idx="70">
                  <c:v>82.5</c:v>
                </c:pt>
                <c:pt idx="71">
                  <c:v>83.5</c:v>
                </c:pt>
                <c:pt idx="72">
                  <c:v>83.75</c:v>
                </c:pt>
                <c:pt idx="73">
                  <c:v>85.5</c:v>
                </c:pt>
                <c:pt idx="74">
                  <c:v>85.5</c:v>
                </c:pt>
                <c:pt idx="75">
                  <c:v>85.75</c:v>
                </c:pt>
                <c:pt idx="76">
                  <c:v>86.5</c:v>
                </c:pt>
                <c:pt idx="77">
                  <c:v>87.5</c:v>
                </c:pt>
                <c:pt idx="78">
                  <c:v>87.5</c:v>
                </c:pt>
                <c:pt idx="79">
                  <c:v>92.25</c:v>
                </c:pt>
              </c:numCache>
            </c:numRef>
          </c:xVal>
          <c:yVal>
            <c:numRef>
              <c:f>'11.4Func-TargetResLeadUHC '!$BC$27:$BC$106</c:f>
              <c:numCache>
                <c:formatCode>General</c:formatCode>
                <c:ptCount val="80"/>
                <c:pt idx="0">
                  <c:v>50.575723830734979</c:v>
                </c:pt>
                <c:pt idx="1">
                  <c:v>-4.4018605078910582</c:v>
                </c:pt>
                <c:pt idx="2">
                  <c:v>3.7326334603527656</c:v>
                </c:pt>
                <c:pt idx="3">
                  <c:v>-9.5932279858559113</c:v>
                </c:pt>
                <c:pt idx="4">
                  <c:v>-7.9190894320645882</c:v>
                </c:pt>
                <c:pt idx="5">
                  <c:v>14.080910567935412</c:v>
                </c:pt>
                <c:pt idx="6">
                  <c:v>-2.2449508782732792</c:v>
                </c:pt>
                <c:pt idx="7">
                  <c:v>52.451603336892013</c:v>
                </c:pt>
                <c:pt idx="8">
                  <c:v>-15.20011955552534</c:v>
                </c:pt>
                <c:pt idx="9">
                  <c:v>-9.5259810017340172</c:v>
                </c:pt>
                <c:pt idx="10">
                  <c:v>-16.851842447942694</c:v>
                </c:pt>
                <c:pt idx="11">
                  <c:v>-14.503565340360048</c:v>
                </c:pt>
                <c:pt idx="12">
                  <c:v>-14.829426786568725</c:v>
                </c:pt>
                <c:pt idx="13">
                  <c:v>-1.8294267865687246</c:v>
                </c:pt>
                <c:pt idx="14">
                  <c:v>-12.481149678986078</c:v>
                </c:pt>
                <c:pt idx="15">
                  <c:v>-8.8070111251947552</c:v>
                </c:pt>
                <c:pt idx="16">
                  <c:v>34.192988874805245</c:v>
                </c:pt>
                <c:pt idx="17">
                  <c:v>-3.7845954638207857</c:v>
                </c:pt>
                <c:pt idx="18">
                  <c:v>-12.762179802446816</c:v>
                </c:pt>
                <c:pt idx="19">
                  <c:v>36.237820197553184</c:v>
                </c:pt>
                <c:pt idx="20">
                  <c:v>-16.739764141072847</c:v>
                </c:pt>
                <c:pt idx="21">
                  <c:v>13.305067181675092</c:v>
                </c:pt>
                <c:pt idx="22">
                  <c:v>6.3274828430490615</c:v>
                </c:pt>
                <c:pt idx="23">
                  <c:v>-12.998378603159615</c:v>
                </c:pt>
                <c:pt idx="24">
                  <c:v>17.001621396840385</c:v>
                </c:pt>
                <c:pt idx="25">
                  <c:v>-6.6501014955769691</c:v>
                </c:pt>
                <c:pt idx="26">
                  <c:v>-2.9759629417856459</c:v>
                </c:pt>
                <c:pt idx="27">
                  <c:v>20.39472982717097</c:v>
                </c:pt>
                <c:pt idx="28">
                  <c:v>24.39472982717097</c:v>
                </c:pt>
                <c:pt idx="29">
                  <c:v>-8.931131619037707</c:v>
                </c:pt>
                <c:pt idx="30">
                  <c:v>-16.582854511455061</c:v>
                </c:pt>
                <c:pt idx="31">
                  <c:v>-28.908715957663738</c:v>
                </c:pt>
                <c:pt idx="32">
                  <c:v>-15.908715957663738</c:v>
                </c:pt>
                <c:pt idx="33">
                  <c:v>-26.234577403872414</c:v>
                </c:pt>
                <c:pt idx="34">
                  <c:v>0.76542259612758556</c:v>
                </c:pt>
                <c:pt idx="35">
                  <c:v>-2.212161742498445</c:v>
                </c:pt>
                <c:pt idx="36">
                  <c:v>-15.538023188707122</c:v>
                </c:pt>
                <c:pt idx="37">
                  <c:v>0.46197681129287815</c:v>
                </c:pt>
                <c:pt idx="38">
                  <c:v>-21.863884634915799</c:v>
                </c:pt>
                <c:pt idx="39">
                  <c:v>5.1361153650842013</c:v>
                </c:pt>
                <c:pt idx="40">
                  <c:v>11.136115365084201</c:v>
                </c:pt>
                <c:pt idx="41">
                  <c:v>-20.167330419750506</c:v>
                </c:pt>
                <c:pt idx="42">
                  <c:v>-25.79663765079389</c:v>
                </c:pt>
                <c:pt idx="43">
                  <c:v>-24.79663765079389</c:v>
                </c:pt>
                <c:pt idx="44">
                  <c:v>27.20336234920611</c:v>
                </c:pt>
                <c:pt idx="45">
                  <c:v>-21.100083435628598</c:v>
                </c:pt>
                <c:pt idx="46">
                  <c:v>-21.100083435628598</c:v>
                </c:pt>
                <c:pt idx="47">
                  <c:v>11.596470779536695</c:v>
                </c:pt>
                <c:pt idx="48">
                  <c:v>-1.729390666671982</c:v>
                </c:pt>
                <c:pt idx="49">
                  <c:v>13.293024994701987</c:v>
                </c:pt>
                <c:pt idx="50">
                  <c:v>12.989579209867287</c:v>
                </c:pt>
                <c:pt idx="51">
                  <c:v>15.011994871241257</c:v>
                </c:pt>
                <c:pt idx="52">
                  <c:v>-20.31386657496742</c:v>
                </c:pt>
                <c:pt idx="53">
                  <c:v>9.3826876401978723</c:v>
                </c:pt>
                <c:pt idx="54">
                  <c:v>2.7309647477804901</c:v>
                </c:pt>
                <c:pt idx="55">
                  <c:v>12.73096474778049</c:v>
                </c:pt>
                <c:pt idx="56">
                  <c:v>-24.920758144636864</c:v>
                </c:pt>
                <c:pt idx="57">
                  <c:v>7.0792418553631364</c:v>
                </c:pt>
                <c:pt idx="58">
                  <c:v>0.77579607052842903</c:v>
                </c:pt>
                <c:pt idx="59">
                  <c:v>8.4723502856937216</c:v>
                </c:pt>
                <c:pt idx="60">
                  <c:v>-9.5052340529323089</c:v>
                </c:pt>
                <c:pt idx="61">
                  <c:v>-2.1569569453496626</c:v>
                </c:pt>
                <c:pt idx="62">
                  <c:v>14.517181608441661</c:v>
                </c:pt>
                <c:pt idx="63">
                  <c:v>5.8654587160243068</c:v>
                </c:pt>
                <c:pt idx="64">
                  <c:v>8.2137358236069531</c:v>
                </c:pt>
                <c:pt idx="65">
                  <c:v>23.213735823606953</c:v>
                </c:pt>
                <c:pt idx="66">
                  <c:v>16.887874377398276</c:v>
                </c:pt>
                <c:pt idx="67">
                  <c:v>6.9102900387722457</c:v>
                </c:pt>
                <c:pt idx="68">
                  <c:v>11.258567146354892</c:v>
                </c:pt>
                <c:pt idx="69">
                  <c:v>12.932705700146215</c:v>
                </c:pt>
                <c:pt idx="70">
                  <c:v>0.95512136152018456</c:v>
                </c:pt>
                <c:pt idx="71">
                  <c:v>-7.3483244233145228</c:v>
                </c:pt>
                <c:pt idx="72">
                  <c:v>-36.6741858695232</c:v>
                </c:pt>
                <c:pt idx="73">
                  <c:v>-17.955215992983938</c:v>
                </c:pt>
                <c:pt idx="74">
                  <c:v>12.044784007016062</c:v>
                </c:pt>
                <c:pt idx="75">
                  <c:v>5.7189225608073855</c:v>
                </c:pt>
                <c:pt idx="76">
                  <c:v>2.7413382221813549</c:v>
                </c:pt>
                <c:pt idx="77">
                  <c:v>3.4378924373466475</c:v>
                </c:pt>
                <c:pt idx="78">
                  <c:v>10.437892437346648</c:v>
                </c:pt>
                <c:pt idx="79">
                  <c:v>-2.7534750406182127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0A-4592-B851-008F6054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426319"/>
        <c:axId val="1196432143"/>
      </c:scatterChart>
      <c:valAx>
        <c:axId val="11964263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Funct ADQRTargLead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196432143"/>
        <c:crosses val="autoZero"/>
        <c:crossBetween val="midCat"/>
      </c:valAx>
      <c:valAx>
        <c:axId val="11964321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6426319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Funct ADQRTargLead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UHC-SCI</c:v>
          </c:tx>
          <c:spPr>
            <a:ln w="19050">
              <a:noFill/>
            </a:ln>
          </c:spPr>
          <c:xVal>
            <c:numRef>
              <c:f>'11.4Func-TargetResLeadUHC '!$AX$2:$AX$81</c:f>
              <c:numCache>
                <c:formatCode>0</c:formatCode>
                <c:ptCount val="80"/>
                <c:pt idx="0">
                  <c:v>47.5</c:v>
                </c:pt>
                <c:pt idx="1">
                  <c:v>48.25</c:v>
                </c:pt>
                <c:pt idx="2">
                  <c:v>52.75</c:v>
                </c:pt>
                <c:pt idx="3">
                  <c:v>53</c:v>
                </c:pt>
                <c:pt idx="4">
                  <c:v>53.25</c:v>
                </c:pt>
                <c:pt idx="5">
                  <c:v>53.25</c:v>
                </c:pt>
                <c:pt idx="6">
                  <c:v>53.5</c:v>
                </c:pt>
                <c:pt idx="7">
                  <c:v>54.5</c:v>
                </c:pt>
                <c:pt idx="8">
                  <c:v>55</c:v>
                </c:pt>
                <c:pt idx="9">
                  <c:v>55.25</c:v>
                </c:pt>
                <c:pt idx="10">
                  <c:v>55.5</c:v>
                </c:pt>
                <c:pt idx="11">
                  <c:v>56</c:v>
                </c:pt>
                <c:pt idx="12">
                  <c:v>56.25</c:v>
                </c:pt>
                <c:pt idx="13">
                  <c:v>56.25</c:v>
                </c:pt>
                <c:pt idx="14">
                  <c:v>56.75</c:v>
                </c:pt>
                <c:pt idx="15">
                  <c:v>57</c:v>
                </c:pt>
                <c:pt idx="16">
                  <c:v>57</c:v>
                </c:pt>
                <c:pt idx="17">
                  <c:v>57.75</c:v>
                </c:pt>
                <c:pt idx="18">
                  <c:v>58.5</c:v>
                </c:pt>
                <c:pt idx="19">
                  <c:v>58.5</c:v>
                </c:pt>
                <c:pt idx="20">
                  <c:v>59.25</c:v>
                </c:pt>
                <c:pt idx="21">
                  <c:v>60.75</c:v>
                </c:pt>
                <c:pt idx="22">
                  <c:v>61.5</c:v>
                </c:pt>
                <c:pt idx="23">
                  <c:v>61.75</c:v>
                </c:pt>
                <c:pt idx="24">
                  <c:v>61.75</c:v>
                </c:pt>
                <c:pt idx="25">
                  <c:v>62.25</c:v>
                </c:pt>
                <c:pt idx="26">
                  <c:v>62.5</c:v>
                </c:pt>
                <c:pt idx="27">
                  <c:v>63.75</c:v>
                </c:pt>
                <c:pt idx="28">
                  <c:v>63.75</c:v>
                </c:pt>
                <c:pt idx="29">
                  <c:v>64</c:v>
                </c:pt>
                <c:pt idx="30">
                  <c:v>64.5</c:v>
                </c:pt>
                <c:pt idx="31">
                  <c:v>64.75</c:v>
                </c:pt>
                <c:pt idx="32">
                  <c:v>64.75</c:v>
                </c:pt>
                <c:pt idx="33">
                  <c:v>65</c:v>
                </c:pt>
                <c:pt idx="34">
                  <c:v>65</c:v>
                </c:pt>
                <c:pt idx="35">
                  <c:v>65.75</c:v>
                </c:pt>
                <c:pt idx="36">
                  <c:v>66</c:v>
                </c:pt>
                <c:pt idx="37">
                  <c:v>66</c:v>
                </c:pt>
                <c:pt idx="38">
                  <c:v>66.25</c:v>
                </c:pt>
                <c:pt idx="39">
                  <c:v>66.25</c:v>
                </c:pt>
                <c:pt idx="40">
                  <c:v>66.25</c:v>
                </c:pt>
                <c:pt idx="41">
                  <c:v>67.25</c:v>
                </c:pt>
                <c:pt idx="42">
                  <c:v>68.5</c:v>
                </c:pt>
                <c:pt idx="43">
                  <c:v>68.5</c:v>
                </c:pt>
                <c:pt idx="44">
                  <c:v>68.5</c:v>
                </c:pt>
                <c:pt idx="45">
                  <c:v>69.5</c:v>
                </c:pt>
                <c:pt idx="46">
                  <c:v>69.5</c:v>
                </c:pt>
                <c:pt idx="47">
                  <c:v>70.5</c:v>
                </c:pt>
                <c:pt idx="48">
                  <c:v>70.75</c:v>
                </c:pt>
                <c:pt idx="49">
                  <c:v>71.5</c:v>
                </c:pt>
                <c:pt idx="50">
                  <c:v>72.5</c:v>
                </c:pt>
                <c:pt idx="51">
                  <c:v>73.25</c:v>
                </c:pt>
                <c:pt idx="52">
                  <c:v>73.5</c:v>
                </c:pt>
                <c:pt idx="53">
                  <c:v>74.5</c:v>
                </c:pt>
                <c:pt idx="54">
                  <c:v>75</c:v>
                </c:pt>
                <c:pt idx="55">
                  <c:v>75</c:v>
                </c:pt>
                <c:pt idx="56">
                  <c:v>75.5</c:v>
                </c:pt>
                <c:pt idx="57">
                  <c:v>75.5</c:v>
                </c:pt>
                <c:pt idx="58">
                  <c:v>76.5</c:v>
                </c:pt>
                <c:pt idx="59">
                  <c:v>77.5</c:v>
                </c:pt>
                <c:pt idx="60">
                  <c:v>78.25</c:v>
                </c:pt>
                <c:pt idx="61">
                  <c:v>78.75</c:v>
                </c:pt>
                <c:pt idx="62">
                  <c:v>79</c:v>
                </c:pt>
                <c:pt idx="63">
                  <c:v>79.5</c:v>
                </c:pt>
                <c:pt idx="64">
                  <c:v>80</c:v>
                </c:pt>
                <c:pt idx="65">
                  <c:v>80</c:v>
                </c:pt>
                <c:pt idx="66">
                  <c:v>80.25</c:v>
                </c:pt>
                <c:pt idx="67">
                  <c:v>81</c:v>
                </c:pt>
                <c:pt idx="68">
                  <c:v>81.5</c:v>
                </c:pt>
                <c:pt idx="69">
                  <c:v>81.75</c:v>
                </c:pt>
                <c:pt idx="70">
                  <c:v>82.5</c:v>
                </c:pt>
                <c:pt idx="71">
                  <c:v>83.5</c:v>
                </c:pt>
                <c:pt idx="72">
                  <c:v>83.75</c:v>
                </c:pt>
                <c:pt idx="73">
                  <c:v>85.5</c:v>
                </c:pt>
                <c:pt idx="74">
                  <c:v>85.5</c:v>
                </c:pt>
                <c:pt idx="75">
                  <c:v>85.75</c:v>
                </c:pt>
                <c:pt idx="76">
                  <c:v>86.5</c:v>
                </c:pt>
                <c:pt idx="77">
                  <c:v>87.5</c:v>
                </c:pt>
                <c:pt idx="78">
                  <c:v>87.5</c:v>
                </c:pt>
                <c:pt idx="79">
                  <c:v>92.25</c:v>
                </c:pt>
              </c:numCache>
            </c:numRef>
          </c:xVal>
          <c:yVal>
            <c:numRef>
              <c:f>'11.4Func-TargetResLeadUHC '!$AW$2:$AW$81</c:f>
              <c:numCache>
                <c:formatCode>0</c:formatCode>
                <c:ptCount val="80"/>
                <c:pt idx="0">
                  <c:v>83</c:v>
                </c:pt>
                <c:pt idx="1">
                  <c:v>29</c:v>
                </c:pt>
                <c:pt idx="2">
                  <c:v>43</c:v>
                </c:pt>
                <c:pt idx="3">
                  <c:v>30</c:v>
                </c:pt>
                <c:pt idx="4">
                  <c:v>32</c:v>
                </c:pt>
                <c:pt idx="5">
                  <c:v>54</c:v>
                </c:pt>
                <c:pt idx="6">
                  <c:v>38</c:v>
                </c:pt>
                <c:pt idx="7">
                  <c:v>94</c:v>
                </c:pt>
                <c:pt idx="8">
                  <c:v>27</c:v>
                </c:pt>
                <c:pt idx="9">
                  <c:v>33</c:v>
                </c:pt>
                <c:pt idx="10">
                  <c:v>26</c:v>
                </c:pt>
                <c:pt idx="11">
                  <c:v>29</c:v>
                </c:pt>
                <c:pt idx="12">
                  <c:v>29</c:v>
                </c:pt>
                <c:pt idx="13">
                  <c:v>42</c:v>
                </c:pt>
                <c:pt idx="14">
                  <c:v>32</c:v>
                </c:pt>
                <c:pt idx="15">
                  <c:v>36</c:v>
                </c:pt>
                <c:pt idx="16">
                  <c:v>79</c:v>
                </c:pt>
                <c:pt idx="17">
                  <c:v>42</c:v>
                </c:pt>
                <c:pt idx="18">
                  <c:v>34</c:v>
                </c:pt>
                <c:pt idx="19">
                  <c:v>83</c:v>
                </c:pt>
                <c:pt idx="20">
                  <c:v>31</c:v>
                </c:pt>
                <c:pt idx="21">
                  <c:v>63</c:v>
                </c:pt>
                <c:pt idx="22">
                  <c:v>57</c:v>
                </c:pt>
                <c:pt idx="23">
                  <c:v>38</c:v>
                </c:pt>
                <c:pt idx="24">
                  <c:v>68</c:v>
                </c:pt>
                <c:pt idx="25">
                  <c:v>45</c:v>
                </c:pt>
                <c:pt idx="26">
                  <c:v>49</c:v>
                </c:pt>
                <c:pt idx="27">
                  <c:v>74</c:v>
                </c:pt>
                <c:pt idx="28">
                  <c:v>78</c:v>
                </c:pt>
                <c:pt idx="29">
                  <c:v>45</c:v>
                </c:pt>
                <c:pt idx="30">
                  <c:v>38</c:v>
                </c:pt>
                <c:pt idx="31">
                  <c:v>26</c:v>
                </c:pt>
                <c:pt idx="32">
                  <c:v>39</c:v>
                </c:pt>
                <c:pt idx="33">
                  <c:v>29</c:v>
                </c:pt>
                <c:pt idx="34">
                  <c:v>56</c:v>
                </c:pt>
                <c:pt idx="35">
                  <c:v>54</c:v>
                </c:pt>
                <c:pt idx="36">
                  <c:v>41</c:v>
                </c:pt>
                <c:pt idx="37">
                  <c:v>57</c:v>
                </c:pt>
                <c:pt idx="38">
                  <c:v>35</c:v>
                </c:pt>
                <c:pt idx="39">
                  <c:v>62</c:v>
                </c:pt>
                <c:pt idx="40">
                  <c:v>68</c:v>
                </c:pt>
                <c:pt idx="41">
                  <c:v>38</c:v>
                </c:pt>
                <c:pt idx="42">
                  <c:v>34</c:v>
                </c:pt>
                <c:pt idx="43">
                  <c:v>35</c:v>
                </c:pt>
                <c:pt idx="44">
                  <c:v>87</c:v>
                </c:pt>
                <c:pt idx="45">
                  <c:v>40</c:v>
                </c:pt>
                <c:pt idx="46">
                  <c:v>40</c:v>
                </c:pt>
                <c:pt idx="47">
                  <c:v>74</c:v>
                </c:pt>
                <c:pt idx="48">
                  <c:v>61</c:v>
                </c:pt>
                <c:pt idx="49">
                  <c:v>77</c:v>
                </c:pt>
                <c:pt idx="50">
                  <c:v>78</c:v>
                </c:pt>
                <c:pt idx="51">
                  <c:v>81</c:v>
                </c:pt>
                <c:pt idx="52">
                  <c:v>46</c:v>
                </c:pt>
                <c:pt idx="53">
                  <c:v>77</c:v>
                </c:pt>
                <c:pt idx="54">
                  <c:v>71</c:v>
                </c:pt>
                <c:pt idx="55">
                  <c:v>81</c:v>
                </c:pt>
                <c:pt idx="56">
                  <c:v>44</c:v>
                </c:pt>
                <c:pt idx="57">
                  <c:v>76</c:v>
                </c:pt>
                <c:pt idx="58">
                  <c:v>71</c:v>
                </c:pt>
                <c:pt idx="59">
                  <c:v>80</c:v>
                </c:pt>
                <c:pt idx="60">
                  <c:v>63</c:v>
                </c:pt>
                <c:pt idx="61">
                  <c:v>71</c:v>
                </c:pt>
                <c:pt idx="62">
                  <c:v>88</c:v>
                </c:pt>
                <c:pt idx="63">
                  <c:v>80</c:v>
                </c:pt>
                <c:pt idx="64">
                  <c:v>83</c:v>
                </c:pt>
                <c:pt idx="65">
                  <c:v>98</c:v>
                </c:pt>
                <c:pt idx="66">
                  <c:v>92</c:v>
                </c:pt>
                <c:pt idx="67">
                  <c:v>83</c:v>
                </c:pt>
                <c:pt idx="68">
                  <c:v>88</c:v>
                </c:pt>
                <c:pt idx="69">
                  <c:v>90</c:v>
                </c:pt>
                <c:pt idx="70">
                  <c:v>79</c:v>
                </c:pt>
                <c:pt idx="71">
                  <c:v>72</c:v>
                </c:pt>
                <c:pt idx="72">
                  <c:v>43</c:v>
                </c:pt>
                <c:pt idx="73">
                  <c:v>64</c:v>
                </c:pt>
                <c:pt idx="74">
                  <c:v>94</c:v>
                </c:pt>
                <c:pt idx="75">
                  <c:v>88</c:v>
                </c:pt>
                <c:pt idx="76">
                  <c:v>86</c:v>
                </c:pt>
                <c:pt idx="77">
                  <c:v>88</c:v>
                </c:pt>
                <c:pt idx="78">
                  <c:v>95</c:v>
                </c:pt>
                <c:pt idx="79">
                  <c:v>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C-4DD5-9C59-5B6317F08D12}"/>
            </c:ext>
          </c:extLst>
        </c:ser>
        <c:ser>
          <c:idx val="1"/>
          <c:order val="1"/>
          <c:tx>
            <c:v>Predicted UHC-SCI</c:v>
          </c:tx>
          <c:spPr>
            <a:ln w="19050">
              <a:noFill/>
            </a:ln>
          </c:spPr>
          <c:xVal>
            <c:numRef>
              <c:f>'11.4Func-TargetResLeadUHC '!$AX$2:$AX$81</c:f>
              <c:numCache>
                <c:formatCode>0</c:formatCode>
                <c:ptCount val="80"/>
                <c:pt idx="0">
                  <c:v>47.5</c:v>
                </c:pt>
                <c:pt idx="1">
                  <c:v>48.25</c:v>
                </c:pt>
                <c:pt idx="2">
                  <c:v>52.75</c:v>
                </c:pt>
                <c:pt idx="3">
                  <c:v>53</c:v>
                </c:pt>
                <c:pt idx="4">
                  <c:v>53.25</c:v>
                </c:pt>
                <c:pt idx="5">
                  <c:v>53.25</c:v>
                </c:pt>
                <c:pt idx="6">
                  <c:v>53.5</c:v>
                </c:pt>
                <c:pt idx="7">
                  <c:v>54.5</c:v>
                </c:pt>
                <c:pt idx="8">
                  <c:v>55</c:v>
                </c:pt>
                <c:pt idx="9">
                  <c:v>55.25</c:v>
                </c:pt>
                <c:pt idx="10">
                  <c:v>55.5</c:v>
                </c:pt>
                <c:pt idx="11">
                  <c:v>56</c:v>
                </c:pt>
                <c:pt idx="12">
                  <c:v>56.25</c:v>
                </c:pt>
                <c:pt idx="13">
                  <c:v>56.25</c:v>
                </c:pt>
                <c:pt idx="14">
                  <c:v>56.75</c:v>
                </c:pt>
                <c:pt idx="15">
                  <c:v>57</c:v>
                </c:pt>
                <c:pt idx="16">
                  <c:v>57</c:v>
                </c:pt>
                <c:pt idx="17">
                  <c:v>57.75</c:v>
                </c:pt>
                <c:pt idx="18">
                  <c:v>58.5</c:v>
                </c:pt>
                <c:pt idx="19">
                  <c:v>58.5</c:v>
                </c:pt>
                <c:pt idx="20">
                  <c:v>59.25</c:v>
                </c:pt>
                <c:pt idx="21">
                  <c:v>60.75</c:v>
                </c:pt>
                <c:pt idx="22">
                  <c:v>61.5</c:v>
                </c:pt>
                <c:pt idx="23">
                  <c:v>61.75</c:v>
                </c:pt>
                <c:pt idx="24">
                  <c:v>61.75</c:v>
                </c:pt>
                <c:pt idx="25">
                  <c:v>62.25</c:v>
                </c:pt>
                <c:pt idx="26">
                  <c:v>62.5</c:v>
                </c:pt>
                <c:pt idx="27">
                  <c:v>63.75</c:v>
                </c:pt>
                <c:pt idx="28">
                  <c:v>63.75</c:v>
                </c:pt>
                <c:pt idx="29">
                  <c:v>64</c:v>
                </c:pt>
                <c:pt idx="30">
                  <c:v>64.5</c:v>
                </c:pt>
                <c:pt idx="31">
                  <c:v>64.75</c:v>
                </c:pt>
                <c:pt idx="32">
                  <c:v>64.75</c:v>
                </c:pt>
                <c:pt idx="33">
                  <c:v>65</c:v>
                </c:pt>
                <c:pt idx="34">
                  <c:v>65</c:v>
                </c:pt>
                <c:pt idx="35">
                  <c:v>65.75</c:v>
                </c:pt>
                <c:pt idx="36">
                  <c:v>66</c:v>
                </c:pt>
                <c:pt idx="37">
                  <c:v>66</c:v>
                </c:pt>
                <c:pt idx="38">
                  <c:v>66.25</c:v>
                </c:pt>
                <c:pt idx="39">
                  <c:v>66.25</c:v>
                </c:pt>
                <c:pt idx="40">
                  <c:v>66.25</c:v>
                </c:pt>
                <c:pt idx="41">
                  <c:v>67.25</c:v>
                </c:pt>
                <c:pt idx="42">
                  <c:v>68.5</c:v>
                </c:pt>
                <c:pt idx="43">
                  <c:v>68.5</c:v>
                </c:pt>
                <c:pt idx="44">
                  <c:v>68.5</c:v>
                </c:pt>
                <c:pt idx="45">
                  <c:v>69.5</c:v>
                </c:pt>
                <c:pt idx="46">
                  <c:v>69.5</c:v>
                </c:pt>
                <c:pt idx="47">
                  <c:v>70.5</c:v>
                </c:pt>
                <c:pt idx="48">
                  <c:v>70.75</c:v>
                </c:pt>
                <c:pt idx="49">
                  <c:v>71.5</c:v>
                </c:pt>
                <c:pt idx="50">
                  <c:v>72.5</c:v>
                </c:pt>
                <c:pt idx="51">
                  <c:v>73.25</c:v>
                </c:pt>
                <c:pt idx="52">
                  <c:v>73.5</c:v>
                </c:pt>
                <c:pt idx="53">
                  <c:v>74.5</c:v>
                </c:pt>
                <c:pt idx="54">
                  <c:v>75</c:v>
                </c:pt>
                <c:pt idx="55">
                  <c:v>75</c:v>
                </c:pt>
                <c:pt idx="56">
                  <c:v>75.5</c:v>
                </c:pt>
                <c:pt idx="57">
                  <c:v>75.5</c:v>
                </c:pt>
                <c:pt idx="58">
                  <c:v>76.5</c:v>
                </c:pt>
                <c:pt idx="59">
                  <c:v>77.5</c:v>
                </c:pt>
                <c:pt idx="60">
                  <c:v>78.25</c:v>
                </c:pt>
                <c:pt idx="61">
                  <c:v>78.75</c:v>
                </c:pt>
                <c:pt idx="62">
                  <c:v>79</c:v>
                </c:pt>
                <c:pt idx="63">
                  <c:v>79.5</c:v>
                </c:pt>
                <c:pt idx="64">
                  <c:v>80</c:v>
                </c:pt>
                <c:pt idx="65">
                  <c:v>80</c:v>
                </c:pt>
                <c:pt idx="66">
                  <c:v>80.25</c:v>
                </c:pt>
                <c:pt idx="67">
                  <c:v>81</c:v>
                </c:pt>
                <c:pt idx="68">
                  <c:v>81.5</c:v>
                </c:pt>
                <c:pt idx="69">
                  <c:v>81.75</c:v>
                </c:pt>
                <c:pt idx="70">
                  <c:v>82.5</c:v>
                </c:pt>
                <c:pt idx="71">
                  <c:v>83.5</c:v>
                </c:pt>
                <c:pt idx="72">
                  <c:v>83.75</c:v>
                </c:pt>
                <c:pt idx="73">
                  <c:v>85.5</c:v>
                </c:pt>
                <c:pt idx="74">
                  <c:v>85.5</c:v>
                </c:pt>
                <c:pt idx="75">
                  <c:v>85.75</c:v>
                </c:pt>
                <c:pt idx="76">
                  <c:v>86.5</c:v>
                </c:pt>
                <c:pt idx="77">
                  <c:v>87.5</c:v>
                </c:pt>
                <c:pt idx="78">
                  <c:v>87.5</c:v>
                </c:pt>
                <c:pt idx="79">
                  <c:v>92.25</c:v>
                </c:pt>
              </c:numCache>
            </c:numRef>
          </c:xVal>
          <c:yVal>
            <c:numRef>
              <c:f>'11.4Func-TargetResLeadUHC '!$BB$27:$BB$106</c:f>
              <c:numCache>
                <c:formatCode>General</c:formatCode>
                <c:ptCount val="80"/>
                <c:pt idx="0">
                  <c:v>32.424276169265021</c:v>
                </c:pt>
                <c:pt idx="1">
                  <c:v>33.401860507891058</c:v>
                </c:pt>
                <c:pt idx="2">
                  <c:v>39.267366539647234</c:v>
                </c:pt>
                <c:pt idx="3">
                  <c:v>39.593227985855911</c:v>
                </c:pt>
                <c:pt idx="4">
                  <c:v>39.919089432064588</c:v>
                </c:pt>
                <c:pt idx="5">
                  <c:v>39.919089432064588</c:v>
                </c:pt>
                <c:pt idx="6">
                  <c:v>40.244950878273279</c:v>
                </c:pt>
                <c:pt idx="7">
                  <c:v>41.548396663107987</c:v>
                </c:pt>
                <c:pt idx="8">
                  <c:v>42.20011955552534</c:v>
                </c:pt>
                <c:pt idx="9">
                  <c:v>42.525981001734017</c:v>
                </c:pt>
                <c:pt idx="10">
                  <c:v>42.851842447942694</c:v>
                </c:pt>
                <c:pt idx="11">
                  <c:v>43.503565340360048</c:v>
                </c:pt>
                <c:pt idx="12">
                  <c:v>43.829426786568725</c:v>
                </c:pt>
                <c:pt idx="13">
                  <c:v>43.829426786568725</c:v>
                </c:pt>
                <c:pt idx="14">
                  <c:v>44.481149678986078</c:v>
                </c:pt>
                <c:pt idx="15">
                  <c:v>44.807011125194755</c:v>
                </c:pt>
                <c:pt idx="16">
                  <c:v>44.807011125194755</c:v>
                </c:pt>
                <c:pt idx="17">
                  <c:v>45.784595463820786</c:v>
                </c:pt>
                <c:pt idx="18">
                  <c:v>46.762179802446816</c:v>
                </c:pt>
                <c:pt idx="19">
                  <c:v>46.762179802446816</c:v>
                </c:pt>
                <c:pt idx="20">
                  <c:v>47.739764141072847</c:v>
                </c:pt>
                <c:pt idx="21">
                  <c:v>49.694932818324908</c:v>
                </c:pt>
                <c:pt idx="22">
                  <c:v>50.672517156950938</c:v>
                </c:pt>
                <c:pt idx="23">
                  <c:v>50.998378603159615</c:v>
                </c:pt>
                <c:pt idx="24">
                  <c:v>50.998378603159615</c:v>
                </c:pt>
                <c:pt idx="25">
                  <c:v>51.650101495576969</c:v>
                </c:pt>
                <c:pt idx="26">
                  <c:v>51.975962941785646</c:v>
                </c:pt>
                <c:pt idx="27">
                  <c:v>53.60527017282903</c:v>
                </c:pt>
                <c:pt idx="28">
                  <c:v>53.60527017282903</c:v>
                </c:pt>
                <c:pt idx="29">
                  <c:v>53.931131619037707</c:v>
                </c:pt>
                <c:pt idx="30">
                  <c:v>54.582854511455061</c:v>
                </c:pt>
                <c:pt idx="31">
                  <c:v>54.908715957663738</c:v>
                </c:pt>
                <c:pt idx="32">
                  <c:v>54.908715957663738</c:v>
                </c:pt>
                <c:pt idx="33">
                  <c:v>55.234577403872414</c:v>
                </c:pt>
                <c:pt idx="34">
                  <c:v>55.234577403872414</c:v>
                </c:pt>
                <c:pt idx="35">
                  <c:v>56.212161742498445</c:v>
                </c:pt>
                <c:pt idx="36">
                  <c:v>56.538023188707122</c:v>
                </c:pt>
                <c:pt idx="37">
                  <c:v>56.538023188707122</c:v>
                </c:pt>
                <c:pt idx="38">
                  <c:v>56.863884634915799</c:v>
                </c:pt>
                <c:pt idx="39">
                  <c:v>56.863884634915799</c:v>
                </c:pt>
                <c:pt idx="40">
                  <c:v>56.863884634915799</c:v>
                </c:pt>
                <c:pt idx="41">
                  <c:v>58.167330419750506</c:v>
                </c:pt>
                <c:pt idx="42">
                  <c:v>59.79663765079389</c:v>
                </c:pt>
                <c:pt idx="43">
                  <c:v>59.79663765079389</c:v>
                </c:pt>
                <c:pt idx="44">
                  <c:v>59.79663765079389</c:v>
                </c:pt>
                <c:pt idx="45">
                  <c:v>61.100083435628598</c:v>
                </c:pt>
                <c:pt idx="46">
                  <c:v>61.100083435628598</c:v>
                </c:pt>
                <c:pt idx="47">
                  <c:v>62.403529220463305</c:v>
                </c:pt>
                <c:pt idx="48">
                  <c:v>62.729390666671982</c:v>
                </c:pt>
                <c:pt idx="49">
                  <c:v>63.706975005298013</c:v>
                </c:pt>
                <c:pt idx="50">
                  <c:v>65.010420790132713</c:v>
                </c:pt>
                <c:pt idx="51">
                  <c:v>65.988005128758743</c:v>
                </c:pt>
                <c:pt idx="52">
                  <c:v>66.31386657496742</c:v>
                </c:pt>
                <c:pt idx="53">
                  <c:v>67.617312359802128</c:v>
                </c:pt>
                <c:pt idx="54">
                  <c:v>68.26903525221951</c:v>
                </c:pt>
                <c:pt idx="55">
                  <c:v>68.26903525221951</c:v>
                </c:pt>
                <c:pt idx="56">
                  <c:v>68.920758144636864</c:v>
                </c:pt>
                <c:pt idx="57">
                  <c:v>68.920758144636864</c:v>
                </c:pt>
                <c:pt idx="58">
                  <c:v>70.224203929471571</c:v>
                </c:pt>
                <c:pt idx="59">
                  <c:v>71.527649714306278</c:v>
                </c:pt>
                <c:pt idx="60">
                  <c:v>72.505234052932309</c:v>
                </c:pt>
                <c:pt idx="61">
                  <c:v>73.156956945349663</c:v>
                </c:pt>
                <c:pt idx="62">
                  <c:v>73.482818391558339</c:v>
                </c:pt>
                <c:pt idx="63">
                  <c:v>74.134541283975693</c:v>
                </c:pt>
                <c:pt idx="64">
                  <c:v>74.786264176393047</c:v>
                </c:pt>
                <c:pt idx="65">
                  <c:v>74.786264176393047</c:v>
                </c:pt>
                <c:pt idx="66">
                  <c:v>75.112125622601724</c:v>
                </c:pt>
                <c:pt idx="67">
                  <c:v>76.089709961227754</c:v>
                </c:pt>
                <c:pt idx="68">
                  <c:v>76.741432853645108</c:v>
                </c:pt>
                <c:pt idx="69">
                  <c:v>77.067294299853785</c:v>
                </c:pt>
                <c:pt idx="70">
                  <c:v>78.044878638479815</c:v>
                </c:pt>
                <c:pt idx="71">
                  <c:v>79.348324423314523</c:v>
                </c:pt>
                <c:pt idx="72">
                  <c:v>79.6741858695232</c:v>
                </c:pt>
                <c:pt idx="73">
                  <c:v>81.955215992983938</c:v>
                </c:pt>
                <c:pt idx="74">
                  <c:v>81.955215992983938</c:v>
                </c:pt>
                <c:pt idx="75">
                  <c:v>82.281077439192615</c:v>
                </c:pt>
                <c:pt idx="76">
                  <c:v>83.258661777818645</c:v>
                </c:pt>
                <c:pt idx="77">
                  <c:v>84.562107562653352</c:v>
                </c:pt>
                <c:pt idx="78">
                  <c:v>84.562107562653352</c:v>
                </c:pt>
                <c:pt idx="79">
                  <c:v>90.753475040618213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C-4DD5-9C59-5B6317F0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432559"/>
        <c:axId val="1196435887"/>
      </c:scatterChart>
      <c:valAx>
        <c:axId val="11964325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Funct ADQRTargLead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196435887"/>
        <c:crosses val="autoZero"/>
        <c:crossBetween val="midCat"/>
      </c:valAx>
      <c:valAx>
        <c:axId val="119643588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UHC-SCI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19643255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'12.4Func-TargetResMonUHC '!$L$2:$L$81</c:f>
              <c:numCache>
                <c:formatCode>General</c:formatCode>
                <c:ptCount val="80"/>
                <c:pt idx="0">
                  <c:v>79.838709677419359</c:v>
                </c:pt>
                <c:pt idx="1">
                  <c:v>86.290322580645167</c:v>
                </c:pt>
                <c:pt idx="2">
                  <c:v>77.822580645161295</c:v>
                </c:pt>
                <c:pt idx="3">
                  <c:v>79.838709677419359</c:v>
                </c:pt>
                <c:pt idx="4">
                  <c:v>44.758064516129032</c:v>
                </c:pt>
                <c:pt idx="5">
                  <c:v>67.741935483870961</c:v>
                </c:pt>
                <c:pt idx="6">
                  <c:v>85.08064516129032</c:v>
                </c:pt>
                <c:pt idx="7">
                  <c:v>68.951612903225808</c:v>
                </c:pt>
                <c:pt idx="8">
                  <c:v>91.532258064516128</c:v>
                </c:pt>
                <c:pt idx="9">
                  <c:v>71.370967741935488</c:v>
                </c:pt>
                <c:pt idx="10">
                  <c:v>61.29032258064516</c:v>
                </c:pt>
                <c:pt idx="11">
                  <c:v>58.87096774193548</c:v>
                </c:pt>
                <c:pt idx="12">
                  <c:v>59.274193548387096</c:v>
                </c:pt>
                <c:pt idx="13">
                  <c:v>80.241935483870961</c:v>
                </c:pt>
                <c:pt idx="14">
                  <c:v>93.145161290322577</c:v>
                </c:pt>
                <c:pt idx="15">
                  <c:v>58.467741935483872</c:v>
                </c:pt>
                <c:pt idx="16">
                  <c:v>80.645161290322577</c:v>
                </c:pt>
                <c:pt idx="17">
                  <c:v>56.048387096774192</c:v>
                </c:pt>
                <c:pt idx="18">
                  <c:v>86.290322580645167</c:v>
                </c:pt>
                <c:pt idx="19">
                  <c:v>52.822580645161288</c:v>
                </c:pt>
                <c:pt idx="20">
                  <c:v>73.790322580645167</c:v>
                </c:pt>
                <c:pt idx="21">
                  <c:v>85.483870967741936</c:v>
                </c:pt>
                <c:pt idx="22">
                  <c:v>68.951612903225808</c:v>
                </c:pt>
                <c:pt idx="23">
                  <c:v>81.854838709677423</c:v>
                </c:pt>
                <c:pt idx="24">
                  <c:v>70.161290322580641</c:v>
                </c:pt>
                <c:pt idx="25">
                  <c:v>53.225806451612904</c:v>
                </c:pt>
                <c:pt idx="26">
                  <c:v>58.87096774193548</c:v>
                </c:pt>
                <c:pt idx="27">
                  <c:v>84.677419354838705</c:v>
                </c:pt>
                <c:pt idx="28">
                  <c:v>64.516129032258064</c:v>
                </c:pt>
                <c:pt idx="29">
                  <c:v>85.08064516129032</c:v>
                </c:pt>
                <c:pt idx="30">
                  <c:v>80.645161290322577</c:v>
                </c:pt>
                <c:pt idx="31">
                  <c:v>59.274193548387096</c:v>
                </c:pt>
                <c:pt idx="32">
                  <c:v>68.145161290322577</c:v>
                </c:pt>
                <c:pt idx="33">
                  <c:v>60.483870967741936</c:v>
                </c:pt>
                <c:pt idx="34">
                  <c:v>58.87096774193548</c:v>
                </c:pt>
                <c:pt idx="35">
                  <c:v>68.145161290322577</c:v>
                </c:pt>
                <c:pt idx="36">
                  <c:v>70.564516129032256</c:v>
                </c:pt>
                <c:pt idx="37">
                  <c:v>62.096774193548384</c:v>
                </c:pt>
                <c:pt idx="38">
                  <c:v>43.951612903225808</c:v>
                </c:pt>
                <c:pt idx="39">
                  <c:v>64.516129032258064</c:v>
                </c:pt>
                <c:pt idx="40">
                  <c:v>76.612903225806448</c:v>
                </c:pt>
                <c:pt idx="41">
                  <c:v>77.016129032258064</c:v>
                </c:pt>
                <c:pt idx="42">
                  <c:v>80.241935483870961</c:v>
                </c:pt>
                <c:pt idx="43">
                  <c:v>96.774193548387103</c:v>
                </c:pt>
                <c:pt idx="44">
                  <c:v>79.032258064516128</c:v>
                </c:pt>
                <c:pt idx="45">
                  <c:v>75.806451612903231</c:v>
                </c:pt>
                <c:pt idx="46">
                  <c:v>63.306451612903224</c:v>
                </c:pt>
                <c:pt idx="47">
                  <c:v>76.612903225806448</c:v>
                </c:pt>
                <c:pt idx="48">
                  <c:v>72.58064516129032</c:v>
                </c:pt>
                <c:pt idx="49">
                  <c:v>64.516129032258064</c:v>
                </c:pt>
                <c:pt idx="50">
                  <c:v>52.822580645161288</c:v>
                </c:pt>
                <c:pt idx="51">
                  <c:v>79.435483870967744</c:v>
                </c:pt>
                <c:pt idx="52">
                  <c:v>86.693548387096769</c:v>
                </c:pt>
                <c:pt idx="53">
                  <c:v>78.225806451612897</c:v>
                </c:pt>
                <c:pt idx="54">
                  <c:v>82.258064516129039</c:v>
                </c:pt>
                <c:pt idx="55">
                  <c:v>55.241935483870968</c:v>
                </c:pt>
                <c:pt idx="56">
                  <c:v>83.870967741935488</c:v>
                </c:pt>
                <c:pt idx="57">
                  <c:v>60.887096774193552</c:v>
                </c:pt>
                <c:pt idx="58">
                  <c:v>73.790322580645167</c:v>
                </c:pt>
                <c:pt idx="59">
                  <c:v>65.725806451612897</c:v>
                </c:pt>
                <c:pt idx="60">
                  <c:v>69.354838709677423</c:v>
                </c:pt>
                <c:pt idx="61">
                  <c:v>80.241935483870961</c:v>
                </c:pt>
                <c:pt idx="62">
                  <c:v>70.564516129032256</c:v>
                </c:pt>
                <c:pt idx="63">
                  <c:v>66.129032258064512</c:v>
                </c:pt>
                <c:pt idx="64">
                  <c:v>83.870967741935488</c:v>
                </c:pt>
                <c:pt idx="65">
                  <c:v>64.91935483870968</c:v>
                </c:pt>
                <c:pt idx="66">
                  <c:v>87.903225806451616</c:v>
                </c:pt>
                <c:pt idx="67">
                  <c:v>67.741935483870961</c:v>
                </c:pt>
                <c:pt idx="68">
                  <c:v>78.629032258064512</c:v>
                </c:pt>
                <c:pt idx="69">
                  <c:v>87.096774193548384</c:v>
                </c:pt>
                <c:pt idx="70">
                  <c:v>75.403225806451616</c:v>
                </c:pt>
                <c:pt idx="71">
                  <c:v>63.306451612903224</c:v>
                </c:pt>
                <c:pt idx="72">
                  <c:v>72.177419354838705</c:v>
                </c:pt>
                <c:pt idx="73">
                  <c:v>70.564516129032256</c:v>
                </c:pt>
                <c:pt idx="74">
                  <c:v>65.322580645161295</c:v>
                </c:pt>
                <c:pt idx="75">
                  <c:v>66.129032258064512</c:v>
                </c:pt>
                <c:pt idx="76">
                  <c:v>62.096774193548384</c:v>
                </c:pt>
                <c:pt idx="77">
                  <c:v>74.193548387096769</c:v>
                </c:pt>
                <c:pt idx="78">
                  <c:v>50.806451612903224</c:v>
                </c:pt>
                <c:pt idx="79">
                  <c:v>82.258064516129039</c:v>
                </c:pt>
              </c:numCache>
            </c:numRef>
          </c:xVal>
          <c:yVal>
            <c:numRef>
              <c:f>'12.4Func-TargetResMonUHC '!$K$2:$K$81</c:f>
              <c:numCache>
                <c:formatCode>0</c:formatCode>
                <c:ptCount val="80"/>
                <c:pt idx="0">
                  <c:v>71.428571428571431</c:v>
                </c:pt>
                <c:pt idx="1">
                  <c:v>81.25</c:v>
                </c:pt>
                <c:pt idx="2">
                  <c:v>90.178571428571431</c:v>
                </c:pt>
                <c:pt idx="3">
                  <c:v>44.642857142857146</c:v>
                </c:pt>
                <c:pt idx="4">
                  <c:v>54.464285714285715</c:v>
                </c:pt>
                <c:pt idx="5">
                  <c:v>76.785714285714292</c:v>
                </c:pt>
                <c:pt idx="6">
                  <c:v>45.535714285714285</c:v>
                </c:pt>
                <c:pt idx="7">
                  <c:v>61.607142857142854</c:v>
                </c:pt>
                <c:pt idx="8">
                  <c:v>93.75</c:v>
                </c:pt>
                <c:pt idx="9">
                  <c:v>74.107142857142861</c:v>
                </c:pt>
                <c:pt idx="10">
                  <c:v>33.928571428571431</c:v>
                </c:pt>
                <c:pt idx="11">
                  <c:v>41.964285714285715</c:v>
                </c:pt>
                <c:pt idx="12">
                  <c:v>32.142857142857146</c:v>
                </c:pt>
                <c:pt idx="13">
                  <c:v>71.428571428571431</c:v>
                </c:pt>
                <c:pt idx="14">
                  <c:v>87.5</c:v>
                </c:pt>
                <c:pt idx="15">
                  <c:v>54.464285714285715</c:v>
                </c:pt>
                <c:pt idx="16">
                  <c:v>87.5</c:v>
                </c:pt>
                <c:pt idx="17">
                  <c:v>37.5</c:v>
                </c:pt>
                <c:pt idx="18">
                  <c:v>91.964285714285708</c:v>
                </c:pt>
                <c:pt idx="19">
                  <c:v>25.892857142857142</c:v>
                </c:pt>
                <c:pt idx="20">
                  <c:v>44.642857142857146</c:v>
                </c:pt>
                <c:pt idx="21">
                  <c:v>85.714285714285708</c:v>
                </c:pt>
                <c:pt idx="22">
                  <c:v>35.714285714285715</c:v>
                </c:pt>
                <c:pt idx="23">
                  <c:v>88.392857142857139</c:v>
                </c:pt>
                <c:pt idx="24">
                  <c:v>80.357142857142861</c:v>
                </c:pt>
                <c:pt idx="25">
                  <c:v>34.821428571428569</c:v>
                </c:pt>
                <c:pt idx="26">
                  <c:v>77.678571428571431</c:v>
                </c:pt>
                <c:pt idx="27">
                  <c:v>88.392857142857139</c:v>
                </c:pt>
                <c:pt idx="28">
                  <c:v>93.75</c:v>
                </c:pt>
                <c:pt idx="29">
                  <c:v>83.035714285714292</c:v>
                </c:pt>
                <c:pt idx="30">
                  <c:v>75.892857142857139</c:v>
                </c:pt>
                <c:pt idx="31">
                  <c:v>83.035714285714292</c:v>
                </c:pt>
                <c:pt idx="32">
                  <c:v>25.892857142857142</c:v>
                </c:pt>
                <c:pt idx="33">
                  <c:v>42.857142857142854</c:v>
                </c:pt>
                <c:pt idx="34">
                  <c:v>49.107142857142854</c:v>
                </c:pt>
                <c:pt idx="35">
                  <c:v>67.857142857142861</c:v>
                </c:pt>
                <c:pt idx="36">
                  <c:v>86.607142857142861</c:v>
                </c:pt>
                <c:pt idx="37">
                  <c:v>30.357142857142858</c:v>
                </c:pt>
                <c:pt idx="38">
                  <c:v>28.571428571428573</c:v>
                </c:pt>
                <c:pt idx="39">
                  <c:v>78.571428571428569</c:v>
                </c:pt>
                <c:pt idx="40">
                  <c:v>37.5</c:v>
                </c:pt>
                <c:pt idx="41">
                  <c:v>29.464285714285715</c:v>
                </c:pt>
                <c:pt idx="42">
                  <c:v>62.5</c:v>
                </c:pt>
                <c:pt idx="43">
                  <c:v>42.857142857142854</c:v>
                </c:pt>
                <c:pt idx="44">
                  <c:v>70.535714285714292</c:v>
                </c:pt>
                <c:pt idx="45">
                  <c:v>38.392857142857146</c:v>
                </c:pt>
                <c:pt idx="46">
                  <c:v>81.25</c:v>
                </c:pt>
                <c:pt idx="47">
                  <c:v>43.75</c:v>
                </c:pt>
                <c:pt idx="48">
                  <c:v>83.035714285714292</c:v>
                </c:pt>
                <c:pt idx="49">
                  <c:v>32.142857142857146</c:v>
                </c:pt>
                <c:pt idx="50">
                  <c:v>26.785714285714285</c:v>
                </c:pt>
                <c:pt idx="51">
                  <c:v>64.285714285714292</c:v>
                </c:pt>
                <c:pt idx="52">
                  <c:v>98.214285714285708</c:v>
                </c:pt>
                <c:pt idx="53">
                  <c:v>29.464285714285715</c:v>
                </c:pt>
                <c:pt idx="54">
                  <c:v>76.785714285714292</c:v>
                </c:pt>
                <c:pt idx="55">
                  <c:v>79.464285714285708</c:v>
                </c:pt>
                <c:pt idx="56">
                  <c:v>88.392857142857139</c:v>
                </c:pt>
                <c:pt idx="57">
                  <c:v>67.857142857142861</c:v>
                </c:pt>
                <c:pt idx="58">
                  <c:v>60.714285714285715</c:v>
                </c:pt>
                <c:pt idx="59">
                  <c:v>56.25</c:v>
                </c:pt>
                <c:pt idx="60">
                  <c:v>39.285714285714285</c:v>
                </c:pt>
                <c:pt idx="61">
                  <c:v>33.928571428571431</c:v>
                </c:pt>
                <c:pt idx="62">
                  <c:v>31.25</c:v>
                </c:pt>
                <c:pt idx="63">
                  <c:v>37.5</c:v>
                </c:pt>
                <c:pt idx="64">
                  <c:v>80.357142857142861</c:v>
                </c:pt>
                <c:pt idx="65">
                  <c:v>74.107142857142861</c:v>
                </c:pt>
                <c:pt idx="66">
                  <c:v>40.178571428571431</c:v>
                </c:pt>
                <c:pt idx="67">
                  <c:v>34.821428571428569</c:v>
                </c:pt>
                <c:pt idx="68">
                  <c:v>40.178571428571431</c:v>
                </c:pt>
                <c:pt idx="69">
                  <c:v>94.642857142857139</c:v>
                </c:pt>
                <c:pt idx="70">
                  <c:v>33.035714285714285</c:v>
                </c:pt>
                <c:pt idx="71">
                  <c:v>62.5</c:v>
                </c:pt>
                <c:pt idx="72">
                  <c:v>41.964285714285715</c:v>
                </c:pt>
                <c:pt idx="73">
                  <c:v>41.071428571428569</c:v>
                </c:pt>
                <c:pt idx="74">
                  <c:v>77.678571428571431</c:v>
                </c:pt>
                <c:pt idx="75">
                  <c:v>57.142857142857146</c:v>
                </c:pt>
                <c:pt idx="76">
                  <c:v>28.571428571428573</c:v>
                </c:pt>
                <c:pt idx="77">
                  <c:v>83.035714285714292</c:v>
                </c:pt>
                <c:pt idx="78">
                  <c:v>57.142857142857146</c:v>
                </c:pt>
                <c:pt idx="79">
                  <c:v>72.321428571428569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D0-40A9-8C9D-DB013707D094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Ref>
              <c:f>'12.4Func-TargetResMonUHC '!$L$2:$L$81</c:f>
              <c:numCache>
                <c:formatCode>General</c:formatCode>
                <c:ptCount val="80"/>
                <c:pt idx="0">
                  <c:v>79.838709677419359</c:v>
                </c:pt>
                <c:pt idx="1">
                  <c:v>86.290322580645167</c:v>
                </c:pt>
                <c:pt idx="2">
                  <c:v>77.822580645161295</c:v>
                </c:pt>
                <c:pt idx="3">
                  <c:v>79.838709677419359</c:v>
                </c:pt>
                <c:pt idx="4">
                  <c:v>44.758064516129032</c:v>
                </c:pt>
                <c:pt idx="5">
                  <c:v>67.741935483870961</c:v>
                </c:pt>
                <c:pt idx="6">
                  <c:v>85.08064516129032</c:v>
                </c:pt>
                <c:pt idx="7">
                  <c:v>68.951612903225808</c:v>
                </c:pt>
                <c:pt idx="8">
                  <c:v>91.532258064516128</c:v>
                </c:pt>
                <c:pt idx="9">
                  <c:v>71.370967741935488</c:v>
                </c:pt>
                <c:pt idx="10">
                  <c:v>61.29032258064516</c:v>
                </c:pt>
                <c:pt idx="11">
                  <c:v>58.87096774193548</c:v>
                </c:pt>
                <c:pt idx="12">
                  <c:v>59.274193548387096</c:v>
                </c:pt>
                <c:pt idx="13">
                  <c:v>80.241935483870961</c:v>
                </c:pt>
                <c:pt idx="14">
                  <c:v>93.145161290322577</c:v>
                </c:pt>
                <c:pt idx="15">
                  <c:v>58.467741935483872</c:v>
                </c:pt>
                <c:pt idx="16">
                  <c:v>80.645161290322577</c:v>
                </c:pt>
                <c:pt idx="17">
                  <c:v>56.048387096774192</c:v>
                </c:pt>
                <c:pt idx="18">
                  <c:v>86.290322580645167</c:v>
                </c:pt>
                <c:pt idx="19">
                  <c:v>52.822580645161288</c:v>
                </c:pt>
                <c:pt idx="20">
                  <c:v>73.790322580645167</c:v>
                </c:pt>
                <c:pt idx="21">
                  <c:v>85.483870967741936</c:v>
                </c:pt>
                <c:pt idx="22">
                  <c:v>68.951612903225808</c:v>
                </c:pt>
                <c:pt idx="23">
                  <c:v>81.854838709677423</c:v>
                </c:pt>
                <c:pt idx="24">
                  <c:v>70.161290322580641</c:v>
                </c:pt>
                <c:pt idx="25">
                  <c:v>53.225806451612904</c:v>
                </c:pt>
                <c:pt idx="26">
                  <c:v>58.87096774193548</c:v>
                </c:pt>
                <c:pt idx="27">
                  <c:v>84.677419354838705</c:v>
                </c:pt>
                <c:pt idx="28">
                  <c:v>64.516129032258064</c:v>
                </c:pt>
                <c:pt idx="29">
                  <c:v>85.08064516129032</c:v>
                </c:pt>
                <c:pt idx="30">
                  <c:v>80.645161290322577</c:v>
                </c:pt>
                <c:pt idx="31">
                  <c:v>59.274193548387096</c:v>
                </c:pt>
                <c:pt idx="32">
                  <c:v>68.145161290322577</c:v>
                </c:pt>
                <c:pt idx="33">
                  <c:v>60.483870967741936</c:v>
                </c:pt>
                <c:pt idx="34">
                  <c:v>58.87096774193548</c:v>
                </c:pt>
                <c:pt idx="35">
                  <c:v>68.145161290322577</c:v>
                </c:pt>
                <c:pt idx="36">
                  <c:v>70.564516129032256</c:v>
                </c:pt>
                <c:pt idx="37">
                  <c:v>62.096774193548384</c:v>
                </c:pt>
                <c:pt idx="38">
                  <c:v>43.951612903225808</c:v>
                </c:pt>
                <c:pt idx="39">
                  <c:v>64.516129032258064</c:v>
                </c:pt>
                <c:pt idx="40">
                  <c:v>76.612903225806448</c:v>
                </c:pt>
                <c:pt idx="41">
                  <c:v>77.016129032258064</c:v>
                </c:pt>
                <c:pt idx="42">
                  <c:v>80.241935483870961</c:v>
                </c:pt>
                <c:pt idx="43">
                  <c:v>96.774193548387103</c:v>
                </c:pt>
                <c:pt idx="44">
                  <c:v>79.032258064516128</c:v>
                </c:pt>
                <c:pt idx="45">
                  <c:v>75.806451612903231</c:v>
                </c:pt>
                <c:pt idx="46">
                  <c:v>63.306451612903224</c:v>
                </c:pt>
                <c:pt idx="47">
                  <c:v>76.612903225806448</c:v>
                </c:pt>
                <c:pt idx="48">
                  <c:v>72.58064516129032</c:v>
                </c:pt>
                <c:pt idx="49">
                  <c:v>64.516129032258064</c:v>
                </c:pt>
                <c:pt idx="50">
                  <c:v>52.822580645161288</c:v>
                </c:pt>
                <c:pt idx="51">
                  <c:v>79.435483870967744</c:v>
                </c:pt>
                <c:pt idx="52">
                  <c:v>86.693548387096769</c:v>
                </c:pt>
                <c:pt idx="53">
                  <c:v>78.225806451612897</c:v>
                </c:pt>
                <c:pt idx="54">
                  <c:v>82.258064516129039</c:v>
                </c:pt>
                <c:pt idx="55">
                  <c:v>55.241935483870968</c:v>
                </c:pt>
                <c:pt idx="56">
                  <c:v>83.870967741935488</c:v>
                </c:pt>
                <c:pt idx="57">
                  <c:v>60.887096774193552</c:v>
                </c:pt>
                <c:pt idx="58">
                  <c:v>73.790322580645167</c:v>
                </c:pt>
                <c:pt idx="59">
                  <c:v>65.725806451612897</c:v>
                </c:pt>
                <c:pt idx="60">
                  <c:v>69.354838709677423</c:v>
                </c:pt>
                <c:pt idx="61">
                  <c:v>80.241935483870961</c:v>
                </c:pt>
                <c:pt idx="62">
                  <c:v>70.564516129032256</c:v>
                </c:pt>
                <c:pt idx="63">
                  <c:v>66.129032258064512</c:v>
                </c:pt>
                <c:pt idx="64">
                  <c:v>83.870967741935488</c:v>
                </c:pt>
                <c:pt idx="65">
                  <c:v>64.91935483870968</c:v>
                </c:pt>
                <c:pt idx="66">
                  <c:v>87.903225806451616</c:v>
                </c:pt>
                <c:pt idx="67">
                  <c:v>67.741935483870961</c:v>
                </c:pt>
                <c:pt idx="68">
                  <c:v>78.629032258064512</c:v>
                </c:pt>
                <c:pt idx="69">
                  <c:v>87.096774193548384</c:v>
                </c:pt>
                <c:pt idx="70">
                  <c:v>75.403225806451616</c:v>
                </c:pt>
                <c:pt idx="71">
                  <c:v>63.306451612903224</c:v>
                </c:pt>
                <c:pt idx="72">
                  <c:v>72.177419354838705</c:v>
                </c:pt>
                <c:pt idx="73">
                  <c:v>70.564516129032256</c:v>
                </c:pt>
                <c:pt idx="74">
                  <c:v>65.322580645161295</c:v>
                </c:pt>
                <c:pt idx="75">
                  <c:v>66.129032258064512</c:v>
                </c:pt>
                <c:pt idx="76">
                  <c:v>62.096774193548384</c:v>
                </c:pt>
                <c:pt idx="77">
                  <c:v>74.193548387096769</c:v>
                </c:pt>
                <c:pt idx="78">
                  <c:v>50.806451612903224</c:v>
                </c:pt>
                <c:pt idx="79">
                  <c:v>82.258064516129039</c:v>
                </c:pt>
              </c:numCache>
            </c:numRef>
          </c:xVal>
          <c:yVal>
            <c:numRef>
              <c:f>'12.4Func-TargetResMonUHC '!$O$27:$O$106</c:f>
              <c:numCache>
                <c:formatCode>General</c:formatCode>
                <c:ptCount val="80"/>
                <c:pt idx="0">
                  <c:v>65.997946866984179</c:v>
                </c:pt>
                <c:pt idx="1">
                  <c:v>70.960309344463838</c:v>
                </c:pt>
                <c:pt idx="2">
                  <c:v>64.447208592771773</c:v>
                </c:pt>
                <c:pt idx="3">
                  <c:v>65.997946866984179</c:v>
                </c:pt>
                <c:pt idx="4">
                  <c:v>39.015100895688491</c:v>
                </c:pt>
                <c:pt idx="5">
                  <c:v>56.693517221709797</c:v>
                </c:pt>
                <c:pt idx="6">
                  <c:v>70.029866379936394</c:v>
                </c:pt>
                <c:pt idx="7">
                  <c:v>57.623960186237241</c:v>
                </c:pt>
                <c:pt idx="8">
                  <c:v>74.992228857416066</c:v>
                </c:pt>
                <c:pt idx="9">
                  <c:v>59.484846115292115</c:v>
                </c:pt>
                <c:pt idx="10">
                  <c:v>51.731154744230132</c:v>
                </c:pt>
                <c:pt idx="11">
                  <c:v>49.870268815175258</c:v>
                </c:pt>
                <c:pt idx="12">
                  <c:v>50.18041647001774</c:v>
                </c:pt>
                <c:pt idx="13">
                  <c:v>66.308094521826646</c:v>
                </c:pt>
                <c:pt idx="14">
                  <c:v>76.232819476785977</c:v>
                </c:pt>
                <c:pt idx="15">
                  <c:v>49.560121160332784</c:v>
                </c:pt>
                <c:pt idx="16">
                  <c:v>66.618242176669128</c:v>
                </c:pt>
                <c:pt idx="17">
                  <c:v>47.699235231277903</c:v>
                </c:pt>
                <c:pt idx="18">
                  <c:v>70.960309344463838</c:v>
                </c:pt>
                <c:pt idx="19">
                  <c:v>45.218053992538074</c:v>
                </c:pt>
                <c:pt idx="20">
                  <c:v>61.345732044346988</c:v>
                </c:pt>
                <c:pt idx="21">
                  <c:v>70.340014034778875</c:v>
                </c:pt>
                <c:pt idx="22">
                  <c:v>57.623960186237241</c:v>
                </c:pt>
                <c:pt idx="23">
                  <c:v>67.548685141196572</c:v>
                </c:pt>
                <c:pt idx="24">
                  <c:v>58.554403150764671</c:v>
                </c:pt>
                <c:pt idx="25">
                  <c:v>45.528201647380556</c:v>
                </c:pt>
                <c:pt idx="26">
                  <c:v>49.870268815175258</c:v>
                </c:pt>
                <c:pt idx="27">
                  <c:v>69.719718725093912</c:v>
                </c:pt>
                <c:pt idx="28">
                  <c:v>54.212335982969968</c:v>
                </c:pt>
                <c:pt idx="29">
                  <c:v>70.029866379936394</c:v>
                </c:pt>
                <c:pt idx="30">
                  <c:v>66.618242176669128</c:v>
                </c:pt>
                <c:pt idx="31">
                  <c:v>50.18041647001774</c:v>
                </c:pt>
                <c:pt idx="32">
                  <c:v>57.003664876552278</c:v>
                </c:pt>
                <c:pt idx="33">
                  <c:v>51.110859434545176</c:v>
                </c:pt>
                <c:pt idx="34">
                  <c:v>49.870268815175258</c:v>
                </c:pt>
                <c:pt idx="35">
                  <c:v>57.003664876552278</c:v>
                </c:pt>
                <c:pt idx="36">
                  <c:v>58.864550805607152</c:v>
                </c:pt>
                <c:pt idx="37">
                  <c:v>52.351450053915087</c:v>
                </c:pt>
                <c:pt idx="38">
                  <c:v>38.394805586003535</c:v>
                </c:pt>
                <c:pt idx="39">
                  <c:v>54.212335982969968</c:v>
                </c:pt>
                <c:pt idx="40">
                  <c:v>63.516765628244336</c:v>
                </c:pt>
                <c:pt idx="41">
                  <c:v>63.826913283086817</c:v>
                </c:pt>
                <c:pt idx="42">
                  <c:v>66.308094521826646</c:v>
                </c:pt>
                <c:pt idx="43">
                  <c:v>79.024148370368309</c:v>
                </c:pt>
                <c:pt idx="44">
                  <c:v>65.377651557299217</c:v>
                </c:pt>
                <c:pt idx="45">
                  <c:v>62.896470318559388</c:v>
                </c:pt>
                <c:pt idx="46">
                  <c:v>53.281893018442531</c:v>
                </c:pt>
                <c:pt idx="47">
                  <c:v>63.516765628244336</c:v>
                </c:pt>
                <c:pt idx="48">
                  <c:v>60.415289079819544</c:v>
                </c:pt>
                <c:pt idx="49">
                  <c:v>54.212335982969968</c:v>
                </c:pt>
                <c:pt idx="50">
                  <c:v>45.218053992538074</c:v>
                </c:pt>
                <c:pt idx="51">
                  <c:v>65.687799212141698</c:v>
                </c:pt>
                <c:pt idx="52">
                  <c:v>71.270456999306319</c:v>
                </c:pt>
                <c:pt idx="53">
                  <c:v>64.757356247614254</c:v>
                </c:pt>
                <c:pt idx="54">
                  <c:v>67.858832796039053</c:v>
                </c:pt>
                <c:pt idx="55">
                  <c:v>47.078939921592948</c:v>
                </c:pt>
                <c:pt idx="56">
                  <c:v>69.099423415408964</c:v>
                </c:pt>
                <c:pt idx="57">
                  <c:v>51.421007089387658</c:v>
                </c:pt>
                <c:pt idx="58">
                  <c:v>61.345732044346988</c:v>
                </c:pt>
                <c:pt idx="59">
                  <c:v>55.142778947497398</c:v>
                </c:pt>
                <c:pt idx="60">
                  <c:v>57.934107841079722</c:v>
                </c:pt>
                <c:pt idx="61">
                  <c:v>66.308094521826646</c:v>
                </c:pt>
                <c:pt idx="62">
                  <c:v>58.864550805607152</c:v>
                </c:pt>
                <c:pt idx="63">
                  <c:v>55.452926602339879</c:v>
                </c:pt>
                <c:pt idx="64">
                  <c:v>69.099423415408964</c:v>
                </c:pt>
                <c:pt idx="65">
                  <c:v>54.522483637812449</c:v>
                </c:pt>
                <c:pt idx="66">
                  <c:v>72.200899963833763</c:v>
                </c:pt>
                <c:pt idx="67">
                  <c:v>56.693517221709797</c:v>
                </c:pt>
                <c:pt idx="68">
                  <c:v>65.067503902456735</c:v>
                </c:pt>
                <c:pt idx="69">
                  <c:v>71.5806046541488</c:v>
                </c:pt>
                <c:pt idx="70">
                  <c:v>62.586322663716906</c:v>
                </c:pt>
                <c:pt idx="71">
                  <c:v>53.281893018442531</c:v>
                </c:pt>
                <c:pt idx="72">
                  <c:v>60.10514142497707</c:v>
                </c:pt>
                <c:pt idx="73">
                  <c:v>58.864550805607152</c:v>
                </c:pt>
                <c:pt idx="74">
                  <c:v>54.832631292654931</c:v>
                </c:pt>
                <c:pt idx="75">
                  <c:v>55.452926602339879</c:v>
                </c:pt>
                <c:pt idx="76">
                  <c:v>52.351450053915087</c:v>
                </c:pt>
                <c:pt idx="77">
                  <c:v>61.655879699189462</c:v>
                </c:pt>
                <c:pt idx="78">
                  <c:v>43.667315718325675</c:v>
                </c:pt>
                <c:pt idx="79">
                  <c:v>67.858832796039053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D0-40A9-8C9D-DB013707D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192719"/>
        <c:axId val="1028193551"/>
      </c:scatterChart>
      <c:valAx>
        <c:axId val="1028192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28193551"/>
        <c:crosses val="autoZero"/>
        <c:crossBetween val="midCat"/>
      </c:valAx>
      <c:valAx>
        <c:axId val="10281935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28192719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Funct ADQRTargMon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UHC-SCI</c:v>
          </c:tx>
          <c:spPr>
            <a:ln w="19050">
              <a:noFill/>
            </a:ln>
          </c:spPr>
          <c:xVal>
            <c:numRef>
              <c:f>'12.4Func-TargetResMonUHC '!$AX$2:$AX$85</c:f>
              <c:numCache>
                <c:formatCode>0</c:formatCode>
                <c:ptCount val="84"/>
                <c:pt idx="0">
                  <c:v>59.5</c:v>
                </c:pt>
                <c:pt idx="1">
                  <c:v>37.5</c:v>
                </c:pt>
                <c:pt idx="2">
                  <c:v>37</c:v>
                </c:pt>
                <c:pt idx="3">
                  <c:v>59</c:v>
                </c:pt>
                <c:pt idx="4">
                  <c:v>38</c:v>
                </c:pt>
                <c:pt idx="5">
                  <c:v>39.5</c:v>
                </c:pt>
                <c:pt idx="6">
                  <c:v>26</c:v>
                </c:pt>
                <c:pt idx="7">
                  <c:v>27</c:v>
                </c:pt>
                <c:pt idx="8">
                  <c:v>66</c:v>
                </c:pt>
                <c:pt idx="9">
                  <c:v>63.5</c:v>
                </c:pt>
                <c:pt idx="10">
                  <c:v>64</c:v>
                </c:pt>
                <c:pt idx="11">
                  <c:v>43</c:v>
                </c:pt>
                <c:pt idx="12">
                  <c:v>66</c:v>
                </c:pt>
                <c:pt idx="13">
                  <c:v>63</c:v>
                </c:pt>
                <c:pt idx="14">
                  <c:v>55</c:v>
                </c:pt>
                <c:pt idx="15">
                  <c:v>40.5</c:v>
                </c:pt>
                <c:pt idx="16">
                  <c:v>65</c:v>
                </c:pt>
                <c:pt idx="17">
                  <c:v>65</c:v>
                </c:pt>
                <c:pt idx="18">
                  <c:v>46</c:v>
                </c:pt>
                <c:pt idx="19">
                  <c:v>37.5</c:v>
                </c:pt>
                <c:pt idx="20">
                  <c:v>77</c:v>
                </c:pt>
                <c:pt idx="21">
                  <c:v>68</c:v>
                </c:pt>
                <c:pt idx="22">
                  <c:v>48.5</c:v>
                </c:pt>
                <c:pt idx="23">
                  <c:v>58</c:v>
                </c:pt>
                <c:pt idx="24">
                  <c:v>57</c:v>
                </c:pt>
                <c:pt idx="25">
                  <c:v>57</c:v>
                </c:pt>
                <c:pt idx="26">
                  <c:v>77</c:v>
                </c:pt>
                <c:pt idx="27">
                  <c:v>53.5</c:v>
                </c:pt>
                <c:pt idx="28">
                  <c:v>69.5</c:v>
                </c:pt>
                <c:pt idx="29">
                  <c:v>56</c:v>
                </c:pt>
                <c:pt idx="30">
                  <c:v>60.5</c:v>
                </c:pt>
                <c:pt idx="31">
                  <c:v>49.5</c:v>
                </c:pt>
                <c:pt idx="32">
                  <c:v>54.5</c:v>
                </c:pt>
                <c:pt idx="33">
                  <c:v>53.5</c:v>
                </c:pt>
                <c:pt idx="34">
                  <c:v>46</c:v>
                </c:pt>
                <c:pt idx="35">
                  <c:v>48.5</c:v>
                </c:pt>
                <c:pt idx="36">
                  <c:v>38.5</c:v>
                </c:pt>
                <c:pt idx="37">
                  <c:v>30</c:v>
                </c:pt>
                <c:pt idx="38">
                  <c:v>64</c:v>
                </c:pt>
                <c:pt idx="39">
                  <c:v>68.5</c:v>
                </c:pt>
                <c:pt idx="40">
                  <c:v>87</c:v>
                </c:pt>
                <c:pt idx="41">
                  <c:v>75.5</c:v>
                </c:pt>
                <c:pt idx="42">
                  <c:v>41.5</c:v>
                </c:pt>
                <c:pt idx="43">
                  <c:v>36.5</c:v>
                </c:pt>
                <c:pt idx="44">
                  <c:v>59</c:v>
                </c:pt>
                <c:pt idx="45">
                  <c:v>39</c:v>
                </c:pt>
                <c:pt idx="46">
                  <c:v>92</c:v>
                </c:pt>
                <c:pt idx="47">
                  <c:v>38.5</c:v>
                </c:pt>
                <c:pt idx="48">
                  <c:v>40.5</c:v>
                </c:pt>
                <c:pt idx="49">
                  <c:v>59</c:v>
                </c:pt>
                <c:pt idx="50">
                  <c:v>67</c:v>
                </c:pt>
                <c:pt idx="51">
                  <c:v>62.5</c:v>
                </c:pt>
                <c:pt idx="52">
                  <c:v>74.5</c:v>
                </c:pt>
                <c:pt idx="53">
                  <c:v>85</c:v>
                </c:pt>
                <c:pt idx="54">
                  <c:v>60</c:v>
                </c:pt>
                <c:pt idx="55">
                  <c:v>66</c:v>
                </c:pt>
                <c:pt idx="56">
                  <c:v>28.5</c:v>
                </c:pt>
                <c:pt idx="57">
                  <c:v>51.5</c:v>
                </c:pt>
                <c:pt idx="58">
                  <c:v>71.5</c:v>
                </c:pt>
                <c:pt idx="59">
                  <c:v>74.5</c:v>
                </c:pt>
                <c:pt idx="60">
                  <c:v>54</c:v>
                </c:pt>
                <c:pt idx="61">
                  <c:v>60</c:v>
                </c:pt>
                <c:pt idx="62">
                  <c:v>56</c:v>
                </c:pt>
                <c:pt idx="63">
                  <c:v>63</c:v>
                </c:pt>
                <c:pt idx="64">
                  <c:v>56.5</c:v>
                </c:pt>
                <c:pt idx="65">
                  <c:v>71.5</c:v>
                </c:pt>
                <c:pt idx="66">
                  <c:v>57</c:v>
                </c:pt>
                <c:pt idx="67">
                  <c:v>74</c:v>
                </c:pt>
                <c:pt idx="68">
                  <c:v>65</c:v>
                </c:pt>
                <c:pt idx="69">
                  <c:v>81</c:v>
                </c:pt>
                <c:pt idx="70">
                  <c:v>83</c:v>
                </c:pt>
                <c:pt idx="71">
                  <c:v>64</c:v>
                </c:pt>
                <c:pt idx="72">
                  <c:v>76.5</c:v>
                </c:pt>
                <c:pt idx="73">
                  <c:v>72.5</c:v>
                </c:pt>
                <c:pt idx="74">
                  <c:v>77.5</c:v>
                </c:pt>
                <c:pt idx="75">
                  <c:v>58.5</c:v>
                </c:pt>
                <c:pt idx="76">
                  <c:v>83</c:v>
                </c:pt>
                <c:pt idx="77">
                  <c:v>62.5</c:v>
                </c:pt>
                <c:pt idx="78">
                  <c:v>82</c:v>
                </c:pt>
                <c:pt idx="79">
                  <c:v>90</c:v>
                </c:pt>
                <c:pt idx="80">
                  <c:v>58.5</c:v>
                </c:pt>
                <c:pt idx="81">
                  <c:v>62</c:v>
                </c:pt>
                <c:pt idx="82">
                  <c:v>64</c:v>
                </c:pt>
                <c:pt idx="83">
                  <c:v>85.5</c:v>
                </c:pt>
              </c:numCache>
            </c:numRef>
          </c:xVal>
          <c:yVal>
            <c:numRef>
              <c:f>'12.4Func-TargetResMonUHC '!$AW$2:$AW$85</c:f>
              <c:numCache>
                <c:formatCode>0</c:formatCode>
                <c:ptCount val="8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38</c:v>
                </c:pt>
                <c:pt idx="5">
                  <c:v>35</c:v>
                </c:pt>
                <c:pt idx="6">
                  <c:v>26</c:v>
                </c:pt>
                <c:pt idx="7">
                  <c:v>27</c:v>
                </c:pt>
                <c:pt idx="8">
                  <c:v>38</c:v>
                </c:pt>
                <c:pt idx="9">
                  <c:v>29</c:v>
                </c:pt>
                <c:pt idx="10">
                  <c:v>40</c:v>
                </c:pt>
                <c:pt idx="11">
                  <c:v>43</c:v>
                </c:pt>
                <c:pt idx="12">
                  <c:v>44</c:v>
                </c:pt>
                <c:pt idx="13">
                  <c:v>38</c:v>
                </c:pt>
                <c:pt idx="14">
                  <c:v>39</c:v>
                </c:pt>
                <c:pt idx="15">
                  <c:v>45</c:v>
                </c:pt>
                <c:pt idx="16">
                  <c:v>42</c:v>
                </c:pt>
                <c:pt idx="17">
                  <c:v>54</c:v>
                </c:pt>
                <c:pt idx="18">
                  <c:v>54</c:v>
                </c:pt>
                <c:pt idx="19">
                  <c:v>46</c:v>
                </c:pt>
                <c:pt idx="20">
                  <c:v>77</c:v>
                </c:pt>
                <c:pt idx="21">
                  <c:v>62</c:v>
                </c:pt>
                <c:pt idx="22">
                  <c:v>63</c:v>
                </c:pt>
                <c:pt idx="23">
                  <c:v>78</c:v>
                </c:pt>
                <c:pt idx="24">
                  <c:v>34</c:v>
                </c:pt>
                <c:pt idx="25">
                  <c:v>79</c:v>
                </c:pt>
                <c:pt idx="26">
                  <c:v>76</c:v>
                </c:pt>
                <c:pt idx="27">
                  <c:v>64</c:v>
                </c:pt>
                <c:pt idx="28">
                  <c:v>71</c:v>
                </c:pt>
                <c:pt idx="29">
                  <c:v>80</c:v>
                </c:pt>
                <c:pt idx="30">
                  <c:v>42</c:v>
                </c:pt>
                <c:pt idx="31">
                  <c:v>68</c:v>
                </c:pt>
                <c:pt idx="32">
                  <c:v>71</c:v>
                </c:pt>
                <c:pt idx="33">
                  <c:v>36</c:v>
                </c:pt>
                <c:pt idx="34">
                  <c:v>38</c:v>
                </c:pt>
                <c:pt idx="35">
                  <c:v>29</c:v>
                </c:pt>
                <c:pt idx="36">
                  <c:v>38</c:v>
                </c:pt>
                <c:pt idx="37">
                  <c:v>26</c:v>
                </c:pt>
                <c:pt idx="38">
                  <c:v>45</c:v>
                </c:pt>
                <c:pt idx="39">
                  <c:v>49</c:v>
                </c:pt>
                <c:pt idx="40">
                  <c:v>87</c:v>
                </c:pt>
                <c:pt idx="41">
                  <c:v>88</c:v>
                </c:pt>
                <c:pt idx="42">
                  <c:v>41</c:v>
                </c:pt>
                <c:pt idx="43">
                  <c:v>32</c:v>
                </c:pt>
                <c:pt idx="44">
                  <c:v>40</c:v>
                </c:pt>
                <c:pt idx="45">
                  <c:v>33</c:v>
                </c:pt>
                <c:pt idx="46">
                  <c:v>92</c:v>
                </c:pt>
                <c:pt idx="47">
                  <c:v>34</c:v>
                </c:pt>
                <c:pt idx="48">
                  <c:v>43</c:v>
                </c:pt>
                <c:pt idx="49">
                  <c:v>35</c:v>
                </c:pt>
                <c:pt idx="50">
                  <c:v>94</c:v>
                </c:pt>
                <c:pt idx="51">
                  <c:v>30</c:v>
                </c:pt>
                <c:pt idx="52">
                  <c:v>61</c:v>
                </c:pt>
                <c:pt idx="53">
                  <c:v>83</c:v>
                </c:pt>
                <c:pt idx="54">
                  <c:v>88</c:v>
                </c:pt>
                <c:pt idx="55">
                  <c:v>78</c:v>
                </c:pt>
                <c:pt idx="56">
                  <c:v>31</c:v>
                </c:pt>
                <c:pt idx="57">
                  <c:v>77</c:v>
                </c:pt>
                <c:pt idx="58">
                  <c:v>94</c:v>
                </c:pt>
                <c:pt idx="59">
                  <c:v>68</c:v>
                </c:pt>
                <c:pt idx="60">
                  <c:v>81</c:v>
                </c:pt>
                <c:pt idx="61">
                  <c:v>56</c:v>
                </c:pt>
                <c:pt idx="62">
                  <c:v>83</c:v>
                </c:pt>
                <c:pt idx="63">
                  <c:v>63</c:v>
                </c:pt>
                <c:pt idx="64">
                  <c:v>57</c:v>
                </c:pt>
                <c:pt idx="65">
                  <c:v>80</c:v>
                </c:pt>
                <c:pt idx="66">
                  <c:v>57</c:v>
                </c:pt>
                <c:pt idx="67">
                  <c:v>71</c:v>
                </c:pt>
                <c:pt idx="68">
                  <c:v>88</c:v>
                </c:pt>
                <c:pt idx="69">
                  <c:v>79</c:v>
                </c:pt>
                <c:pt idx="70">
                  <c:v>83</c:v>
                </c:pt>
                <c:pt idx="71">
                  <c:v>98</c:v>
                </c:pt>
                <c:pt idx="72">
                  <c:v>74</c:v>
                </c:pt>
                <c:pt idx="73">
                  <c:v>74</c:v>
                </c:pt>
                <c:pt idx="74">
                  <c:v>81</c:v>
                </c:pt>
                <c:pt idx="75">
                  <c:v>88</c:v>
                </c:pt>
                <c:pt idx="76">
                  <c:v>83</c:v>
                </c:pt>
                <c:pt idx="77">
                  <c:v>87</c:v>
                </c:pt>
                <c:pt idx="78">
                  <c:v>72</c:v>
                </c:pt>
                <c:pt idx="79">
                  <c:v>86</c:v>
                </c:pt>
                <c:pt idx="80">
                  <c:v>88</c:v>
                </c:pt>
                <c:pt idx="81">
                  <c:v>95</c:v>
                </c:pt>
                <c:pt idx="82">
                  <c:v>88</c:v>
                </c:pt>
                <c:pt idx="83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59-4679-A301-0221BA5F3A84}"/>
            </c:ext>
          </c:extLst>
        </c:ser>
        <c:ser>
          <c:idx val="1"/>
          <c:order val="1"/>
          <c:tx>
            <c:v>Predicted UHC-SCI</c:v>
          </c:tx>
          <c:spPr>
            <a:ln w="19050">
              <a:noFill/>
            </a:ln>
          </c:spPr>
          <c:xVal>
            <c:numRef>
              <c:f>'12.4Func-TargetResMonUHC '!$AX$2:$AX$85</c:f>
              <c:numCache>
                <c:formatCode>0</c:formatCode>
                <c:ptCount val="84"/>
                <c:pt idx="0">
                  <c:v>59.5</c:v>
                </c:pt>
                <c:pt idx="1">
                  <c:v>37.5</c:v>
                </c:pt>
                <c:pt idx="2">
                  <c:v>37</c:v>
                </c:pt>
                <c:pt idx="3">
                  <c:v>59</c:v>
                </c:pt>
                <c:pt idx="4">
                  <c:v>38</c:v>
                </c:pt>
                <c:pt idx="5">
                  <c:v>39.5</c:v>
                </c:pt>
                <c:pt idx="6">
                  <c:v>26</c:v>
                </c:pt>
                <c:pt idx="7">
                  <c:v>27</c:v>
                </c:pt>
                <c:pt idx="8">
                  <c:v>66</c:v>
                </c:pt>
                <c:pt idx="9">
                  <c:v>63.5</c:v>
                </c:pt>
                <c:pt idx="10">
                  <c:v>64</c:v>
                </c:pt>
                <c:pt idx="11">
                  <c:v>43</c:v>
                </c:pt>
                <c:pt idx="12">
                  <c:v>66</c:v>
                </c:pt>
                <c:pt idx="13">
                  <c:v>63</c:v>
                </c:pt>
                <c:pt idx="14">
                  <c:v>55</c:v>
                </c:pt>
                <c:pt idx="15">
                  <c:v>40.5</c:v>
                </c:pt>
                <c:pt idx="16">
                  <c:v>65</c:v>
                </c:pt>
                <c:pt idx="17">
                  <c:v>65</c:v>
                </c:pt>
                <c:pt idx="18">
                  <c:v>46</c:v>
                </c:pt>
                <c:pt idx="19">
                  <c:v>37.5</c:v>
                </c:pt>
                <c:pt idx="20">
                  <c:v>77</c:v>
                </c:pt>
                <c:pt idx="21">
                  <c:v>68</c:v>
                </c:pt>
                <c:pt idx="22">
                  <c:v>48.5</c:v>
                </c:pt>
                <c:pt idx="23">
                  <c:v>58</c:v>
                </c:pt>
                <c:pt idx="24">
                  <c:v>57</c:v>
                </c:pt>
                <c:pt idx="25">
                  <c:v>57</c:v>
                </c:pt>
                <c:pt idx="26">
                  <c:v>77</c:v>
                </c:pt>
                <c:pt idx="27">
                  <c:v>53.5</c:v>
                </c:pt>
                <c:pt idx="28">
                  <c:v>69.5</c:v>
                </c:pt>
                <c:pt idx="29">
                  <c:v>56</c:v>
                </c:pt>
                <c:pt idx="30">
                  <c:v>60.5</c:v>
                </c:pt>
                <c:pt idx="31">
                  <c:v>49.5</c:v>
                </c:pt>
                <c:pt idx="32">
                  <c:v>54.5</c:v>
                </c:pt>
                <c:pt idx="33">
                  <c:v>53.5</c:v>
                </c:pt>
                <c:pt idx="34">
                  <c:v>46</c:v>
                </c:pt>
                <c:pt idx="35">
                  <c:v>48.5</c:v>
                </c:pt>
                <c:pt idx="36">
                  <c:v>38.5</c:v>
                </c:pt>
                <c:pt idx="37">
                  <c:v>30</c:v>
                </c:pt>
                <c:pt idx="38">
                  <c:v>64</c:v>
                </c:pt>
                <c:pt idx="39">
                  <c:v>68.5</c:v>
                </c:pt>
                <c:pt idx="40">
                  <c:v>87</c:v>
                </c:pt>
                <c:pt idx="41">
                  <c:v>75.5</c:v>
                </c:pt>
                <c:pt idx="42">
                  <c:v>41.5</c:v>
                </c:pt>
                <c:pt idx="43">
                  <c:v>36.5</c:v>
                </c:pt>
                <c:pt idx="44">
                  <c:v>59</c:v>
                </c:pt>
                <c:pt idx="45">
                  <c:v>39</c:v>
                </c:pt>
                <c:pt idx="46">
                  <c:v>92</c:v>
                </c:pt>
                <c:pt idx="47">
                  <c:v>38.5</c:v>
                </c:pt>
                <c:pt idx="48">
                  <c:v>40.5</c:v>
                </c:pt>
                <c:pt idx="49">
                  <c:v>59</c:v>
                </c:pt>
                <c:pt idx="50">
                  <c:v>67</c:v>
                </c:pt>
                <c:pt idx="51">
                  <c:v>62.5</c:v>
                </c:pt>
                <c:pt idx="52">
                  <c:v>74.5</c:v>
                </c:pt>
                <c:pt idx="53">
                  <c:v>85</c:v>
                </c:pt>
                <c:pt idx="54">
                  <c:v>60</c:v>
                </c:pt>
                <c:pt idx="55">
                  <c:v>66</c:v>
                </c:pt>
                <c:pt idx="56">
                  <c:v>28.5</c:v>
                </c:pt>
                <c:pt idx="57">
                  <c:v>51.5</c:v>
                </c:pt>
                <c:pt idx="58">
                  <c:v>71.5</c:v>
                </c:pt>
                <c:pt idx="59">
                  <c:v>74.5</c:v>
                </c:pt>
                <c:pt idx="60">
                  <c:v>54</c:v>
                </c:pt>
                <c:pt idx="61">
                  <c:v>60</c:v>
                </c:pt>
                <c:pt idx="62">
                  <c:v>56</c:v>
                </c:pt>
                <c:pt idx="63">
                  <c:v>63</c:v>
                </c:pt>
                <c:pt idx="64">
                  <c:v>56.5</c:v>
                </c:pt>
                <c:pt idx="65">
                  <c:v>71.5</c:v>
                </c:pt>
                <c:pt idx="66">
                  <c:v>57</c:v>
                </c:pt>
                <c:pt idx="67">
                  <c:v>74</c:v>
                </c:pt>
                <c:pt idx="68">
                  <c:v>65</c:v>
                </c:pt>
                <c:pt idx="69">
                  <c:v>81</c:v>
                </c:pt>
                <c:pt idx="70">
                  <c:v>83</c:v>
                </c:pt>
                <c:pt idx="71">
                  <c:v>64</c:v>
                </c:pt>
                <c:pt idx="72">
                  <c:v>76.5</c:v>
                </c:pt>
                <c:pt idx="73">
                  <c:v>72.5</c:v>
                </c:pt>
                <c:pt idx="74">
                  <c:v>77.5</c:v>
                </c:pt>
                <c:pt idx="75">
                  <c:v>58.5</c:v>
                </c:pt>
                <c:pt idx="76">
                  <c:v>83</c:v>
                </c:pt>
                <c:pt idx="77">
                  <c:v>62.5</c:v>
                </c:pt>
                <c:pt idx="78">
                  <c:v>82</c:v>
                </c:pt>
                <c:pt idx="79">
                  <c:v>90</c:v>
                </c:pt>
                <c:pt idx="80">
                  <c:v>58.5</c:v>
                </c:pt>
                <c:pt idx="81">
                  <c:v>62</c:v>
                </c:pt>
                <c:pt idx="82">
                  <c:v>64</c:v>
                </c:pt>
                <c:pt idx="83">
                  <c:v>85.5</c:v>
                </c:pt>
              </c:numCache>
            </c:numRef>
          </c:xVal>
          <c:yVal>
            <c:numRef>
              <c:f>'12.4Func-TargetResMonUHC '!$BA$26:$BA$109</c:f>
              <c:numCache>
                <c:formatCode>General</c:formatCode>
                <c:ptCount val="84"/>
                <c:pt idx="0">
                  <c:v>59.667457286191492</c:v>
                </c:pt>
                <c:pt idx="1">
                  <c:v>38.397989727134487</c:v>
                </c:pt>
                <c:pt idx="2">
                  <c:v>37.914592737155921</c:v>
                </c:pt>
                <c:pt idx="3">
                  <c:v>59.18406029621292</c:v>
                </c:pt>
                <c:pt idx="4">
                  <c:v>38.88138671711306</c:v>
                </c:pt>
                <c:pt idx="5">
                  <c:v>40.331577687048764</c:v>
                </c:pt>
                <c:pt idx="6">
                  <c:v>27.279858957627422</c:v>
                </c:pt>
                <c:pt idx="7">
                  <c:v>28.246652937584557</c:v>
                </c:pt>
                <c:pt idx="8">
                  <c:v>65.951618155912882</c:v>
                </c:pt>
                <c:pt idx="9">
                  <c:v>63.53463320602004</c:v>
                </c:pt>
                <c:pt idx="10">
                  <c:v>64.018030195998605</c:v>
                </c:pt>
                <c:pt idx="11">
                  <c:v>43.715356616898738</c:v>
                </c:pt>
                <c:pt idx="12">
                  <c:v>65.951618155912882</c:v>
                </c:pt>
                <c:pt idx="13">
                  <c:v>63.051236216041467</c:v>
                </c:pt>
                <c:pt idx="14">
                  <c:v>55.31688437638438</c:v>
                </c:pt>
                <c:pt idx="15">
                  <c:v>41.298371667005895</c:v>
                </c:pt>
                <c:pt idx="16">
                  <c:v>64.984824175955737</c:v>
                </c:pt>
                <c:pt idx="17">
                  <c:v>64.984824175955737</c:v>
                </c:pt>
                <c:pt idx="18">
                  <c:v>46.615738556770147</c:v>
                </c:pt>
                <c:pt idx="19">
                  <c:v>38.397989727134487</c:v>
                </c:pt>
                <c:pt idx="20">
                  <c:v>76.586351935441371</c:v>
                </c:pt>
                <c:pt idx="21">
                  <c:v>67.885206115827145</c:v>
                </c:pt>
                <c:pt idx="22">
                  <c:v>49.03272350666299</c:v>
                </c:pt>
                <c:pt idx="23">
                  <c:v>58.217266316255788</c:v>
                </c:pt>
                <c:pt idx="24">
                  <c:v>57.25047233629865</c:v>
                </c:pt>
                <c:pt idx="25">
                  <c:v>57.25047233629865</c:v>
                </c:pt>
                <c:pt idx="26">
                  <c:v>76.586351935441371</c:v>
                </c:pt>
                <c:pt idx="27">
                  <c:v>53.866693406448675</c:v>
                </c:pt>
                <c:pt idx="28">
                  <c:v>69.33539708576285</c:v>
                </c:pt>
                <c:pt idx="29">
                  <c:v>56.283678356341511</c:v>
                </c:pt>
                <c:pt idx="30">
                  <c:v>60.634251266148631</c:v>
                </c:pt>
                <c:pt idx="31">
                  <c:v>49.999517486620128</c:v>
                </c:pt>
                <c:pt idx="32">
                  <c:v>54.833487386405807</c:v>
                </c:pt>
                <c:pt idx="33">
                  <c:v>53.866693406448675</c:v>
                </c:pt>
                <c:pt idx="34">
                  <c:v>46.615738556770147</c:v>
                </c:pt>
                <c:pt idx="35">
                  <c:v>49.03272350666299</c:v>
                </c:pt>
                <c:pt idx="36">
                  <c:v>39.364783707091625</c:v>
                </c:pt>
                <c:pt idx="37">
                  <c:v>31.147034877455965</c:v>
                </c:pt>
                <c:pt idx="38">
                  <c:v>64.018030195998605</c:v>
                </c:pt>
                <c:pt idx="39">
                  <c:v>68.368603105805732</c:v>
                </c:pt>
                <c:pt idx="40">
                  <c:v>86.254291735012742</c:v>
                </c:pt>
                <c:pt idx="41">
                  <c:v>75.136160965505667</c:v>
                </c:pt>
                <c:pt idx="42">
                  <c:v>42.265165646963034</c:v>
                </c:pt>
                <c:pt idx="43">
                  <c:v>37.431195747177355</c:v>
                </c:pt>
                <c:pt idx="44">
                  <c:v>59.18406029621292</c:v>
                </c:pt>
                <c:pt idx="45">
                  <c:v>39.848180697070191</c:v>
                </c:pt>
                <c:pt idx="46">
                  <c:v>91.088261634798414</c:v>
                </c:pt>
                <c:pt idx="47">
                  <c:v>39.364783707091625</c:v>
                </c:pt>
                <c:pt idx="48">
                  <c:v>41.298371667005895</c:v>
                </c:pt>
                <c:pt idx="49">
                  <c:v>59.18406029621292</c:v>
                </c:pt>
                <c:pt idx="50">
                  <c:v>66.918412135870028</c:v>
                </c:pt>
                <c:pt idx="51">
                  <c:v>62.567839226062901</c:v>
                </c:pt>
                <c:pt idx="52">
                  <c:v>74.16936698554855</c:v>
                </c:pt>
                <c:pt idx="53">
                  <c:v>84.32070377509848</c:v>
                </c:pt>
                <c:pt idx="54">
                  <c:v>60.150854276170058</c:v>
                </c:pt>
                <c:pt idx="55">
                  <c:v>65.951618155912882</c:v>
                </c:pt>
                <c:pt idx="56">
                  <c:v>29.696843907520261</c:v>
                </c:pt>
                <c:pt idx="57">
                  <c:v>51.933105446534398</c:v>
                </c:pt>
                <c:pt idx="58">
                  <c:v>71.268985045677141</c:v>
                </c:pt>
                <c:pt idx="59">
                  <c:v>74.16936698554855</c:v>
                </c:pt>
                <c:pt idx="60">
                  <c:v>54.350090396427241</c:v>
                </c:pt>
                <c:pt idx="61">
                  <c:v>60.150854276170058</c:v>
                </c:pt>
                <c:pt idx="62">
                  <c:v>56.283678356341511</c:v>
                </c:pt>
                <c:pt idx="63">
                  <c:v>63.051236216041467</c:v>
                </c:pt>
                <c:pt idx="64">
                  <c:v>56.767075346320084</c:v>
                </c:pt>
                <c:pt idx="65">
                  <c:v>71.268985045677141</c:v>
                </c:pt>
                <c:pt idx="66">
                  <c:v>57.25047233629865</c:v>
                </c:pt>
                <c:pt idx="67">
                  <c:v>73.685969995569963</c:v>
                </c:pt>
                <c:pt idx="68">
                  <c:v>64.984824175955737</c:v>
                </c:pt>
                <c:pt idx="69">
                  <c:v>80.453527855269925</c:v>
                </c:pt>
                <c:pt idx="70">
                  <c:v>82.387115815184188</c:v>
                </c:pt>
                <c:pt idx="71">
                  <c:v>64.018030195998605</c:v>
                </c:pt>
                <c:pt idx="72">
                  <c:v>76.102954945462812</c:v>
                </c:pt>
                <c:pt idx="73">
                  <c:v>72.235779025634258</c:v>
                </c:pt>
                <c:pt idx="74">
                  <c:v>77.069748925419958</c:v>
                </c:pt>
                <c:pt idx="75">
                  <c:v>58.700663306234354</c:v>
                </c:pt>
                <c:pt idx="76">
                  <c:v>82.387115815184188</c:v>
                </c:pt>
                <c:pt idx="77">
                  <c:v>62.567839226062901</c:v>
                </c:pt>
                <c:pt idx="78">
                  <c:v>81.420321835227071</c:v>
                </c:pt>
                <c:pt idx="79">
                  <c:v>89.154673674884151</c:v>
                </c:pt>
                <c:pt idx="80">
                  <c:v>58.700663306234354</c:v>
                </c:pt>
                <c:pt idx="81">
                  <c:v>62.084442236084335</c:v>
                </c:pt>
                <c:pt idx="82">
                  <c:v>64.018030195998605</c:v>
                </c:pt>
                <c:pt idx="83">
                  <c:v>84.804100765077038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59-4679-A301-0221BA5F3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78480"/>
        <c:axId val="107478896"/>
      </c:scatterChart>
      <c:valAx>
        <c:axId val="10747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Funct ADQRTargMon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7478896"/>
        <c:crosses val="autoZero"/>
        <c:crossBetween val="midCat"/>
      </c:valAx>
      <c:valAx>
        <c:axId val="107478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UHC-SCI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747848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Funct ADQRTargLab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UHC-SCI</c:v>
          </c:tx>
          <c:spPr>
            <a:ln w="19050">
              <a:noFill/>
            </a:ln>
          </c:spPr>
          <c:xVal>
            <c:numRef>
              <c:f>'13.4Func-TargetResLabUHC'!$L$2:$L$81</c:f>
              <c:numCache>
                <c:formatCode>0</c:formatCode>
                <c:ptCount val="80"/>
                <c:pt idx="0">
                  <c:v>53</c:v>
                </c:pt>
                <c:pt idx="1">
                  <c:v>53.75</c:v>
                </c:pt>
                <c:pt idx="2">
                  <c:v>54.25</c:v>
                </c:pt>
                <c:pt idx="3">
                  <c:v>54.5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57.25</c:v>
                </c:pt>
                <c:pt idx="8">
                  <c:v>57.5</c:v>
                </c:pt>
                <c:pt idx="9">
                  <c:v>57.5</c:v>
                </c:pt>
                <c:pt idx="10">
                  <c:v>59.5</c:v>
                </c:pt>
                <c:pt idx="11">
                  <c:v>60.5</c:v>
                </c:pt>
                <c:pt idx="12">
                  <c:v>61.25</c:v>
                </c:pt>
                <c:pt idx="13">
                  <c:v>61.75</c:v>
                </c:pt>
                <c:pt idx="14">
                  <c:v>62.25</c:v>
                </c:pt>
                <c:pt idx="15">
                  <c:v>62.5</c:v>
                </c:pt>
                <c:pt idx="16">
                  <c:v>63.25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64.5</c:v>
                </c:pt>
                <c:pt idx="21">
                  <c:v>64.75</c:v>
                </c:pt>
                <c:pt idx="22">
                  <c:v>64.75</c:v>
                </c:pt>
                <c:pt idx="23">
                  <c:v>66</c:v>
                </c:pt>
                <c:pt idx="24">
                  <c:v>66.25</c:v>
                </c:pt>
                <c:pt idx="25">
                  <c:v>66.25</c:v>
                </c:pt>
                <c:pt idx="26">
                  <c:v>66.5</c:v>
                </c:pt>
                <c:pt idx="27">
                  <c:v>66.75</c:v>
                </c:pt>
                <c:pt idx="28">
                  <c:v>67</c:v>
                </c:pt>
                <c:pt idx="29">
                  <c:v>67.25</c:v>
                </c:pt>
                <c:pt idx="30">
                  <c:v>67.75</c:v>
                </c:pt>
                <c:pt idx="31">
                  <c:v>67.75</c:v>
                </c:pt>
                <c:pt idx="32">
                  <c:v>68</c:v>
                </c:pt>
                <c:pt idx="33">
                  <c:v>68</c:v>
                </c:pt>
                <c:pt idx="34">
                  <c:v>68.5</c:v>
                </c:pt>
                <c:pt idx="35">
                  <c:v>68.75</c:v>
                </c:pt>
                <c:pt idx="36">
                  <c:v>68.75</c:v>
                </c:pt>
                <c:pt idx="37">
                  <c:v>69</c:v>
                </c:pt>
                <c:pt idx="38">
                  <c:v>69.25</c:v>
                </c:pt>
                <c:pt idx="39">
                  <c:v>69.25</c:v>
                </c:pt>
                <c:pt idx="40">
                  <c:v>69.5</c:v>
                </c:pt>
                <c:pt idx="41">
                  <c:v>70</c:v>
                </c:pt>
                <c:pt idx="42">
                  <c:v>70.5</c:v>
                </c:pt>
                <c:pt idx="43">
                  <c:v>70.5</c:v>
                </c:pt>
                <c:pt idx="44">
                  <c:v>72</c:v>
                </c:pt>
                <c:pt idx="45">
                  <c:v>72.5</c:v>
                </c:pt>
                <c:pt idx="46">
                  <c:v>73</c:v>
                </c:pt>
                <c:pt idx="47">
                  <c:v>73.75</c:v>
                </c:pt>
                <c:pt idx="48">
                  <c:v>74.75</c:v>
                </c:pt>
                <c:pt idx="49">
                  <c:v>75.75</c:v>
                </c:pt>
                <c:pt idx="50">
                  <c:v>76.5</c:v>
                </c:pt>
                <c:pt idx="51">
                  <c:v>76.75</c:v>
                </c:pt>
                <c:pt idx="52">
                  <c:v>77</c:v>
                </c:pt>
                <c:pt idx="53">
                  <c:v>77</c:v>
                </c:pt>
                <c:pt idx="54">
                  <c:v>77.5</c:v>
                </c:pt>
                <c:pt idx="55">
                  <c:v>77.75</c:v>
                </c:pt>
                <c:pt idx="56">
                  <c:v>78</c:v>
                </c:pt>
                <c:pt idx="57">
                  <c:v>78.25</c:v>
                </c:pt>
                <c:pt idx="58">
                  <c:v>79.5</c:v>
                </c:pt>
                <c:pt idx="59">
                  <c:v>79.5</c:v>
                </c:pt>
                <c:pt idx="60">
                  <c:v>80.75</c:v>
                </c:pt>
                <c:pt idx="61">
                  <c:v>81.25</c:v>
                </c:pt>
                <c:pt idx="62">
                  <c:v>81.25</c:v>
                </c:pt>
                <c:pt idx="63">
                  <c:v>82.25</c:v>
                </c:pt>
                <c:pt idx="64">
                  <c:v>83.25</c:v>
                </c:pt>
                <c:pt idx="65">
                  <c:v>83.5</c:v>
                </c:pt>
                <c:pt idx="66">
                  <c:v>83.75</c:v>
                </c:pt>
                <c:pt idx="67">
                  <c:v>84.25</c:v>
                </c:pt>
                <c:pt idx="68">
                  <c:v>84.75</c:v>
                </c:pt>
                <c:pt idx="69">
                  <c:v>85</c:v>
                </c:pt>
                <c:pt idx="70">
                  <c:v>85</c:v>
                </c:pt>
                <c:pt idx="71">
                  <c:v>85.5</c:v>
                </c:pt>
                <c:pt idx="72">
                  <c:v>85.5</c:v>
                </c:pt>
                <c:pt idx="73">
                  <c:v>86</c:v>
                </c:pt>
                <c:pt idx="74">
                  <c:v>87</c:v>
                </c:pt>
                <c:pt idx="75">
                  <c:v>87.25</c:v>
                </c:pt>
                <c:pt idx="76">
                  <c:v>87.25</c:v>
                </c:pt>
                <c:pt idx="77">
                  <c:v>87.5</c:v>
                </c:pt>
                <c:pt idx="78">
                  <c:v>89.5</c:v>
                </c:pt>
                <c:pt idx="79">
                  <c:v>92.75</c:v>
                </c:pt>
              </c:numCache>
            </c:numRef>
          </c:xVal>
          <c:yVal>
            <c:numRef>
              <c:f>'13.4Func-TargetResLabUHC'!$K$2:$K$81</c:f>
              <c:numCache>
                <c:formatCode>0</c:formatCode>
                <c:ptCount val="80"/>
                <c:pt idx="0">
                  <c:v>27</c:v>
                </c:pt>
                <c:pt idx="1">
                  <c:v>54</c:v>
                </c:pt>
                <c:pt idx="2">
                  <c:v>34</c:v>
                </c:pt>
                <c:pt idx="3">
                  <c:v>29</c:v>
                </c:pt>
                <c:pt idx="4">
                  <c:v>26</c:v>
                </c:pt>
                <c:pt idx="5">
                  <c:v>94</c:v>
                </c:pt>
                <c:pt idx="6">
                  <c:v>38</c:v>
                </c:pt>
                <c:pt idx="7">
                  <c:v>29</c:v>
                </c:pt>
                <c:pt idx="8">
                  <c:v>32</c:v>
                </c:pt>
                <c:pt idx="9">
                  <c:v>42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43</c:v>
                </c:pt>
                <c:pt idx="14">
                  <c:v>63</c:v>
                </c:pt>
                <c:pt idx="15">
                  <c:v>30</c:v>
                </c:pt>
                <c:pt idx="16">
                  <c:v>38</c:v>
                </c:pt>
                <c:pt idx="17">
                  <c:v>29</c:v>
                </c:pt>
                <c:pt idx="18">
                  <c:v>42</c:v>
                </c:pt>
                <c:pt idx="19">
                  <c:v>49</c:v>
                </c:pt>
                <c:pt idx="20">
                  <c:v>79</c:v>
                </c:pt>
                <c:pt idx="21">
                  <c:v>26</c:v>
                </c:pt>
                <c:pt idx="22">
                  <c:v>40</c:v>
                </c:pt>
                <c:pt idx="23">
                  <c:v>83</c:v>
                </c:pt>
                <c:pt idx="24">
                  <c:v>62</c:v>
                </c:pt>
                <c:pt idx="25">
                  <c:v>83</c:v>
                </c:pt>
                <c:pt idx="26">
                  <c:v>68</c:v>
                </c:pt>
                <c:pt idx="27">
                  <c:v>57</c:v>
                </c:pt>
                <c:pt idx="28">
                  <c:v>54</c:v>
                </c:pt>
                <c:pt idx="29">
                  <c:v>78</c:v>
                </c:pt>
                <c:pt idx="30">
                  <c:v>33</c:v>
                </c:pt>
                <c:pt idx="31">
                  <c:v>56</c:v>
                </c:pt>
                <c:pt idx="32">
                  <c:v>34</c:v>
                </c:pt>
                <c:pt idx="33">
                  <c:v>45</c:v>
                </c:pt>
                <c:pt idx="34">
                  <c:v>29</c:v>
                </c:pt>
                <c:pt idx="35">
                  <c:v>41</c:v>
                </c:pt>
                <c:pt idx="36">
                  <c:v>57</c:v>
                </c:pt>
                <c:pt idx="37">
                  <c:v>35</c:v>
                </c:pt>
                <c:pt idx="38">
                  <c:v>38</c:v>
                </c:pt>
                <c:pt idx="39">
                  <c:v>45</c:v>
                </c:pt>
                <c:pt idx="40">
                  <c:v>68</c:v>
                </c:pt>
                <c:pt idx="41">
                  <c:v>87</c:v>
                </c:pt>
                <c:pt idx="42">
                  <c:v>38</c:v>
                </c:pt>
                <c:pt idx="43">
                  <c:v>81</c:v>
                </c:pt>
                <c:pt idx="44">
                  <c:v>78</c:v>
                </c:pt>
                <c:pt idx="45">
                  <c:v>39</c:v>
                </c:pt>
                <c:pt idx="46">
                  <c:v>77</c:v>
                </c:pt>
                <c:pt idx="47">
                  <c:v>40</c:v>
                </c:pt>
                <c:pt idx="48">
                  <c:v>46</c:v>
                </c:pt>
                <c:pt idx="49">
                  <c:v>35</c:v>
                </c:pt>
                <c:pt idx="50">
                  <c:v>61</c:v>
                </c:pt>
                <c:pt idx="51">
                  <c:v>74</c:v>
                </c:pt>
                <c:pt idx="52">
                  <c:v>44</c:v>
                </c:pt>
                <c:pt idx="53">
                  <c:v>76</c:v>
                </c:pt>
                <c:pt idx="54">
                  <c:v>79</c:v>
                </c:pt>
                <c:pt idx="55">
                  <c:v>72</c:v>
                </c:pt>
                <c:pt idx="56">
                  <c:v>71</c:v>
                </c:pt>
                <c:pt idx="57">
                  <c:v>74</c:v>
                </c:pt>
                <c:pt idx="58">
                  <c:v>63</c:v>
                </c:pt>
                <c:pt idx="59">
                  <c:v>80</c:v>
                </c:pt>
                <c:pt idx="60">
                  <c:v>71</c:v>
                </c:pt>
                <c:pt idx="61">
                  <c:v>77</c:v>
                </c:pt>
                <c:pt idx="62">
                  <c:v>83</c:v>
                </c:pt>
                <c:pt idx="63">
                  <c:v>92</c:v>
                </c:pt>
                <c:pt idx="64">
                  <c:v>88</c:v>
                </c:pt>
                <c:pt idx="65">
                  <c:v>64</c:v>
                </c:pt>
                <c:pt idx="66">
                  <c:v>43</c:v>
                </c:pt>
                <c:pt idx="67">
                  <c:v>83</c:v>
                </c:pt>
                <c:pt idx="68">
                  <c:v>98</c:v>
                </c:pt>
                <c:pt idx="69">
                  <c:v>80</c:v>
                </c:pt>
                <c:pt idx="70">
                  <c:v>90</c:v>
                </c:pt>
                <c:pt idx="71">
                  <c:v>71</c:v>
                </c:pt>
                <c:pt idx="72">
                  <c:v>86</c:v>
                </c:pt>
                <c:pt idx="73">
                  <c:v>94</c:v>
                </c:pt>
                <c:pt idx="74">
                  <c:v>88</c:v>
                </c:pt>
                <c:pt idx="75">
                  <c:v>88</c:v>
                </c:pt>
                <c:pt idx="76">
                  <c:v>88</c:v>
                </c:pt>
                <c:pt idx="77">
                  <c:v>81</c:v>
                </c:pt>
                <c:pt idx="78">
                  <c:v>95</c:v>
                </c:pt>
                <c:pt idx="79">
                  <c:v>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2F-46A8-AE9F-83C4C23A67B6}"/>
            </c:ext>
          </c:extLst>
        </c:ser>
        <c:ser>
          <c:idx val="1"/>
          <c:order val="1"/>
          <c:tx>
            <c:v>Predicted UHC-SCI</c:v>
          </c:tx>
          <c:spPr>
            <a:ln w="19050">
              <a:noFill/>
            </a:ln>
          </c:spPr>
          <c:xVal>
            <c:numRef>
              <c:f>'13.4Func-TargetResLabUHC'!$L$2:$L$81</c:f>
              <c:numCache>
                <c:formatCode>0</c:formatCode>
                <c:ptCount val="80"/>
                <c:pt idx="0">
                  <c:v>53</c:v>
                </c:pt>
                <c:pt idx="1">
                  <c:v>53.75</c:v>
                </c:pt>
                <c:pt idx="2">
                  <c:v>54.25</c:v>
                </c:pt>
                <c:pt idx="3">
                  <c:v>54.5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57.25</c:v>
                </c:pt>
                <c:pt idx="8">
                  <c:v>57.5</c:v>
                </c:pt>
                <c:pt idx="9">
                  <c:v>57.5</c:v>
                </c:pt>
                <c:pt idx="10">
                  <c:v>59.5</c:v>
                </c:pt>
                <c:pt idx="11">
                  <c:v>60.5</c:v>
                </c:pt>
                <c:pt idx="12">
                  <c:v>61.25</c:v>
                </c:pt>
                <c:pt idx="13">
                  <c:v>61.75</c:v>
                </c:pt>
                <c:pt idx="14">
                  <c:v>62.25</c:v>
                </c:pt>
                <c:pt idx="15">
                  <c:v>62.5</c:v>
                </c:pt>
                <c:pt idx="16">
                  <c:v>63.25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64.5</c:v>
                </c:pt>
                <c:pt idx="21">
                  <c:v>64.75</c:v>
                </c:pt>
                <c:pt idx="22">
                  <c:v>64.75</c:v>
                </c:pt>
                <c:pt idx="23">
                  <c:v>66</c:v>
                </c:pt>
                <c:pt idx="24">
                  <c:v>66.25</c:v>
                </c:pt>
                <c:pt idx="25">
                  <c:v>66.25</c:v>
                </c:pt>
                <c:pt idx="26">
                  <c:v>66.5</c:v>
                </c:pt>
                <c:pt idx="27">
                  <c:v>66.75</c:v>
                </c:pt>
                <c:pt idx="28">
                  <c:v>67</c:v>
                </c:pt>
                <c:pt idx="29">
                  <c:v>67.25</c:v>
                </c:pt>
                <c:pt idx="30">
                  <c:v>67.75</c:v>
                </c:pt>
                <c:pt idx="31">
                  <c:v>67.75</c:v>
                </c:pt>
                <c:pt idx="32">
                  <c:v>68</c:v>
                </c:pt>
                <c:pt idx="33">
                  <c:v>68</c:v>
                </c:pt>
                <c:pt idx="34">
                  <c:v>68.5</c:v>
                </c:pt>
                <c:pt idx="35">
                  <c:v>68.75</c:v>
                </c:pt>
                <c:pt idx="36">
                  <c:v>68.75</c:v>
                </c:pt>
                <c:pt idx="37">
                  <c:v>69</c:v>
                </c:pt>
                <c:pt idx="38">
                  <c:v>69.25</c:v>
                </c:pt>
                <c:pt idx="39">
                  <c:v>69.25</c:v>
                </c:pt>
                <c:pt idx="40">
                  <c:v>69.5</c:v>
                </c:pt>
                <c:pt idx="41">
                  <c:v>70</c:v>
                </c:pt>
                <c:pt idx="42">
                  <c:v>70.5</c:v>
                </c:pt>
                <c:pt idx="43">
                  <c:v>70.5</c:v>
                </c:pt>
                <c:pt idx="44">
                  <c:v>72</c:v>
                </c:pt>
                <c:pt idx="45">
                  <c:v>72.5</c:v>
                </c:pt>
                <c:pt idx="46">
                  <c:v>73</c:v>
                </c:pt>
                <c:pt idx="47">
                  <c:v>73.75</c:v>
                </c:pt>
                <c:pt idx="48">
                  <c:v>74.75</c:v>
                </c:pt>
                <c:pt idx="49">
                  <c:v>75.75</c:v>
                </c:pt>
                <c:pt idx="50">
                  <c:v>76.5</c:v>
                </c:pt>
                <c:pt idx="51">
                  <c:v>76.75</c:v>
                </c:pt>
                <c:pt idx="52">
                  <c:v>77</c:v>
                </c:pt>
                <c:pt idx="53">
                  <c:v>77</c:v>
                </c:pt>
                <c:pt idx="54">
                  <c:v>77.5</c:v>
                </c:pt>
                <c:pt idx="55">
                  <c:v>77.75</c:v>
                </c:pt>
                <c:pt idx="56">
                  <c:v>78</c:v>
                </c:pt>
                <c:pt idx="57">
                  <c:v>78.25</c:v>
                </c:pt>
                <c:pt idx="58">
                  <c:v>79.5</c:v>
                </c:pt>
                <c:pt idx="59">
                  <c:v>79.5</c:v>
                </c:pt>
                <c:pt idx="60">
                  <c:v>80.75</c:v>
                </c:pt>
                <c:pt idx="61">
                  <c:v>81.25</c:v>
                </c:pt>
                <c:pt idx="62">
                  <c:v>81.25</c:v>
                </c:pt>
                <c:pt idx="63">
                  <c:v>82.25</c:v>
                </c:pt>
                <c:pt idx="64">
                  <c:v>83.25</c:v>
                </c:pt>
                <c:pt idx="65">
                  <c:v>83.5</c:v>
                </c:pt>
                <c:pt idx="66">
                  <c:v>83.75</c:v>
                </c:pt>
                <c:pt idx="67">
                  <c:v>84.25</c:v>
                </c:pt>
                <c:pt idx="68">
                  <c:v>84.75</c:v>
                </c:pt>
                <c:pt idx="69">
                  <c:v>85</c:v>
                </c:pt>
                <c:pt idx="70">
                  <c:v>85</c:v>
                </c:pt>
                <c:pt idx="71">
                  <c:v>85.5</c:v>
                </c:pt>
                <c:pt idx="72">
                  <c:v>85.5</c:v>
                </c:pt>
                <c:pt idx="73">
                  <c:v>86</c:v>
                </c:pt>
                <c:pt idx="74">
                  <c:v>87</c:v>
                </c:pt>
                <c:pt idx="75">
                  <c:v>87.25</c:v>
                </c:pt>
                <c:pt idx="76">
                  <c:v>87.25</c:v>
                </c:pt>
                <c:pt idx="77">
                  <c:v>87.5</c:v>
                </c:pt>
                <c:pt idx="78">
                  <c:v>89.5</c:v>
                </c:pt>
                <c:pt idx="79">
                  <c:v>92.75</c:v>
                </c:pt>
              </c:numCache>
            </c:numRef>
          </c:xVal>
          <c:yVal>
            <c:numRef>
              <c:f>'13.4Func-TargetResLabUHC'!$O$26:$O$105</c:f>
              <c:numCache>
                <c:formatCode>General</c:formatCode>
                <c:ptCount val="80"/>
                <c:pt idx="0">
                  <c:v>31.756834043684684</c:v>
                </c:pt>
                <c:pt idx="1">
                  <c:v>32.882314848915975</c:v>
                </c:pt>
                <c:pt idx="2">
                  <c:v>33.632635385736826</c:v>
                </c:pt>
                <c:pt idx="3">
                  <c:v>34.007795654147252</c:v>
                </c:pt>
                <c:pt idx="4">
                  <c:v>34.758116190968103</c:v>
                </c:pt>
                <c:pt idx="5">
                  <c:v>36.25875726460982</c:v>
                </c:pt>
                <c:pt idx="6">
                  <c:v>37.759398338251536</c:v>
                </c:pt>
                <c:pt idx="7">
                  <c:v>38.134558606661962</c:v>
                </c:pt>
                <c:pt idx="8">
                  <c:v>38.509718875072387</c:v>
                </c:pt>
                <c:pt idx="9">
                  <c:v>38.509718875072387</c:v>
                </c:pt>
                <c:pt idx="10">
                  <c:v>41.511001022355806</c:v>
                </c:pt>
                <c:pt idx="11">
                  <c:v>43.011642095997523</c:v>
                </c:pt>
                <c:pt idx="12">
                  <c:v>44.1371229012288</c:v>
                </c:pt>
                <c:pt idx="13">
                  <c:v>44.887443438049665</c:v>
                </c:pt>
                <c:pt idx="14">
                  <c:v>45.637763974870516</c:v>
                </c:pt>
                <c:pt idx="15">
                  <c:v>46.012924243280942</c:v>
                </c:pt>
                <c:pt idx="16">
                  <c:v>47.138405048512233</c:v>
                </c:pt>
                <c:pt idx="17">
                  <c:v>48.26388585374351</c:v>
                </c:pt>
                <c:pt idx="18">
                  <c:v>48.26388585374351</c:v>
                </c:pt>
                <c:pt idx="19">
                  <c:v>48.26388585374351</c:v>
                </c:pt>
                <c:pt idx="20">
                  <c:v>49.014206390564361</c:v>
                </c:pt>
                <c:pt idx="21">
                  <c:v>49.389366658974787</c:v>
                </c:pt>
                <c:pt idx="22">
                  <c:v>49.389366658974787</c:v>
                </c:pt>
                <c:pt idx="23">
                  <c:v>51.265168001026929</c:v>
                </c:pt>
                <c:pt idx="24">
                  <c:v>51.640328269437354</c:v>
                </c:pt>
                <c:pt idx="25">
                  <c:v>51.640328269437354</c:v>
                </c:pt>
                <c:pt idx="26">
                  <c:v>52.015488537847794</c:v>
                </c:pt>
                <c:pt idx="27">
                  <c:v>52.39064880625822</c:v>
                </c:pt>
                <c:pt idx="28">
                  <c:v>52.765809074668645</c:v>
                </c:pt>
                <c:pt idx="29">
                  <c:v>53.140969343079071</c:v>
                </c:pt>
                <c:pt idx="30">
                  <c:v>53.891289879899922</c:v>
                </c:pt>
                <c:pt idx="31">
                  <c:v>53.891289879899922</c:v>
                </c:pt>
                <c:pt idx="32">
                  <c:v>54.266450148310348</c:v>
                </c:pt>
                <c:pt idx="33">
                  <c:v>54.266450148310348</c:v>
                </c:pt>
                <c:pt idx="34">
                  <c:v>55.016770685131213</c:v>
                </c:pt>
                <c:pt idx="35">
                  <c:v>55.391930953541639</c:v>
                </c:pt>
                <c:pt idx="36">
                  <c:v>55.391930953541639</c:v>
                </c:pt>
                <c:pt idx="37">
                  <c:v>55.767091221952064</c:v>
                </c:pt>
                <c:pt idx="38">
                  <c:v>56.14225149036249</c:v>
                </c:pt>
                <c:pt idx="39">
                  <c:v>56.14225149036249</c:v>
                </c:pt>
                <c:pt idx="40">
                  <c:v>56.517411758772916</c:v>
                </c:pt>
                <c:pt idx="41">
                  <c:v>57.267732295593781</c:v>
                </c:pt>
                <c:pt idx="42">
                  <c:v>58.018052832414632</c:v>
                </c:pt>
                <c:pt idx="43">
                  <c:v>58.018052832414632</c:v>
                </c:pt>
                <c:pt idx="44">
                  <c:v>60.2690144428772</c:v>
                </c:pt>
                <c:pt idx="45">
                  <c:v>61.019334979698051</c:v>
                </c:pt>
                <c:pt idx="46">
                  <c:v>61.769655516518917</c:v>
                </c:pt>
                <c:pt idx="47">
                  <c:v>62.895136321750194</c:v>
                </c:pt>
                <c:pt idx="48">
                  <c:v>64.395777395391917</c:v>
                </c:pt>
                <c:pt idx="49">
                  <c:v>65.89641846903362</c:v>
                </c:pt>
                <c:pt idx="50">
                  <c:v>67.021899274264911</c:v>
                </c:pt>
                <c:pt idx="51">
                  <c:v>67.397059542675322</c:v>
                </c:pt>
                <c:pt idx="52">
                  <c:v>67.772219811085762</c:v>
                </c:pt>
                <c:pt idx="53">
                  <c:v>67.772219811085762</c:v>
                </c:pt>
                <c:pt idx="54">
                  <c:v>68.522540347906613</c:v>
                </c:pt>
                <c:pt idx="55">
                  <c:v>68.897700616317053</c:v>
                </c:pt>
                <c:pt idx="56">
                  <c:v>69.272860884727464</c:v>
                </c:pt>
                <c:pt idx="57">
                  <c:v>69.648021153137904</c:v>
                </c:pt>
                <c:pt idx="58">
                  <c:v>71.523822495190046</c:v>
                </c:pt>
                <c:pt idx="59">
                  <c:v>71.523822495190046</c:v>
                </c:pt>
                <c:pt idx="60">
                  <c:v>73.39962383724216</c:v>
                </c:pt>
                <c:pt idx="61">
                  <c:v>74.14994437406304</c:v>
                </c:pt>
                <c:pt idx="62">
                  <c:v>74.14994437406304</c:v>
                </c:pt>
                <c:pt idx="63">
                  <c:v>75.650585447704742</c:v>
                </c:pt>
                <c:pt idx="64">
                  <c:v>77.151226521346445</c:v>
                </c:pt>
                <c:pt idx="65">
                  <c:v>77.526386789756884</c:v>
                </c:pt>
                <c:pt idx="66">
                  <c:v>77.901547058167296</c:v>
                </c:pt>
                <c:pt idx="67">
                  <c:v>78.651867594988175</c:v>
                </c:pt>
                <c:pt idx="68">
                  <c:v>79.402188131809027</c:v>
                </c:pt>
                <c:pt idx="69">
                  <c:v>79.777348400219438</c:v>
                </c:pt>
                <c:pt idx="70">
                  <c:v>79.777348400219438</c:v>
                </c:pt>
                <c:pt idx="71">
                  <c:v>80.527668937040318</c:v>
                </c:pt>
                <c:pt idx="72">
                  <c:v>80.527668937040318</c:v>
                </c:pt>
                <c:pt idx="73">
                  <c:v>81.277989473861169</c:v>
                </c:pt>
                <c:pt idx="74">
                  <c:v>82.778630547502871</c:v>
                </c:pt>
                <c:pt idx="75">
                  <c:v>83.153790815913311</c:v>
                </c:pt>
                <c:pt idx="76">
                  <c:v>83.153790815913311</c:v>
                </c:pt>
                <c:pt idx="77">
                  <c:v>83.528951084323722</c:v>
                </c:pt>
                <c:pt idx="78">
                  <c:v>86.530233231607156</c:v>
                </c:pt>
                <c:pt idx="79">
                  <c:v>91.407316720942703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2F-46A8-AE9F-83C4C23A6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458191"/>
        <c:axId val="482467343"/>
      </c:scatterChart>
      <c:valAx>
        <c:axId val="4824581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Funct ADQRTargLab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82467343"/>
        <c:crosses val="autoZero"/>
        <c:crossBetween val="midCat"/>
      </c:valAx>
      <c:valAx>
        <c:axId val="4824673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UHC-SCI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82458191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Funct ADQTarResCoor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UHC-SCI</c:v>
          </c:tx>
          <c:spPr>
            <a:ln w="19050">
              <a:noFill/>
            </a:ln>
          </c:spPr>
          <c:xVal>
            <c:numRef>
              <c:f>'14.4Func-TargetResCoorUHC'!$K$2:$K$81</c:f>
              <c:numCache>
                <c:formatCode>0</c:formatCode>
                <c:ptCount val="80"/>
                <c:pt idx="0">
                  <c:v>49.75</c:v>
                </c:pt>
                <c:pt idx="1">
                  <c:v>50.5</c:v>
                </c:pt>
                <c:pt idx="2">
                  <c:v>51.25</c:v>
                </c:pt>
                <c:pt idx="3">
                  <c:v>52.5</c:v>
                </c:pt>
                <c:pt idx="4">
                  <c:v>53</c:v>
                </c:pt>
                <c:pt idx="5">
                  <c:v>55</c:v>
                </c:pt>
                <c:pt idx="6">
                  <c:v>55.75</c:v>
                </c:pt>
                <c:pt idx="7">
                  <c:v>56.25</c:v>
                </c:pt>
                <c:pt idx="8">
                  <c:v>56.75</c:v>
                </c:pt>
                <c:pt idx="9">
                  <c:v>57</c:v>
                </c:pt>
                <c:pt idx="10">
                  <c:v>57</c:v>
                </c:pt>
                <c:pt idx="11">
                  <c:v>57.25</c:v>
                </c:pt>
                <c:pt idx="12">
                  <c:v>58</c:v>
                </c:pt>
                <c:pt idx="13">
                  <c:v>58.25</c:v>
                </c:pt>
                <c:pt idx="14">
                  <c:v>58.5</c:v>
                </c:pt>
                <c:pt idx="15">
                  <c:v>58.5</c:v>
                </c:pt>
                <c:pt idx="16">
                  <c:v>59.5</c:v>
                </c:pt>
                <c:pt idx="17">
                  <c:v>60.25</c:v>
                </c:pt>
                <c:pt idx="18">
                  <c:v>61</c:v>
                </c:pt>
                <c:pt idx="19">
                  <c:v>61.75</c:v>
                </c:pt>
                <c:pt idx="20">
                  <c:v>62</c:v>
                </c:pt>
                <c:pt idx="21">
                  <c:v>62.25</c:v>
                </c:pt>
                <c:pt idx="22">
                  <c:v>62.75</c:v>
                </c:pt>
                <c:pt idx="23">
                  <c:v>62.75</c:v>
                </c:pt>
                <c:pt idx="24">
                  <c:v>63.5</c:v>
                </c:pt>
                <c:pt idx="25">
                  <c:v>63.75</c:v>
                </c:pt>
                <c:pt idx="26">
                  <c:v>64</c:v>
                </c:pt>
                <c:pt idx="27">
                  <c:v>64.75</c:v>
                </c:pt>
                <c:pt idx="28">
                  <c:v>65</c:v>
                </c:pt>
                <c:pt idx="29">
                  <c:v>65.5</c:v>
                </c:pt>
                <c:pt idx="30">
                  <c:v>65.75</c:v>
                </c:pt>
                <c:pt idx="31">
                  <c:v>65.75</c:v>
                </c:pt>
                <c:pt idx="32">
                  <c:v>66</c:v>
                </c:pt>
                <c:pt idx="33">
                  <c:v>66</c:v>
                </c:pt>
                <c:pt idx="34">
                  <c:v>67</c:v>
                </c:pt>
                <c:pt idx="35">
                  <c:v>67.25</c:v>
                </c:pt>
                <c:pt idx="36">
                  <c:v>67.25</c:v>
                </c:pt>
                <c:pt idx="37">
                  <c:v>67.75</c:v>
                </c:pt>
                <c:pt idx="38">
                  <c:v>68</c:v>
                </c:pt>
                <c:pt idx="39">
                  <c:v>68.5</c:v>
                </c:pt>
                <c:pt idx="40">
                  <c:v>68.75</c:v>
                </c:pt>
                <c:pt idx="41">
                  <c:v>69</c:v>
                </c:pt>
                <c:pt idx="42">
                  <c:v>69.5</c:v>
                </c:pt>
                <c:pt idx="43">
                  <c:v>69.5</c:v>
                </c:pt>
                <c:pt idx="44">
                  <c:v>70</c:v>
                </c:pt>
                <c:pt idx="45">
                  <c:v>70.25</c:v>
                </c:pt>
                <c:pt idx="46">
                  <c:v>70.5</c:v>
                </c:pt>
                <c:pt idx="47">
                  <c:v>70.75</c:v>
                </c:pt>
                <c:pt idx="48">
                  <c:v>71.25</c:v>
                </c:pt>
                <c:pt idx="49">
                  <c:v>72.25</c:v>
                </c:pt>
                <c:pt idx="50">
                  <c:v>73.5</c:v>
                </c:pt>
                <c:pt idx="51">
                  <c:v>74</c:v>
                </c:pt>
                <c:pt idx="52">
                  <c:v>74.5</c:v>
                </c:pt>
                <c:pt idx="53">
                  <c:v>74.75</c:v>
                </c:pt>
                <c:pt idx="54">
                  <c:v>75</c:v>
                </c:pt>
                <c:pt idx="55">
                  <c:v>75.25</c:v>
                </c:pt>
                <c:pt idx="56">
                  <c:v>75.75</c:v>
                </c:pt>
                <c:pt idx="57">
                  <c:v>76.25</c:v>
                </c:pt>
                <c:pt idx="58">
                  <c:v>76.5</c:v>
                </c:pt>
                <c:pt idx="59">
                  <c:v>76.5</c:v>
                </c:pt>
                <c:pt idx="60">
                  <c:v>77</c:v>
                </c:pt>
                <c:pt idx="61">
                  <c:v>78</c:v>
                </c:pt>
                <c:pt idx="62">
                  <c:v>79.25</c:v>
                </c:pt>
                <c:pt idx="63">
                  <c:v>80.25</c:v>
                </c:pt>
                <c:pt idx="64">
                  <c:v>80.75</c:v>
                </c:pt>
                <c:pt idx="65">
                  <c:v>81.75</c:v>
                </c:pt>
                <c:pt idx="66">
                  <c:v>82</c:v>
                </c:pt>
                <c:pt idx="67">
                  <c:v>82.25</c:v>
                </c:pt>
                <c:pt idx="68">
                  <c:v>82.75</c:v>
                </c:pt>
                <c:pt idx="69">
                  <c:v>83.25</c:v>
                </c:pt>
                <c:pt idx="70">
                  <c:v>83.25</c:v>
                </c:pt>
                <c:pt idx="71">
                  <c:v>83.75</c:v>
                </c:pt>
                <c:pt idx="72">
                  <c:v>84</c:v>
                </c:pt>
                <c:pt idx="73">
                  <c:v>84.25</c:v>
                </c:pt>
                <c:pt idx="74">
                  <c:v>84.25</c:v>
                </c:pt>
                <c:pt idx="75">
                  <c:v>84.5</c:v>
                </c:pt>
                <c:pt idx="76">
                  <c:v>84.75</c:v>
                </c:pt>
                <c:pt idx="77">
                  <c:v>87</c:v>
                </c:pt>
                <c:pt idx="78">
                  <c:v>87.25</c:v>
                </c:pt>
                <c:pt idx="79">
                  <c:v>92.75</c:v>
                </c:pt>
              </c:numCache>
            </c:numRef>
          </c:xVal>
          <c:yVal>
            <c:numRef>
              <c:f>'14.4Func-TargetResCoorUHC'!$J$2:$J$81</c:f>
              <c:numCache>
                <c:formatCode>0</c:formatCode>
                <c:ptCount val="80"/>
                <c:pt idx="0">
                  <c:v>29</c:v>
                </c:pt>
                <c:pt idx="1">
                  <c:v>54</c:v>
                </c:pt>
                <c:pt idx="2">
                  <c:v>32</c:v>
                </c:pt>
                <c:pt idx="3">
                  <c:v>38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27</c:v>
                </c:pt>
                <c:pt idx="8">
                  <c:v>26</c:v>
                </c:pt>
                <c:pt idx="9">
                  <c:v>38</c:v>
                </c:pt>
                <c:pt idx="10">
                  <c:v>83</c:v>
                </c:pt>
                <c:pt idx="11">
                  <c:v>29</c:v>
                </c:pt>
                <c:pt idx="12">
                  <c:v>32</c:v>
                </c:pt>
                <c:pt idx="13">
                  <c:v>79</c:v>
                </c:pt>
                <c:pt idx="14">
                  <c:v>33</c:v>
                </c:pt>
                <c:pt idx="15">
                  <c:v>43</c:v>
                </c:pt>
                <c:pt idx="16">
                  <c:v>29</c:v>
                </c:pt>
                <c:pt idx="17">
                  <c:v>40</c:v>
                </c:pt>
                <c:pt idx="18">
                  <c:v>42</c:v>
                </c:pt>
                <c:pt idx="19">
                  <c:v>26</c:v>
                </c:pt>
                <c:pt idx="20">
                  <c:v>31</c:v>
                </c:pt>
                <c:pt idx="21">
                  <c:v>94</c:v>
                </c:pt>
                <c:pt idx="22">
                  <c:v>35</c:v>
                </c:pt>
                <c:pt idx="23">
                  <c:v>83</c:v>
                </c:pt>
                <c:pt idx="24">
                  <c:v>45</c:v>
                </c:pt>
                <c:pt idx="25">
                  <c:v>42</c:v>
                </c:pt>
                <c:pt idx="26">
                  <c:v>63</c:v>
                </c:pt>
                <c:pt idx="27">
                  <c:v>62</c:v>
                </c:pt>
                <c:pt idx="28">
                  <c:v>57</c:v>
                </c:pt>
                <c:pt idx="29">
                  <c:v>29</c:v>
                </c:pt>
                <c:pt idx="30">
                  <c:v>49</c:v>
                </c:pt>
                <c:pt idx="31">
                  <c:v>78</c:v>
                </c:pt>
                <c:pt idx="32">
                  <c:v>38</c:v>
                </c:pt>
                <c:pt idx="33">
                  <c:v>45</c:v>
                </c:pt>
                <c:pt idx="34">
                  <c:v>54</c:v>
                </c:pt>
                <c:pt idx="35">
                  <c:v>57</c:v>
                </c:pt>
                <c:pt idx="36">
                  <c:v>78</c:v>
                </c:pt>
                <c:pt idx="37">
                  <c:v>56</c:v>
                </c:pt>
                <c:pt idx="38">
                  <c:v>34</c:v>
                </c:pt>
                <c:pt idx="39">
                  <c:v>87</c:v>
                </c:pt>
                <c:pt idx="40">
                  <c:v>38</c:v>
                </c:pt>
                <c:pt idx="41">
                  <c:v>74</c:v>
                </c:pt>
                <c:pt idx="42">
                  <c:v>39</c:v>
                </c:pt>
                <c:pt idx="43">
                  <c:v>68</c:v>
                </c:pt>
                <c:pt idx="44">
                  <c:v>77</c:v>
                </c:pt>
                <c:pt idx="45">
                  <c:v>41</c:v>
                </c:pt>
                <c:pt idx="46">
                  <c:v>74</c:v>
                </c:pt>
                <c:pt idx="47">
                  <c:v>44</c:v>
                </c:pt>
                <c:pt idx="48">
                  <c:v>68</c:v>
                </c:pt>
                <c:pt idx="49">
                  <c:v>81</c:v>
                </c:pt>
                <c:pt idx="50">
                  <c:v>77</c:v>
                </c:pt>
                <c:pt idx="51">
                  <c:v>35</c:v>
                </c:pt>
                <c:pt idx="52">
                  <c:v>71</c:v>
                </c:pt>
                <c:pt idx="53">
                  <c:v>46</c:v>
                </c:pt>
                <c:pt idx="54">
                  <c:v>61</c:v>
                </c:pt>
                <c:pt idx="55">
                  <c:v>40</c:v>
                </c:pt>
                <c:pt idx="56">
                  <c:v>79</c:v>
                </c:pt>
                <c:pt idx="57">
                  <c:v>63</c:v>
                </c:pt>
                <c:pt idx="58">
                  <c:v>71</c:v>
                </c:pt>
                <c:pt idx="59">
                  <c:v>80</c:v>
                </c:pt>
                <c:pt idx="60">
                  <c:v>76</c:v>
                </c:pt>
                <c:pt idx="61">
                  <c:v>83</c:v>
                </c:pt>
                <c:pt idx="62">
                  <c:v>71</c:v>
                </c:pt>
                <c:pt idx="63">
                  <c:v>88</c:v>
                </c:pt>
                <c:pt idx="64">
                  <c:v>88</c:v>
                </c:pt>
                <c:pt idx="65">
                  <c:v>90</c:v>
                </c:pt>
                <c:pt idx="66">
                  <c:v>64</c:v>
                </c:pt>
                <c:pt idx="67">
                  <c:v>92</c:v>
                </c:pt>
                <c:pt idx="68">
                  <c:v>81</c:v>
                </c:pt>
                <c:pt idx="69">
                  <c:v>80</c:v>
                </c:pt>
                <c:pt idx="70">
                  <c:v>98</c:v>
                </c:pt>
                <c:pt idx="71">
                  <c:v>43</c:v>
                </c:pt>
                <c:pt idx="72">
                  <c:v>72</c:v>
                </c:pt>
                <c:pt idx="73">
                  <c:v>83</c:v>
                </c:pt>
                <c:pt idx="74">
                  <c:v>88</c:v>
                </c:pt>
                <c:pt idx="75">
                  <c:v>94</c:v>
                </c:pt>
                <c:pt idx="76">
                  <c:v>95</c:v>
                </c:pt>
                <c:pt idx="77">
                  <c:v>86</c:v>
                </c:pt>
                <c:pt idx="78">
                  <c:v>88</c:v>
                </c:pt>
                <c:pt idx="79">
                  <c:v>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45-4626-959F-47A6E9F922BC}"/>
            </c:ext>
          </c:extLst>
        </c:ser>
        <c:ser>
          <c:idx val="1"/>
          <c:order val="1"/>
          <c:tx>
            <c:v>Predicted UHC-SCI</c:v>
          </c:tx>
          <c:spPr>
            <a:ln w="19050">
              <a:noFill/>
            </a:ln>
          </c:spPr>
          <c:xVal>
            <c:numRef>
              <c:f>'14.4Func-TargetResCoorUHC'!$K$2:$K$81</c:f>
              <c:numCache>
                <c:formatCode>0</c:formatCode>
                <c:ptCount val="80"/>
                <c:pt idx="0">
                  <c:v>49.75</c:v>
                </c:pt>
                <c:pt idx="1">
                  <c:v>50.5</c:v>
                </c:pt>
                <c:pt idx="2">
                  <c:v>51.25</c:v>
                </c:pt>
                <c:pt idx="3">
                  <c:v>52.5</c:v>
                </c:pt>
                <c:pt idx="4">
                  <c:v>53</c:v>
                </c:pt>
                <c:pt idx="5">
                  <c:v>55</c:v>
                </c:pt>
                <c:pt idx="6">
                  <c:v>55.75</c:v>
                </c:pt>
                <c:pt idx="7">
                  <c:v>56.25</c:v>
                </c:pt>
                <c:pt idx="8">
                  <c:v>56.75</c:v>
                </c:pt>
                <c:pt idx="9">
                  <c:v>57</c:v>
                </c:pt>
                <c:pt idx="10">
                  <c:v>57</c:v>
                </c:pt>
                <c:pt idx="11">
                  <c:v>57.25</c:v>
                </c:pt>
                <c:pt idx="12">
                  <c:v>58</c:v>
                </c:pt>
                <c:pt idx="13">
                  <c:v>58.25</c:v>
                </c:pt>
                <c:pt idx="14">
                  <c:v>58.5</c:v>
                </c:pt>
                <c:pt idx="15">
                  <c:v>58.5</c:v>
                </c:pt>
                <c:pt idx="16">
                  <c:v>59.5</c:v>
                </c:pt>
                <c:pt idx="17">
                  <c:v>60.25</c:v>
                </c:pt>
                <c:pt idx="18">
                  <c:v>61</c:v>
                </c:pt>
                <c:pt idx="19">
                  <c:v>61.75</c:v>
                </c:pt>
                <c:pt idx="20">
                  <c:v>62</c:v>
                </c:pt>
                <c:pt idx="21">
                  <c:v>62.25</c:v>
                </c:pt>
                <c:pt idx="22">
                  <c:v>62.75</c:v>
                </c:pt>
                <c:pt idx="23">
                  <c:v>62.75</c:v>
                </c:pt>
                <c:pt idx="24">
                  <c:v>63.5</c:v>
                </c:pt>
                <c:pt idx="25">
                  <c:v>63.75</c:v>
                </c:pt>
                <c:pt idx="26">
                  <c:v>64</c:v>
                </c:pt>
                <c:pt idx="27">
                  <c:v>64.75</c:v>
                </c:pt>
                <c:pt idx="28">
                  <c:v>65</c:v>
                </c:pt>
                <c:pt idx="29">
                  <c:v>65.5</c:v>
                </c:pt>
                <c:pt idx="30">
                  <c:v>65.75</c:v>
                </c:pt>
                <c:pt idx="31">
                  <c:v>65.75</c:v>
                </c:pt>
                <c:pt idx="32">
                  <c:v>66</c:v>
                </c:pt>
                <c:pt idx="33">
                  <c:v>66</c:v>
                </c:pt>
                <c:pt idx="34">
                  <c:v>67</c:v>
                </c:pt>
                <c:pt idx="35">
                  <c:v>67.25</c:v>
                </c:pt>
                <c:pt idx="36">
                  <c:v>67.25</c:v>
                </c:pt>
                <c:pt idx="37">
                  <c:v>67.75</c:v>
                </c:pt>
                <c:pt idx="38">
                  <c:v>68</c:v>
                </c:pt>
                <c:pt idx="39">
                  <c:v>68.5</c:v>
                </c:pt>
                <c:pt idx="40">
                  <c:v>68.75</c:v>
                </c:pt>
                <c:pt idx="41">
                  <c:v>69</c:v>
                </c:pt>
                <c:pt idx="42">
                  <c:v>69.5</c:v>
                </c:pt>
                <c:pt idx="43">
                  <c:v>69.5</c:v>
                </c:pt>
                <c:pt idx="44">
                  <c:v>70</c:v>
                </c:pt>
                <c:pt idx="45">
                  <c:v>70.25</c:v>
                </c:pt>
                <c:pt idx="46">
                  <c:v>70.5</c:v>
                </c:pt>
                <c:pt idx="47">
                  <c:v>70.75</c:v>
                </c:pt>
                <c:pt idx="48">
                  <c:v>71.25</c:v>
                </c:pt>
                <c:pt idx="49">
                  <c:v>72.25</c:v>
                </c:pt>
                <c:pt idx="50">
                  <c:v>73.5</c:v>
                </c:pt>
                <c:pt idx="51">
                  <c:v>74</c:v>
                </c:pt>
                <c:pt idx="52">
                  <c:v>74.5</c:v>
                </c:pt>
                <c:pt idx="53">
                  <c:v>74.75</c:v>
                </c:pt>
                <c:pt idx="54">
                  <c:v>75</c:v>
                </c:pt>
                <c:pt idx="55">
                  <c:v>75.25</c:v>
                </c:pt>
                <c:pt idx="56">
                  <c:v>75.75</c:v>
                </c:pt>
                <c:pt idx="57">
                  <c:v>76.25</c:v>
                </c:pt>
                <c:pt idx="58">
                  <c:v>76.5</c:v>
                </c:pt>
                <c:pt idx="59">
                  <c:v>76.5</c:v>
                </c:pt>
                <c:pt idx="60">
                  <c:v>77</c:v>
                </c:pt>
                <c:pt idx="61">
                  <c:v>78</c:v>
                </c:pt>
                <c:pt idx="62">
                  <c:v>79.25</c:v>
                </c:pt>
                <c:pt idx="63">
                  <c:v>80.25</c:v>
                </c:pt>
                <c:pt idx="64">
                  <c:v>80.75</c:v>
                </c:pt>
                <c:pt idx="65">
                  <c:v>81.75</c:v>
                </c:pt>
                <c:pt idx="66">
                  <c:v>82</c:v>
                </c:pt>
                <c:pt idx="67">
                  <c:v>82.25</c:v>
                </c:pt>
                <c:pt idx="68">
                  <c:v>82.75</c:v>
                </c:pt>
                <c:pt idx="69">
                  <c:v>83.25</c:v>
                </c:pt>
                <c:pt idx="70">
                  <c:v>83.25</c:v>
                </c:pt>
                <c:pt idx="71">
                  <c:v>83.75</c:v>
                </c:pt>
                <c:pt idx="72">
                  <c:v>84</c:v>
                </c:pt>
                <c:pt idx="73">
                  <c:v>84.25</c:v>
                </c:pt>
                <c:pt idx="74">
                  <c:v>84.25</c:v>
                </c:pt>
                <c:pt idx="75">
                  <c:v>84.5</c:v>
                </c:pt>
                <c:pt idx="76">
                  <c:v>84.75</c:v>
                </c:pt>
                <c:pt idx="77">
                  <c:v>87</c:v>
                </c:pt>
                <c:pt idx="78">
                  <c:v>87.25</c:v>
                </c:pt>
                <c:pt idx="79">
                  <c:v>92.75</c:v>
                </c:pt>
              </c:numCache>
            </c:numRef>
          </c:xVal>
          <c:yVal>
            <c:numRef>
              <c:f>'14.4Func-TargetResCoorUHC'!$N$26:$N$105</c:f>
              <c:numCache>
                <c:formatCode>General</c:formatCode>
                <c:ptCount val="80"/>
                <c:pt idx="0">
                  <c:v>30.530313174142684</c:v>
                </c:pt>
                <c:pt idx="1">
                  <c:v>31.643167447742336</c:v>
                </c:pt>
                <c:pt idx="2">
                  <c:v>32.756021721341973</c:v>
                </c:pt>
                <c:pt idx="3">
                  <c:v>34.610778844008045</c:v>
                </c:pt>
                <c:pt idx="4">
                  <c:v>35.352681693074466</c:v>
                </c:pt>
                <c:pt idx="5">
                  <c:v>38.32029308934019</c:v>
                </c:pt>
                <c:pt idx="6">
                  <c:v>39.433147362939827</c:v>
                </c:pt>
                <c:pt idx="7">
                  <c:v>40.175050212006262</c:v>
                </c:pt>
                <c:pt idx="8">
                  <c:v>40.916953061072682</c:v>
                </c:pt>
                <c:pt idx="9">
                  <c:v>41.2879044856059</c:v>
                </c:pt>
                <c:pt idx="10">
                  <c:v>41.2879044856059</c:v>
                </c:pt>
                <c:pt idx="11">
                  <c:v>41.658855910139117</c:v>
                </c:pt>
                <c:pt idx="12">
                  <c:v>42.771710183738755</c:v>
                </c:pt>
                <c:pt idx="13">
                  <c:v>43.142661608271972</c:v>
                </c:pt>
                <c:pt idx="14">
                  <c:v>43.513613032805189</c:v>
                </c:pt>
                <c:pt idx="15">
                  <c:v>43.513613032805189</c:v>
                </c:pt>
                <c:pt idx="16">
                  <c:v>44.997418730938044</c:v>
                </c:pt>
                <c:pt idx="17">
                  <c:v>46.110273004537682</c:v>
                </c:pt>
                <c:pt idx="18">
                  <c:v>47.223127278137333</c:v>
                </c:pt>
                <c:pt idx="19">
                  <c:v>48.335981551736971</c:v>
                </c:pt>
                <c:pt idx="20">
                  <c:v>48.706932976270188</c:v>
                </c:pt>
                <c:pt idx="21">
                  <c:v>49.077884400803406</c:v>
                </c:pt>
                <c:pt idx="22">
                  <c:v>49.819787249869826</c:v>
                </c:pt>
                <c:pt idx="23">
                  <c:v>49.819787249869826</c:v>
                </c:pt>
                <c:pt idx="24">
                  <c:v>50.932641523469464</c:v>
                </c:pt>
                <c:pt idx="25">
                  <c:v>51.303592948002681</c:v>
                </c:pt>
                <c:pt idx="26">
                  <c:v>51.674544372535898</c:v>
                </c:pt>
                <c:pt idx="27">
                  <c:v>52.787398646135536</c:v>
                </c:pt>
                <c:pt idx="28">
                  <c:v>53.158350070668753</c:v>
                </c:pt>
                <c:pt idx="29">
                  <c:v>53.900252919735188</c:v>
                </c:pt>
                <c:pt idx="30">
                  <c:v>54.271204344268391</c:v>
                </c:pt>
                <c:pt idx="31">
                  <c:v>54.271204344268391</c:v>
                </c:pt>
                <c:pt idx="32">
                  <c:v>54.642155768801608</c:v>
                </c:pt>
                <c:pt idx="33">
                  <c:v>54.642155768801608</c:v>
                </c:pt>
                <c:pt idx="34">
                  <c:v>56.125961466934463</c:v>
                </c:pt>
                <c:pt idx="35">
                  <c:v>56.49691289146768</c:v>
                </c:pt>
                <c:pt idx="36">
                  <c:v>56.49691289146768</c:v>
                </c:pt>
                <c:pt idx="37">
                  <c:v>57.238815740534115</c:v>
                </c:pt>
                <c:pt idx="38">
                  <c:v>57.609767165067332</c:v>
                </c:pt>
                <c:pt idx="39">
                  <c:v>58.351670014133752</c:v>
                </c:pt>
                <c:pt idx="40">
                  <c:v>58.72262143866697</c:v>
                </c:pt>
                <c:pt idx="41">
                  <c:v>59.093572863200187</c:v>
                </c:pt>
                <c:pt idx="42">
                  <c:v>59.835475712266607</c:v>
                </c:pt>
                <c:pt idx="43">
                  <c:v>59.835475712266607</c:v>
                </c:pt>
                <c:pt idx="44">
                  <c:v>60.577378561333042</c:v>
                </c:pt>
                <c:pt idx="45">
                  <c:v>60.948329985866259</c:v>
                </c:pt>
                <c:pt idx="46">
                  <c:v>61.319281410399462</c:v>
                </c:pt>
                <c:pt idx="47">
                  <c:v>61.690232834932679</c:v>
                </c:pt>
                <c:pt idx="48">
                  <c:v>62.432135683999114</c:v>
                </c:pt>
                <c:pt idx="49">
                  <c:v>63.915941382131969</c:v>
                </c:pt>
                <c:pt idx="50">
                  <c:v>65.770698504798048</c:v>
                </c:pt>
                <c:pt idx="51">
                  <c:v>66.512601353864454</c:v>
                </c:pt>
                <c:pt idx="52">
                  <c:v>67.254504202930889</c:v>
                </c:pt>
                <c:pt idx="53">
                  <c:v>67.625455627464106</c:v>
                </c:pt>
                <c:pt idx="54">
                  <c:v>67.996407051997323</c:v>
                </c:pt>
                <c:pt idx="55">
                  <c:v>68.367358476530541</c:v>
                </c:pt>
                <c:pt idx="56">
                  <c:v>69.109261325596975</c:v>
                </c:pt>
                <c:pt idx="57">
                  <c:v>69.851164174663381</c:v>
                </c:pt>
                <c:pt idx="58">
                  <c:v>70.222115599196599</c:v>
                </c:pt>
                <c:pt idx="59">
                  <c:v>70.222115599196599</c:v>
                </c:pt>
                <c:pt idx="60">
                  <c:v>70.964018448263033</c:v>
                </c:pt>
                <c:pt idx="61">
                  <c:v>72.447824146395902</c:v>
                </c:pt>
                <c:pt idx="62">
                  <c:v>74.30258126906196</c:v>
                </c:pt>
                <c:pt idx="63">
                  <c:v>75.786386967194829</c:v>
                </c:pt>
                <c:pt idx="64">
                  <c:v>76.528289816261264</c:v>
                </c:pt>
                <c:pt idx="65">
                  <c:v>78.012095514394105</c:v>
                </c:pt>
                <c:pt idx="66">
                  <c:v>78.383046938927322</c:v>
                </c:pt>
                <c:pt idx="67">
                  <c:v>78.753998363460539</c:v>
                </c:pt>
                <c:pt idx="68">
                  <c:v>79.495901212526974</c:v>
                </c:pt>
                <c:pt idx="69">
                  <c:v>80.23780406159338</c:v>
                </c:pt>
                <c:pt idx="70">
                  <c:v>80.23780406159338</c:v>
                </c:pt>
                <c:pt idx="71">
                  <c:v>80.979706910659814</c:v>
                </c:pt>
                <c:pt idx="72">
                  <c:v>81.350658335193032</c:v>
                </c:pt>
                <c:pt idx="73">
                  <c:v>81.721609759726249</c:v>
                </c:pt>
                <c:pt idx="74">
                  <c:v>81.721609759726249</c:v>
                </c:pt>
                <c:pt idx="75">
                  <c:v>82.092561184259466</c:v>
                </c:pt>
                <c:pt idx="76">
                  <c:v>82.463512608792684</c:v>
                </c:pt>
                <c:pt idx="77">
                  <c:v>85.802075429591611</c:v>
                </c:pt>
                <c:pt idx="78">
                  <c:v>86.173026854124828</c:v>
                </c:pt>
                <c:pt idx="79">
                  <c:v>94.333958193855523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45-4626-959F-47A6E9F92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97328"/>
        <c:axId val="201506064"/>
      </c:scatterChart>
      <c:valAx>
        <c:axId val="2014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Funct ADQTarResCoor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01506064"/>
        <c:crosses val="autoZero"/>
        <c:crossBetween val="midCat"/>
      </c:valAx>
      <c:valAx>
        <c:axId val="201506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UHC-SCI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0149732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64385</xdr:colOff>
      <xdr:row>2</xdr:row>
      <xdr:rowOff>140946</xdr:rowOff>
    </xdr:from>
    <xdr:to>
      <xdr:col>21</xdr:col>
      <xdr:colOff>0</xdr:colOff>
      <xdr:row>12</xdr:row>
      <xdr:rowOff>140946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DBC162-E291-4D48-B421-A7780A6B0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342900</xdr:colOff>
      <xdr:row>2</xdr:row>
      <xdr:rowOff>161925</xdr:rowOff>
    </xdr:from>
    <xdr:to>
      <xdr:col>29</xdr:col>
      <xdr:colOff>95250</xdr:colOff>
      <xdr:row>12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63BDC6-AE3F-4AF4-B256-783E6BB56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113697</xdr:colOff>
      <xdr:row>0</xdr:row>
      <xdr:rowOff>204967</xdr:rowOff>
    </xdr:from>
    <xdr:to>
      <xdr:col>60</xdr:col>
      <xdr:colOff>89944</xdr:colOff>
      <xdr:row>10</xdr:row>
      <xdr:rowOff>41355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325605-8A43-4A8D-BA42-6CC1381DA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64385</xdr:colOff>
      <xdr:row>2</xdr:row>
      <xdr:rowOff>140946</xdr:rowOff>
    </xdr:from>
    <xdr:to>
      <xdr:col>21</xdr:col>
      <xdr:colOff>0</xdr:colOff>
      <xdr:row>12</xdr:row>
      <xdr:rowOff>140946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23E0A0-B7E9-4537-81FD-8A431753E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130939</xdr:colOff>
      <xdr:row>0</xdr:row>
      <xdr:rowOff>149869</xdr:rowOff>
    </xdr:from>
    <xdr:to>
      <xdr:col>59</xdr:col>
      <xdr:colOff>115506</xdr:colOff>
      <xdr:row>10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C7F832-81E6-4D04-9937-19EDFA52D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82710</xdr:colOff>
      <xdr:row>0</xdr:row>
      <xdr:rowOff>101641</xdr:rowOff>
    </xdr:from>
    <xdr:to>
      <xdr:col>21</xdr:col>
      <xdr:colOff>76801</xdr:colOff>
      <xdr:row>10</xdr:row>
      <xdr:rowOff>113698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52B7BA-A835-4D17-AC27-434B569A5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77647</xdr:colOff>
      <xdr:row>0</xdr:row>
      <xdr:rowOff>147337</xdr:rowOff>
    </xdr:from>
    <xdr:to>
      <xdr:col>20</xdr:col>
      <xdr:colOff>59078</xdr:colOff>
      <xdr:row>10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08210F-925A-4EC0-BB09-395686F4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d_healthcheck_ug/Documents/2024/Feb%202024/onedriveWHO/Desktop/Supplementary%20Material%20Functionali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Functionality Outcomes Cond"/>
      <sheetName val="Functionality Raw"/>
      <sheetName val=" Raw Interventions Func-Outcome"/>
      <sheetName val="1.F4CorADQR "/>
      <sheetName val="3.F3CorADQ"/>
      <sheetName val="F3CorADR"/>
      <sheetName val="F3CorDQR"/>
      <sheetName val="F3CorAQR"/>
      <sheetName val="Func-Res UHC"/>
      <sheetName val="FA-UHC"/>
      <sheetName val="4Func-InherentResUHC"/>
      <sheetName val="5-6.4Func-TargetedResUHC"/>
      <sheetName val="2.FA-UHC Busoga"/>
      <sheetName val="FA-UHC Kigezi"/>
      <sheetName val="4Func-InherentResTransUHC"/>
      <sheetName val="4Func-InherentResMobUHC"/>
      <sheetName val="4Func-InherentResDivUHC"/>
      <sheetName val="4Func-InherentResAwarUHC"/>
      <sheetName val="4Func-TargetResLeadUHC "/>
      <sheetName val="4Func-TargetResMonUHC "/>
      <sheetName val="4Func-TargetResLabUHC"/>
      <sheetName val="4Func-TargetResCoorUHC"/>
      <sheetName val="O Func-HS Health Secur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K2">
            <v>71.428571428571431</v>
          </cell>
          <cell r="L2">
            <v>79.838709677419359</v>
          </cell>
          <cell r="AW2">
            <v>83</v>
          </cell>
          <cell r="AX2">
            <v>47.5</v>
          </cell>
        </row>
        <row r="3">
          <cell r="K3">
            <v>81.25</v>
          </cell>
          <cell r="L3">
            <v>86.290322580645167</v>
          </cell>
          <cell r="AW3">
            <v>29</v>
          </cell>
          <cell r="AX3">
            <v>48.25</v>
          </cell>
        </row>
        <row r="4">
          <cell r="K4">
            <v>90.178571428571431</v>
          </cell>
          <cell r="L4">
            <v>77.822580645161295</v>
          </cell>
          <cell r="AW4">
            <v>43</v>
          </cell>
          <cell r="AX4">
            <v>52.75</v>
          </cell>
        </row>
        <row r="5">
          <cell r="K5">
            <v>44.642857142857146</v>
          </cell>
          <cell r="L5">
            <v>79.838709677419359</v>
          </cell>
          <cell r="AW5">
            <v>30</v>
          </cell>
          <cell r="AX5">
            <v>53</v>
          </cell>
        </row>
        <row r="6">
          <cell r="K6">
            <v>54.464285714285715</v>
          </cell>
          <cell r="L6">
            <v>44.758064516129032</v>
          </cell>
          <cell r="AW6">
            <v>32</v>
          </cell>
          <cell r="AX6">
            <v>53.25</v>
          </cell>
        </row>
        <row r="7">
          <cell r="K7">
            <v>76.785714285714292</v>
          </cell>
          <cell r="L7">
            <v>67.741935483870961</v>
          </cell>
          <cell r="AW7">
            <v>54</v>
          </cell>
          <cell r="AX7">
            <v>53.25</v>
          </cell>
        </row>
        <row r="8">
          <cell r="K8">
            <v>45.535714285714285</v>
          </cell>
          <cell r="L8">
            <v>85.08064516129032</v>
          </cell>
          <cell r="AW8">
            <v>38</v>
          </cell>
          <cell r="AX8">
            <v>53.5</v>
          </cell>
        </row>
        <row r="9">
          <cell r="K9">
            <v>61.607142857142854</v>
          </cell>
          <cell r="L9">
            <v>68.951612903225808</v>
          </cell>
          <cell r="AW9">
            <v>94</v>
          </cell>
          <cell r="AX9">
            <v>54.5</v>
          </cell>
        </row>
        <row r="10">
          <cell r="K10">
            <v>93.75</v>
          </cell>
          <cell r="L10">
            <v>91.532258064516128</v>
          </cell>
          <cell r="AW10">
            <v>27</v>
          </cell>
          <cell r="AX10">
            <v>55</v>
          </cell>
        </row>
        <row r="11">
          <cell r="K11">
            <v>74.107142857142861</v>
          </cell>
          <cell r="L11">
            <v>71.370967741935488</v>
          </cell>
          <cell r="AW11">
            <v>33</v>
          </cell>
          <cell r="AX11">
            <v>55.25</v>
          </cell>
        </row>
        <row r="12">
          <cell r="K12">
            <v>33.928571428571431</v>
          </cell>
          <cell r="L12">
            <v>61.29032258064516</v>
          </cell>
          <cell r="AW12">
            <v>26</v>
          </cell>
          <cell r="AX12">
            <v>55.5</v>
          </cell>
        </row>
        <row r="13">
          <cell r="K13">
            <v>41.964285714285715</v>
          </cell>
          <cell r="L13">
            <v>58.87096774193548</v>
          </cell>
          <cell r="AW13">
            <v>29</v>
          </cell>
          <cell r="AX13">
            <v>56</v>
          </cell>
        </row>
        <row r="14">
          <cell r="K14">
            <v>32.142857142857146</v>
          </cell>
          <cell r="L14">
            <v>59.274193548387096</v>
          </cell>
          <cell r="AW14">
            <v>29</v>
          </cell>
          <cell r="AX14">
            <v>56.25</v>
          </cell>
        </row>
        <row r="15">
          <cell r="K15">
            <v>71.428571428571431</v>
          </cell>
          <cell r="L15">
            <v>80.241935483870961</v>
          </cell>
          <cell r="AW15">
            <v>42</v>
          </cell>
          <cell r="AX15">
            <v>56.25</v>
          </cell>
        </row>
        <row r="16">
          <cell r="K16">
            <v>87.5</v>
          </cell>
          <cell r="L16">
            <v>93.145161290322577</v>
          </cell>
          <cell r="AW16">
            <v>32</v>
          </cell>
          <cell r="AX16">
            <v>56.75</v>
          </cell>
        </row>
        <row r="17">
          <cell r="K17">
            <v>54.464285714285715</v>
          </cell>
          <cell r="L17">
            <v>58.467741935483872</v>
          </cell>
          <cell r="AW17">
            <v>36</v>
          </cell>
          <cell r="AX17">
            <v>57</v>
          </cell>
        </row>
        <row r="18">
          <cell r="K18">
            <v>87.5</v>
          </cell>
          <cell r="L18">
            <v>80.645161290322577</v>
          </cell>
          <cell r="AW18">
            <v>79</v>
          </cell>
          <cell r="AX18">
            <v>57</v>
          </cell>
        </row>
        <row r="19">
          <cell r="K19">
            <v>37.5</v>
          </cell>
          <cell r="L19">
            <v>56.048387096774192</v>
          </cell>
          <cell r="AW19">
            <v>42</v>
          </cell>
          <cell r="AX19">
            <v>57.75</v>
          </cell>
        </row>
        <row r="20">
          <cell r="K20">
            <v>91.964285714285708</v>
          </cell>
          <cell r="L20">
            <v>86.290322580645167</v>
          </cell>
          <cell r="AW20">
            <v>34</v>
          </cell>
          <cell r="AX20">
            <v>58.5</v>
          </cell>
        </row>
        <row r="21">
          <cell r="K21">
            <v>25.892857142857142</v>
          </cell>
          <cell r="L21">
            <v>52.822580645161288</v>
          </cell>
          <cell r="AW21">
            <v>83</v>
          </cell>
          <cell r="AX21">
            <v>58.5</v>
          </cell>
        </row>
        <row r="22">
          <cell r="K22">
            <v>44.642857142857146</v>
          </cell>
          <cell r="L22">
            <v>73.790322580645167</v>
          </cell>
          <cell r="AW22">
            <v>31</v>
          </cell>
          <cell r="AX22">
            <v>59.25</v>
          </cell>
        </row>
        <row r="23">
          <cell r="K23">
            <v>85.714285714285708</v>
          </cell>
          <cell r="L23">
            <v>85.483870967741936</v>
          </cell>
          <cell r="AW23">
            <v>63</v>
          </cell>
          <cell r="AX23">
            <v>60.75</v>
          </cell>
        </row>
        <row r="24">
          <cell r="K24">
            <v>35.714285714285715</v>
          </cell>
          <cell r="L24">
            <v>68.951612903225808</v>
          </cell>
          <cell r="AW24">
            <v>57</v>
          </cell>
          <cell r="AX24">
            <v>61.5</v>
          </cell>
        </row>
        <row r="25">
          <cell r="K25">
            <v>88.392857142857139</v>
          </cell>
          <cell r="L25">
            <v>81.854838709677423</v>
          </cell>
          <cell r="AW25">
            <v>38</v>
          </cell>
          <cell r="AX25">
            <v>61.75</v>
          </cell>
        </row>
        <row r="26">
          <cell r="K26">
            <v>80.357142857142861</v>
          </cell>
          <cell r="L26">
            <v>70.161290322580641</v>
          </cell>
          <cell r="AW26">
            <v>68</v>
          </cell>
          <cell r="AX26">
            <v>61.75</v>
          </cell>
        </row>
        <row r="27">
          <cell r="K27">
            <v>34.821428571428569</v>
          </cell>
          <cell r="L27">
            <v>53.225806451612904</v>
          </cell>
          <cell r="O27">
            <v>65.997946866984179</v>
          </cell>
          <cell r="AW27">
            <v>45</v>
          </cell>
          <cell r="AX27">
            <v>62.25</v>
          </cell>
          <cell r="BB27">
            <v>32.424276169265021</v>
          </cell>
          <cell r="BC27">
            <v>50.575723830734979</v>
          </cell>
        </row>
        <row r="28">
          <cell r="K28">
            <v>77.678571428571431</v>
          </cell>
          <cell r="L28">
            <v>58.87096774193548</v>
          </cell>
          <cell r="O28">
            <v>70.960309344463838</v>
          </cell>
          <cell r="AW28">
            <v>49</v>
          </cell>
          <cell r="AX28">
            <v>62.5</v>
          </cell>
          <cell r="BB28">
            <v>33.401860507891058</v>
          </cell>
          <cell r="BC28">
            <v>-4.4018605078910582</v>
          </cell>
        </row>
        <row r="29">
          <cell r="K29">
            <v>88.392857142857139</v>
          </cell>
          <cell r="L29">
            <v>84.677419354838705</v>
          </cell>
          <cell r="O29">
            <v>64.447208592771773</v>
          </cell>
          <cell r="AW29">
            <v>74</v>
          </cell>
          <cell r="AX29">
            <v>63.75</v>
          </cell>
          <cell r="BB29">
            <v>39.267366539647234</v>
          </cell>
          <cell r="BC29">
            <v>3.7326334603527656</v>
          </cell>
        </row>
        <row r="30">
          <cell r="K30">
            <v>93.75</v>
          </cell>
          <cell r="L30">
            <v>64.516129032258064</v>
          </cell>
          <cell r="O30">
            <v>65.997946866984179</v>
          </cell>
          <cell r="AW30">
            <v>78</v>
          </cell>
          <cell r="AX30">
            <v>63.75</v>
          </cell>
          <cell r="BB30">
            <v>39.593227985855911</v>
          </cell>
          <cell r="BC30">
            <v>-9.5932279858559113</v>
          </cell>
        </row>
        <row r="31">
          <cell r="K31">
            <v>83.035714285714292</v>
          </cell>
          <cell r="L31">
            <v>85.08064516129032</v>
          </cell>
          <cell r="O31">
            <v>39.015100895688491</v>
          </cell>
          <cell r="AW31">
            <v>45</v>
          </cell>
          <cell r="AX31">
            <v>64</v>
          </cell>
          <cell r="BB31">
            <v>39.919089432064588</v>
          </cell>
          <cell r="BC31">
            <v>-7.9190894320645882</v>
          </cell>
        </row>
        <row r="32">
          <cell r="K32">
            <v>75.892857142857139</v>
          </cell>
          <cell r="L32">
            <v>80.645161290322577</v>
          </cell>
          <cell r="O32">
            <v>56.693517221709797</v>
          </cell>
          <cell r="AW32">
            <v>38</v>
          </cell>
          <cell r="AX32">
            <v>64.5</v>
          </cell>
          <cell r="BB32">
            <v>39.919089432064588</v>
          </cell>
          <cell r="BC32">
            <v>14.080910567935412</v>
          </cell>
        </row>
        <row r="33">
          <cell r="K33">
            <v>83.035714285714292</v>
          </cell>
          <cell r="L33">
            <v>59.274193548387096</v>
          </cell>
          <cell r="O33">
            <v>70.029866379936394</v>
          </cell>
          <cell r="AW33">
            <v>26</v>
          </cell>
          <cell r="AX33">
            <v>64.75</v>
          </cell>
          <cell r="BB33">
            <v>40.244950878273279</v>
          </cell>
          <cell r="BC33">
            <v>-2.2449508782732792</v>
          </cell>
        </row>
        <row r="34">
          <cell r="K34">
            <v>25.892857142857142</v>
          </cell>
          <cell r="L34">
            <v>68.145161290322577</v>
          </cell>
          <cell r="O34">
            <v>57.623960186237241</v>
          </cell>
          <cell r="AW34">
            <v>39</v>
          </cell>
          <cell r="AX34">
            <v>64.75</v>
          </cell>
          <cell r="BB34">
            <v>41.548396663107987</v>
          </cell>
          <cell r="BC34">
            <v>52.451603336892013</v>
          </cell>
        </row>
        <row r="35">
          <cell r="K35">
            <v>42.857142857142854</v>
          </cell>
          <cell r="L35">
            <v>60.483870967741936</v>
          </cell>
          <cell r="O35">
            <v>74.992228857416066</v>
          </cell>
          <cell r="AW35">
            <v>29</v>
          </cell>
          <cell r="AX35">
            <v>65</v>
          </cell>
          <cell r="BB35">
            <v>42.20011955552534</v>
          </cell>
          <cell r="BC35">
            <v>-15.20011955552534</v>
          </cell>
        </row>
        <row r="36">
          <cell r="K36">
            <v>49.107142857142854</v>
          </cell>
          <cell r="L36">
            <v>58.87096774193548</v>
          </cell>
          <cell r="O36">
            <v>59.484846115292115</v>
          </cell>
          <cell r="AW36">
            <v>56</v>
          </cell>
          <cell r="AX36">
            <v>65</v>
          </cell>
          <cell r="BB36">
            <v>42.525981001734017</v>
          </cell>
          <cell r="BC36">
            <v>-9.5259810017340172</v>
          </cell>
        </row>
        <row r="37">
          <cell r="K37">
            <v>67.857142857142861</v>
          </cell>
          <cell r="L37">
            <v>68.145161290322577</v>
          </cell>
          <cell r="O37">
            <v>51.731154744230132</v>
          </cell>
          <cell r="AW37">
            <v>54</v>
          </cell>
          <cell r="AX37">
            <v>65.75</v>
          </cell>
          <cell r="BB37">
            <v>42.851842447942694</v>
          </cell>
          <cell r="BC37">
            <v>-16.851842447942694</v>
          </cell>
        </row>
        <row r="38">
          <cell r="K38">
            <v>86.607142857142861</v>
          </cell>
          <cell r="L38">
            <v>70.564516129032256</v>
          </cell>
          <cell r="O38">
            <v>49.870268815175258</v>
          </cell>
          <cell r="AW38">
            <v>41</v>
          </cell>
          <cell r="AX38">
            <v>66</v>
          </cell>
          <cell r="BB38">
            <v>43.503565340360048</v>
          </cell>
          <cell r="BC38">
            <v>-14.503565340360048</v>
          </cell>
        </row>
        <row r="39">
          <cell r="K39">
            <v>30.357142857142858</v>
          </cell>
          <cell r="L39">
            <v>62.096774193548384</v>
          </cell>
          <cell r="O39">
            <v>50.18041647001774</v>
          </cell>
          <cell r="AW39">
            <v>57</v>
          </cell>
          <cell r="AX39">
            <v>66</v>
          </cell>
          <cell r="BB39">
            <v>43.829426786568725</v>
          </cell>
          <cell r="BC39">
            <v>-14.829426786568725</v>
          </cell>
        </row>
        <row r="40">
          <cell r="K40">
            <v>28.571428571428573</v>
          </cell>
          <cell r="L40">
            <v>43.951612903225808</v>
          </cell>
          <cell r="O40">
            <v>66.308094521826646</v>
          </cell>
          <cell r="AW40">
            <v>35</v>
          </cell>
          <cell r="AX40">
            <v>66.25</v>
          </cell>
          <cell r="BB40">
            <v>43.829426786568725</v>
          </cell>
          <cell r="BC40">
            <v>-1.8294267865687246</v>
          </cell>
        </row>
        <row r="41">
          <cell r="K41">
            <v>78.571428571428569</v>
          </cell>
          <cell r="L41">
            <v>64.516129032258064</v>
          </cell>
          <cell r="O41">
            <v>76.232819476785977</v>
          </cell>
          <cell r="AW41">
            <v>62</v>
          </cell>
          <cell r="AX41">
            <v>66.25</v>
          </cell>
          <cell r="BB41">
            <v>44.481149678986078</v>
          </cell>
          <cell r="BC41">
            <v>-12.481149678986078</v>
          </cell>
        </row>
        <row r="42">
          <cell r="K42">
            <v>37.5</v>
          </cell>
          <cell r="L42">
            <v>76.612903225806448</v>
          </cell>
          <cell r="O42">
            <v>49.560121160332784</v>
          </cell>
          <cell r="AW42">
            <v>68</v>
          </cell>
          <cell r="AX42">
            <v>66.25</v>
          </cell>
          <cell r="BB42">
            <v>44.807011125194755</v>
          </cell>
          <cell r="BC42">
            <v>-8.8070111251947552</v>
          </cell>
        </row>
        <row r="43">
          <cell r="K43">
            <v>29.464285714285715</v>
          </cell>
          <cell r="L43">
            <v>77.016129032258064</v>
          </cell>
          <cell r="O43">
            <v>66.618242176669128</v>
          </cell>
          <cell r="AW43">
            <v>38</v>
          </cell>
          <cell r="AX43">
            <v>67.25</v>
          </cell>
          <cell r="BB43">
            <v>44.807011125194755</v>
          </cell>
          <cell r="BC43">
            <v>34.192988874805245</v>
          </cell>
        </row>
        <row r="44">
          <cell r="K44">
            <v>62.5</v>
          </cell>
          <cell r="L44">
            <v>80.241935483870961</v>
          </cell>
          <cell r="O44">
            <v>47.699235231277903</v>
          </cell>
          <cell r="AW44">
            <v>34</v>
          </cell>
          <cell r="AX44">
            <v>68.5</v>
          </cell>
          <cell r="BB44">
            <v>45.784595463820786</v>
          </cell>
          <cell r="BC44">
            <v>-3.7845954638207857</v>
          </cell>
        </row>
        <row r="45">
          <cell r="K45">
            <v>42.857142857142854</v>
          </cell>
          <cell r="L45">
            <v>96.774193548387103</v>
          </cell>
          <cell r="O45">
            <v>70.960309344463838</v>
          </cell>
          <cell r="AW45">
            <v>35</v>
          </cell>
          <cell r="AX45">
            <v>68.5</v>
          </cell>
          <cell r="BB45">
            <v>46.762179802446816</v>
          </cell>
          <cell r="BC45">
            <v>-12.762179802446816</v>
          </cell>
        </row>
        <row r="46">
          <cell r="K46">
            <v>70.535714285714292</v>
          </cell>
          <cell r="L46">
            <v>79.032258064516128</v>
          </cell>
          <cell r="O46">
            <v>45.218053992538074</v>
          </cell>
          <cell r="AW46">
            <v>87</v>
          </cell>
          <cell r="AX46">
            <v>68.5</v>
          </cell>
          <cell r="BB46">
            <v>46.762179802446816</v>
          </cell>
          <cell r="BC46">
            <v>36.237820197553184</v>
          </cell>
        </row>
        <row r="47">
          <cell r="K47">
            <v>38.392857142857146</v>
          </cell>
          <cell r="L47">
            <v>75.806451612903231</v>
          </cell>
          <cell r="O47">
            <v>61.345732044346988</v>
          </cell>
          <cell r="AW47">
            <v>40</v>
          </cell>
          <cell r="AX47">
            <v>69.5</v>
          </cell>
          <cell r="BB47">
            <v>47.739764141072847</v>
          </cell>
          <cell r="BC47">
            <v>-16.739764141072847</v>
          </cell>
        </row>
        <row r="48">
          <cell r="K48">
            <v>81.25</v>
          </cell>
          <cell r="L48">
            <v>63.306451612903224</v>
          </cell>
          <cell r="O48">
            <v>70.340014034778875</v>
          </cell>
          <cell r="AW48">
            <v>40</v>
          </cell>
          <cell r="AX48">
            <v>69.5</v>
          </cell>
          <cell r="BB48">
            <v>49.694932818324908</v>
          </cell>
          <cell r="BC48">
            <v>13.305067181675092</v>
          </cell>
        </row>
        <row r="49">
          <cell r="K49">
            <v>43.75</v>
          </cell>
          <cell r="L49">
            <v>76.612903225806448</v>
          </cell>
          <cell r="O49">
            <v>57.623960186237241</v>
          </cell>
          <cell r="AW49">
            <v>74</v>
          </cell>
          <cell r="AX49">
            <v>70.5</v>
          </cell>
          <cell r="BB49">
            <v>50.672517156950938</v>
          </cell>
          <cell r="BC49">
            <v>6.3274828430490615</v>
          </cell>
        </row>
        <row r="50">
          <cell r="K50">
            <v>83.035714285714292</v>
          </cell>
          <cell r="L50">
            <v>72.58064516129032</v>
          </cell>
          <cell r="O50">
            <v>67.548685141196572</v>
          </cell>
          <cell r="AW50">
            <v>61</v>
          </cell>
          <cell r="AX50">
            <v>70.75</v>
          </cell>
          <cell r="BB50">
            <v>50.998378603159615</v>
          </cell>
          <cell r="BC50">
            <v>-12.998378603159615</v>
          </cell>
        </row>
        <row r="51">
          <cell r="K51">
            <v>32.142857142857146</v>
          </cell>
          <cell r="L51">
            <v>64.516129032258064</v>
          </cell>
          <cell r="O51">
            <v>58.554403150764671</v>
          </cell>
          <cell r="AW51">
            <v>77</v>
          </cell>
          <cell r="AX51">
            <v>71.5</v>
          </cell>
          <cell r="BB51">
            <v>50.998378603159615</v>
          </cell>
          <cell r="BC51">
            <v>17.001621396840385</v>
          </cell>
        </row>
        <row r="52">
          <cell r="K52">
            <v>26.785714285714285</v>
          </cell>
          <cell r="L52">
            <v>52.822580645161288</v>
          </cell>
          <cell r="O52">
            <v>45.528201647380556</v>
          </cell>
          <cell r="AW52">
            <v>78</v>
          </cell>
          <cell r="AX52">
            <v>72.5</v>
          </cell>
          <cell r="BB52">
            <v>51.650101495576969</v>
          </cell>
          <cell r="BC52">
            <v>-6.6501014955769691</v>
          </cell>
        </row>
        <row r="53">
          <cell r="K53">
            <v>64.285714285714292</v>
          </cell>
          <cell r="L53">
            <v>79.435483870967744</v>
          </cell>
          <cell r="O53">
            <v>49.870268815175258</v>
          </cell>
          <cell r="AW53">
            <v>81</v>
          </cell>
          <cell r="AX53">
            <v>73.25</v>
          </cell>
          <cell r="BB53">
            <v>51.975962941785646</v>
          </cell>
          <cell r="BC53">
            <v>-2.9759629417856459</v>
          </cell>
        </row>
        <row r="54">
          <cell r="K54">
            <v>98.214285714285708</v>
          </cell>
          <cell r="L54">
            <v>86.693548387096769</v>
          </cell>
          <cell r="O54">
            <v>69.719718725093912</v>
          </cell>
          <cell r="AW54">
            <v>46</v>
          </cell>
          <cell r="AX54">
            <v>73.5</v>
          </cell>
          <cell r="BB54">
            <v>53.60527017282903</v>
          </cell>
          <cell r="BC54">
            <v>20.39472982717097</v>
          </cell>
        </row>
        <row r="55">
          <cell r="K55">
            <v>29.464285714285715</v>
          </cell>
          <cell r="L55">
            <v>78.225806451612897</v>
          </cell>
          <cell r="O55">
            <v>54.212335982969968</v>
          </cell>
          <cell r="AW55">
            <v>77</v>
          </cell>
          <cell r="AX55">
            <v>74.5</v>
          </cell>
          <cell r="BB55">
            <v>53.60527017282903</v>
          </cell>
          <cell r="BC55">
            <v>24.39472982717097</v>
          </cell>
        </row>
        <row r="56">
          <cell r="K56">
            <v>76.785714285714292</v>
          </cell>
          <cell r="L56">
            <v>82.258064516129039</v>
          </cell>
          <cell r="O56">
            <v>70.029866379936394</v>
          </cell>
          <cell r="AW56">
            <v>71</v>
          </cell>
          <cell r="AX56">
            <v>75</v>
          </cell>
          <cell r="BB56">
            <v>53.931131619037707</v>
          </cell>
          <cell r="BC56">
            <v>-8.931131619037707</v>
          </cell>
        </row>
        <row r="57">
          <cell r="K57">
            <v>79.464285714285708</v>
          </cell>
          <cell r="L57">
            <v>55.241935483870968</v>
          </cell>
          <cell r="O57">
            <v>66.618242176669128</v>
          </cell>
          <cell r="AW57">
            <v>81</v>
          </cell>
          <cell r="AX57">
            <v>75</v>
          </cell>
          <cell r="BB57">
            <v>54.582854511455061</v>
          </cell>
          <cell r="BC57">
            <v>-16.582854511455061</v>
          </cell>
        </row>
        <row r="58">
          <cell r="K58">
            <v>88.392857142857139</v>
          </cell>
          <cell r="L58">
            <v>83.870967741935488</v>
          </cell>
          <cell r="O58">
            <v>50.18041647001774</v>
          </cell>
          <cell r="AW58">
            <v>44</v>
          </cell>
          <cell r="AX58">
            <v>75.5</v>
          </cell>
          <cell r="BB58">
            <v>54.908715957663738</v>
          </cell>
          <cell r="BC58">
            <v>-28.908715957663738</v>
          </cell>
        </row>
        <row r="59">
          <cell r="K59">
            <v>67.857142857142861</v>
          </cell>
          <cell r="L59">
            <v>60.887096774193552</v>
          </cell>
          <cell r="O59">
            <v>57.003664876552278</v>
          </cell>
          <cell r="AW59">
            <v>76</v>
          </cell>
          <cell r="AX59">
            <v>75.5</v>
          </cell>
          <cell r="BB59">
            <v>54.908715957663738</v>
          </cell>
          <cell r="BC59">
            <v>-15.908715957663738</v>
          </cell>
        </row>
        <row r="60">
          <cell r="K60">
            <v>60.714285714285715</v>
          </cell>
          <cell r="L60">
            <v>73.790322580645167</v>
          </cell>
          <cell r="O60">
            <v>51.110859434545176</v>
          </cell>
          <cell r="AW60">
            <v>71</v>
          </cell>
          <cell r="AX60">
            <v>76.5</v>
          </cell>
          <cell r="BB60">
            <v>55.234577403872414</v>
          </cell>
          <cell r="BC60">
            <v>-26.234577403872414</v>
          </cell>
        </row>
        <row r="61">
          <cell r="K61">
            <v>56.25</v>
          </cell>
          <cell r="L61">
            <v>65.725806451612897</v>
          </cell>
          <cell r="O61">
            <v>49.870268815175258</v>
          </cell>
          <cell r="AW61">
            <v>80</v>
          </cell>
          <cell r="AX61">
            <v>77.5</v>
          </cell>
          <cell r="BB61">
            <v>55.234577403872414</v>
          </cell>
          <cell r="BC61">
            <v>0.76542259612758556</v>
          </cell>
        </row>
        <row r="62">
          <cell r="K62">
            <v>39.285714285714285</v>
          </cell>
          <cell r="L62">
            <v>69.354838709677423</v>
          </cell>
          <cell r="O62">
            <v>57.003664876552278</v>
          </cell>
          <cell r="AW62">
            <v>63</v>
          </cell>
          <cell r="AX62">
            <v>78.25</v>
          </cell>
          <cell r="BB62">
            <v>56.212161742498445</v>
          </cell>
          <cell r="BC62">
            <v>-2.212161742498445</v>
          </cell>
        </row>
        <row r="63">
          <cell r="K63">
            <v>33.928571428571431</v>
          </cell>
          <cell r="L63">
            <v>80.241935483870961</v>
          </cell>
          <cell r="O63">
            <v>58.864550805607152</v>
          </cell>
          <cell r="AW63">
            <v>71</v>
          </cell>
          <cell r="AX63">
            <v>78.75</v>
          </cell>
          <cell r="BB63">
            <v>56.538023188707122</v>
          </cell>
          <cell r="BC63">
            <v>-15.538023188707122</v>
          </cell>
        </row>
        <row r="64">
          <cell r="K64">
            <v>31.25</v>
          </cell>
          <cell r="L64">
            <v>70.564516129032256</v>
          </cell>
          <cell r="O64">
            <v>52.351450053915087</v>
          </cell>
          <cell r="AW64">
            <v>88</v>
          </cell>
          <cell r="AX64">
            <v>79</v>
          </cell>
          <cell r="BB64">
            <v>56.538023188707122</v>
          </cell>
          <cell r="BC64">
            <v>0.46197681129287815</v>
          </cell>
        </row>
        <row r="65">
          <cell r="K65">
            <v>37.5</v>
          </cell>
          <cell r="L65">
            <v>66.129032258064512</v>
          </cell>
          <cell r="O65">
            <v>38.394805586003535</v>
          </cell>
          <cell r="AW65">
            <v>80</v>
          </cell>
          <cell r="AX65">
            <v>79.5</v>
          </cell>
          <cell r="BB65">
            <v>56.863884634915799</v>
          </cell>
          <cell r="BC65">
            <v>-21.863884634915799</v>
          </cell>
        </row>
        <row r="66">
          <cell r="K66">
            <v>80.357142857142861</v>
          </cell>
          <cell r="L66">
            <v>83.870967741935488</v>
          </cell>
          <cell r="O66">
            <v>54.212335982969968</v>
          </cell>
          <cell r="AW66">
            <v>83</v>
          </cell>
          <cell r="AX66">
            <v>80</v>
          </cell>
          <cell r="BB66">
            <v>56.863884634915799</v>
          </cell>
          <cell r="BC66">
            <v>5.1361153650842013</v>
          </cell>
        </row>
        <row r="67">
          <cell r="K67">
            <v>74.107142857142861</v>
          </cell>
          <cell r="L67">
            <v>64.91935483870968</v>
          </cell>
          <cell r="O67">
            <v>63.516765628244336</v>
          </cell>
          <cell r="AW67">
            <v>98</v>
          </cell>
          <cell r="AX67">
            <v>80</v>
          </cell>
          <cell r="BB67">
            <v>56.863884634915799</v>
          </cell>
          <cell r="BC67">
            <v>11.136115365084201</v>
          </cell>
        </row>
        <row r="68">
          <cell r="K68">
            <v>40.178571428571431</v>
          </cell>
          <cell r="L68">
            <v>87.903225806451616</v>
          </cell>
          <cell r="O68">
            <v>63.826913283086817</v>
          </cell>
          <cell r="AW68">
            <v>92</v>
          </cell>
          <cell r="AX68">
            <v>80.25</v>
          </cell>
          <cell r="BB68">
            <v>58.167330419750506</v>
          </cell>
          <cell r="BC68">
            <v>-20.167330419750506</v>
          </cell>
        </row>
        <row r="69">
          <cell r="K69">
            <v>34.821428571428569</v>
          </cell>
          <cell r="L69">
            <v>67.741935483870961</v>
          </cell>
          <cell r="O69">
            <v>66.308094521826646</v>
          </cell>
          <cell r="AW69">
            <v>83</v>
          </cell>
          <cell r="AX69">
            <v>81</v>
          </cell>
          <cell r="BB69">
            <v>59.79663765079389</v>
          </cell>
          <cell r="BC69">
            <v>-25.79663765079389</v>
          </cell>
        </row>
        <row r="70">
          <cell r="K70">
            <v>40.178571428571431</v>
          </cell>
          <cell r="L70">
            <v>78.629032258064512</v>
          </cell>
          <cell r="O70">
            <v>79.024148370368309</v>
          </cell>
          <cell r="AW70">
            <v>88</v>
          </cell>
          <cell r="AX70">
            <v>81.5</v>
          </cell>
          <cell r="BB70">
            <v>59.79663765079389</v>
          </cell>
          <cell r="BC70">
            <v>-24.79663765079389</v>
          </cell>
        </row>
        <row r="71">
          <cell r="K71">
            <v>94.642857142857139</v>
          </cell>
          <cell r="L71">
            <v>87.096774193548384</v>
          </cell>
          <cell r="O71">
            <v>65.377651557299217</v>
          </cell>
          <cell r="AW71">
            <v>90</v>
          </cell>
          <cell r="AX71">
            <v>81.75</v>
          </cell>
          <cell r="BB71">
            <v>59.79663765079389</v>
          </cell>
          <cell r="BC71">
            <v>27.20336234920611</v>
          </cell>
        </row>
        <row r="72">
          <cell r="K72">
            <v>33.035714285714285</v>
          </cell>
          <cell r="L72">
            <v>75.403225806451616</v>
          </cell>
          <cell r="O72">
            <v>62.896470318559388</v>
          </cell>
          <cell r="AW72">
            <v>79</v>
          </cell>
          <cell r="AX72">
            <v>82.5</v>
          </cell>
          <cell r="BB72">
            <v>61.100083435628598</v>
          </cell>
          <cell r="BC72">
            <v>-21.100083435628598</v>
          </cell>
        </row>
        <row r="73">
          <cell r="K73">
            <v>62.5</v>
          </cell>
          <cell r="L73">
            <v>63.306451612903224</v>
          </cell>
          <cell r="O73">
            <v>53.281893018442531</v>
          </cell>
          <cell r="AW73">
            <v>72</v>
          </cell>
          <cell r="AX73">
            <v>83.5</v>
          </cell>
          <cell r="BB73">
            <v>61.100083435628598</v>
          </cell>
          <cell r="BC73">
            <v>-21.100083435628598</v>
          </cell>
        </row>
        <row r="74">
          <cell r="K74">
            <v>41.964285714285715</v>
          </cell>
          <cell r="L74">
            <v>72.177419354838705</v>
          </cell>
          <cell r="O74">
            <v>63.516765628244336</v>
          </cell>
          <cell r="AW74">
            <v>43</v>
          </cell>
          <cell r="AX74">
            <v>83.75</v>
          </cell>
          <cell r="BB74">
            <v>62.403529220463305</v>
          </cell>
          <cell r="BC74">
            <v>11.596470779536695</v>
          </cell>
        </row>
        <row r="75">
          <cell r="K75">
            <v>41.071428571428569</v>
          </cell>
          <cell r="L75">
            <v>70.564516129032256</v>
          </cell>
          <cell r="O75">
            <v>60.415289079819544</v>
          </cell>
          <cell r="AW75">
            <v>64</v>
          </cell>
          <cell r="AX75">
            <v>85.5</v>
          </cell>
          <cell r="BB75">
            <v>62.729390666671982</v>
          </cell>
          <cell r="BC75">
            <v>-1.729390666671982</v>
          </cell>
        </row>
        <row r="76">
          <cell r="K76">
            <v>77.678571428571431</v>
          </cell>
          <cell r="L76">
            <v>65.322580645161295</v>
          </cell>
          <cell r="O76">
            <v>54.212335982969968</v>
          </cell>
          <cell r="AW76">
            <v>94</v>
          </cell>
          <cell r="AX76">
            <v>85.5</v>
          </cell>
          <cell r="BB76">
            <v>63.706975005298013</v>
          </cell>
          <cell r="BC76">
            <v>13.293024994701987</v>
          </cell>
        </row>
        <row r="77">
          <cell r="K77">
            <v>57.142857142857146</v>
          </cell>
          <cell r="L77">
            <v>66.129032258064512</v>
          </cell>
          <cell r="O77">
            <v>45.218053992538074</v>
          </cell>
          <cell r="AW77">
            <v>88</v>
          </cell>
          <cell r="AX77">
            <v>85.75</v>
          </cell>
          <cell r="BB77">
            <v>65.010420790132713</v>
          </cell>
          <cell r="BC77">
            <v>12.989579209867287</v>
          </cell>
        </row>
        <row r="78">
          <cell r="K78">
            <v>28.571428571428573</v>
          </cell>
          <cell r="L78">
            <v>62.096774193548384</v>
          </cell>
          <cell r="O78">
            <v>65.687799212141698</v>
          </cell>
          <cell r="AW78">
            <v>86</v>
          </cell>
          <cell r="AX78">
            <v>86.5</v>
          </cell>
          <cell r="BB78">
            <v>65.988005128758743</v>
          </cell>
          <cell r="BC78">
            <v>15.011994871241257</v>
          </cell>
        </row>
        <row r="79">
          <cell r="K79">
            <v>83.035714285714292</v>
          </cell>
          <cell r="L79">
            <v>74.193548387096769</v>
          </cell>
          <cell r="O79">
            <v>71.270456999306319</v>
          </cell>
          <cell r="AW79">
            <v>88</v>
          </cell>
          <cell r="AX79">
            <v>87.5</v>
          </cell>
          <cell r="BB79">
            <v>66.31386657496742</v>
          </cell>
          <cell r="BC79">
            <v>-20.31386657496742</v>
          </cell>
        </row>
        <row r="80">
          <cell r="K80">
            <v>57.142857142857146</v>
          </cell>
          <cell r="L80">
            <v>50.806451612903224</v>
          </cell>
          <cell r="O80">
            <v>64.757356247614254</v>
          </cell>
          <cell r="AW80">
            <v>95</v>
          </cell>
          <cell r="AX80">
            <v>87.5</v>
          </cell>
          <cell r="BB80">
            <v>67.617312359802128</v>
          </cell>
          <cell r="BC80">
            <v>9.3826876401978723</v>
          </cell>
        </row>
        <row r="81">
          <cell r="K81">
            <v>72.321428571428569</v>
          </cell>
          <cell r="L81">
            <v>82.258064516129039</v>
          </cell>
          <cell r="O81">
            <v>67.858832796039053</v>
          </cell>
          <cell r="AW81">
            <v>88</v>
          </cell>
          <cell r="AX81">
            <v>92.25</v>
          </cell>
          <cell r="BB81">
            <v>68.26903525221951</v>
          </cell>
          <cell r="BC81">
            <v>2.7309647477804901</v>
          </cell>
        </row>
        <row r="82">
          <cell r="O82">
            <v>47.078939921592948</v>
          </cell>
          <cell r="BB82">
            <v>68.26903525221951</v>
          </cell>
          <cell r="BC82">
            <v>12.73096474778049</v>
          </cell>
        </row>
        <row r="83">
          <cell r="O83">
            <v>69.099423415408964</v>
          </cell>
          <cell r="BB83">
            <v>68.920758144636864</v>
          </cell>
          <cell r="BC83">
            <v>-24.920758144636864</v>
          </cell>
        </row>
        <row r="84">
          <cell r="O84">
            <v>51.421007089387658</v>
          </cell>
          <cell r="BB84">
            <v>68.920758144636864</v>
          </cell>
          <cell r="BC84">
            <v>7.0792418553631364</v>
          </cell>
        </row>
        <row r="85">
          <cell r="O85">
            <v>61.345732044346988</v>
          </cell>
          <cell r="BB85">
            <v>70.224203929471571</v>
          </cell>
          <cell r="BC85">
            <v>0.77579607052842903</v>
          </cell>
        </row>
        <row r="86">
          <cell r="O86">
            <v>55.142778947497398</v>
          </cell>
          <cell r="BB86">
            <v>71.527649714306278</v>
          </cell>
          <cell r="BC86">
            <v>8.4723502856937216</v>
          </cell>
        </row>
        <row r="87">
          <cell r="O87">
            <v>57.934107841079722</v>
          </cell>
          <cell r="BB87">
            <v>72.505234052932309</v>
          </cell>
          <cell r="BC87">
            <v>-9.5052340529323089</v>
          </cell>
        </row>
        <row r="88">
          <cell r="O88">
            <v>66.308094521826646</v>
          </cell>
          <cell r="BB88">
            <v>73.156956945349663</v>
          </cell>
          <cell r="BC88">
            <v>-2.1569569453496626</v>
          </cell>
        </row>
        <row r="89">
          <cell r="O89">
            <v>58.864550805607152</v>
          </cell>
          <cell r="BB89">
            <v>73.482818391558339</v>
          </cell>
          <cell r="BC89">
            <v>14.517181608441661</v>
          </cell>
        </row>
        <row r="90">
          <cell r="O90">
            <v>55.452926602339879</v>
          </cell>
          <cell r="BB90">
            <v>74.134541283975693</v>
          </cell>
          <cell r="BC90">
            <v>5.8654587160243068</v>
          </cell>
        </row>
        <row r="91">
          <cell r="O91">
            <v>69.099423415408964</v>
          </cell>
          <cell r="BB91">
            <v>74.786264176393047</v>
          </cell>
          <cell r="BC91">
            <v>8.2137358236069531</v>
          </cell>
        </row>
        <row r="92">
          <cell r="O92">
            <v>54.522483637812449</v>
          </cell>
          <cell r="BB92">
            <v>74.786264176393047</v>
          </cell>
          <cell r="BC92">
            <v>23.213735823606953</v>
          </cell>
        </row>
        <row r="93">
          <cell r="O93">
            <v>72.200899963833763</v>
          </cell>
          <cell r="BB93">
            <v>75.112125622601724</v>
          </cell>
          <cell r="BC93">
            <v>16.887874377398276</v>
          </cell>
        </row>
        <row r="94">
          <cell r="O94">
            <v>56.693517221709797</v>
          </cell>
          <cell r="BB94">
            <v>76.089709961227754</v>
          </cell>
          <cell r="BC94">
            <v>6.9102900387722457</v>
          </cell>
        </row>
        <row r="95">
          <cell r="O95">
            <v>65.067503902456735</v>
          </cell>
          <cell r="BB95">
            <v>76.741432853645108</v>
          </cell>
          <cell r="BC95">
            <v>11.258567146354892</v>
          </cell>
        </row>
        <row r="96">
          <cell r="O96">
            <v>71.5806046541488</v>
          </cell>
          <cell r="BB96">
            <v>77.067294299853785</v>
          </cell>
          <cell r="BC96">
            <v>12.932705700146215</v>
          </cell>
        </row>
        <row r="97">
          <cell r="O97">
            <v>62.586322663716906</v>
          </cell>
          <cell r="BB97">
            <v>78.044878638479815</v>
          </cell>
          <cell r="BC97">
            <v>0.95512136152018456</v>
          </cell>
        </row>
        <row r="98">
          <cell r="O98">
            <v>53.281893018442531</v>
          </cell>
          <cell r="BB98">
            <v>79.348324423314523</v>
          </cell>
          <cell r="BC98">
            <v>-7.3483244233145228</v>
          </cell>
        </row>
        <row r="99">
          <cell r="O99">
            <v>60.10514142497707</v>
          </cell>
          <cell r="BB99">
            <v>79.6741858695232</v>
          </cell>
          <cell r="BC99">
            <v>-36.6741858695232</v>
          </cell>
        </row>
        <row r="100">
          <cell r="O100">
            <v>58.864550805607152</v>
          </cell>
          <cell r="BB100">
            <v>81.955215992983938</v>
          </cell>
          <cell r="BC100">
            <v>-17.955215992983938</v>
          </cell>
        </row>
        <row r="101">
          <cell r="O101">
            <v>54.832631292654931</v>
          </cell>
          <cell r="BB101">
            <v>81.955215992983938</v>
          </cell>
          <cell r="BC101">
            <v>12.044784007016062</v>
          </cell>
        </row>
        <row r="102">
          <cell r="O102">
            <v>55.452926602339879</v>
          </cell>
          <cell r="BB102">
            <v>82.281077439192615</v>
          </cell>
          <cell r="BC102">
            <v>5.7189225608073855</v>
          </cell>
        </row>
        <row r="103">
          <cell r="O103">
            <v>52.351450053915087</v>
          </cell>
          <cell r="BB103">
            <v>83.258661777818645</v>
          </cell>
          <cell r="BC103">
            <v>2.7413382221813549</v>
          </cell>
        </row>
        <row r="104">
          <cell r="O104">
            <v>61.655879699189462</v>
          </cell>
          <cell r="BB104">
            <v>84.562107562653352</v>
          </cell>
          <cell r="BC104">
            <v>3.4378924373466475</v>
          </cell>
        </row>
        <row r="105">
          <cell r="O105">
            <v>43.667315718325675</v>
          </cell>
          <cell r="BB105">
            <v>84.562107562653352</v>
          </cell>
          <cell r="BC105">
            <v>10.437892437346648</v>
          </cell>
        </row>
        <row r="106">
          <cell r="O106">
            <v>67.858832796039053</v>
          </cell>
          <cell r="BB106">
            <v>90.753475040618213</v>
          </cell>
          <cell r="BC106">
            <v>-2.7534750406182127</v>
          </cell>
        </row>
      </sheetData>
      <sheetData sheetId="19">
        <row r="2">
          <cell r="K2">
            <v>71.428571428571431</v>
          </cell>
          <cell r="L2">
            <v>79.838709677419359</v>
          </cell>
          <cell r="AW2">
            <v>29</v>
          </cell>
          <cell r="AX2">
            <v>59.5</v>
          </cell>
        </row>
        <row r="3">
          <cell r="K3">
            <v>81.25</v>
          </cell>
          <cell r="L3">
            <v>86.290322580645167</v>
          </cell>
          <cell r="AW3">
            <v>29</v>
          </cell>
          <cell r="AX3">
            <v>37.5</v>
          </cell>
        </row>
        <row r="4">
          <cell r="K4">
            <v>90.178571428571431</v>
          </cell>
          <cell r="L4">
            <v>77.822580645161295</v>
          </cell>
          <cell r="AW4">
            <v>29</v>
          </cell>
          <cell r="AX4">
            <v>37</v>
          </cell>
        </row>
        <row r="5">
          <cell r="K5">
            <v>44.642857142857146</v>
          </cell>
          <cell r="L5">
            <v>79.838709677419359</v>
          </cell>
          <cell r="AW5">
            <v>32</v>
          </cell>
          <cell r="AX5">
            <v>59</v>
          </cell>
        </row>
        <row r="6">
          <cell r="K6">
            <v>54.464285714285715</v>
          </cell>
          <cell r="L6">
            <v>44.758064516129032</v>
          </cell>
          <cell r="AW6">
            <v>38</v>
          </cell>
          <cell r="AX6">
            <v>38</v>
          </cell>
        </row>
        <row r="7">
          <cell r="K7">
            <v>76.785714285714292</v>
          </cell>
          <cell r="L7">
            <v>67.741935483870961</v>
          </cell>
          <cell r="AW7">
            <v>35</v>
          </cell>
          <cell r="AX7">
            <v>39.5</v>
          </cell>
        </row>
        <row r="8">
          <cell r="K8">
            <v>45.535714285714285</v>
          </cell>
          <cell r="L8">
            <v>85.08064516129032</v>
          </cell>
          <cell r="AW8">
            <v>26</v>
          </cell>
          <cell r="AX8">
            <v>26</v>
          </cell>
        </row>
        <row r="9">
          <cell r="K9">
            <v>61.607142857142854</v>
          </cell>
          <cell r="L9">
            <v>68.951612903225808</v>
          </cell>
          <cell r="AW9">
            <v>27</v>
          </cell>
          <cell r="AX9">
            <v>27</v>
          </cell>
        </row>
        <row r="10">
          <cell r="K10">
            <v>93.75</v>
          </cell>
          <cell r="L10">
            <v>91.532258064516128</v>
          </cell>
          <cell r="AW10">
            <v>38</v>
          </cell>
          <cell r="AX10">
            <v>66</v>
          </cell>
        </row>
        <row r="11">
          <cell r="K11">
            <v>74.107142857142861</v>
          </cell>
          <cell r="L11">
            <v>71.370967741935488</v>
          </cell>
          <cell r="AW11">
            <v>29</v>
          </cell>
          <cell r="AX11">
            <v>63.5</v>
          </cell>
        </row>
        <row r="12">
          <cell r="K12">
            <v>33.928571428571431</v>
          </cell>
          <cell r="L12">
            <v>61.29032258064516</v>
          </cell>
          <cell r="AW12">
            <v>40</v>
          </cell>
          <cell r="AX12">
            <v>64</v>
          </cell>
        </row>
        <row r="13">
          <cell r="K13">
            <v>41.964285714285715</v>
          </cell>
          <cell r="L13">
            <v>58.87096774193548</v>
          </cell>
          <cell r="AW13">
            <v>43</v>
          </cell>
          <cell r="AX13">
            <v>43</v>
          </cell>
        </row>
        <row r="14">
          <cell r="K14">
            <v>32.142857142857146</v>
          </cell>
          <cell r="L14">
            <v>59.274193548387096</v>
          </cell>
          <cell r="AW14">
            <v>44</v>
          </cell>
          <cell r="AX14">
            <v>66</v>
          </cell>
        </row>
        <row r="15">
          <cell r="K15">
            <v>71.428571428571431</v>
          </cell>
          <cell r="L15">
            <v>80.241935483870961</v>
          </cell>
          <cell r="AW15">
            <v>38</v>
          </cell>
          <cell r="AX15">
            <v>63</v>
          </cell>
        </row>
        <row r="16">
          <cell r="K16">
            <v>87.5</v>
          </cell>
          <cell r="L16">
            <v>93.145161290322577</v>
          </cell>
          <cell r="AW16">
            <v>39</v>
          </cell>
          <cell r="AX16">
            <v>55</v>
          </cell>
        </row>
        <row r="17">
          <cell r="K17">
            <v>54.464285714285715</v>
          </cell>
          <cell r="L17">
            <v>58.467741935483872</v>
          </cell>
          <cell r="AW17">
            <v>45</v>
          </cell>
          <cell r="AX17">
            <v>40.5</v>
          </cell>
        </row>
        <row r="18">
          <cell r="K18">
            <v>87.5</v>
          </cell>
          <cell r="L18">
            <v>80.645161290322577</v>
          </cell>
          <cell r="AW18">
            <v>42</v>
          </cell>
          <cell r="AX18">
            <v>65</v>
          </cell>
        </row>
        <row r="19">
          <cell r="K19">
            <v>37.5</v>
          </cell>
          <cell r="L19">
            <v>56.048387096774192</v>
          </cell>
          <cell r="AW19">
            <v>54</v>
          </cell>
          <cell r="AX19">
            <v>65</v>
          </cell>
        </row>
        <row r="20">
          <cell r="K20">
            <v>91.964285714285708</v>
          </cell>
          <cell r="L20">
            <v>86.290322580645167</v>
          </cell>
          <cell r="AW20">
            <v>54</v>
          </cell>
          <cell r="AX20">
            <v>46</v>
          </cell>
        </row>
        <row r="21">
          <cell r="K21">
            <v>25.892857142857142</v>
          </cell>
          <cell r="L21">
            <v>52.822580645161288</v>
          </cell>
          <cell r="AW21">
            <v>46</v>
          </cell>
          <cell r="AX21">
            <v>37.5</v>
          </cell>
        </row>
        <row r="22">
          <cell r="K22">
            <v>44.642857142857146</v>
          </cell>
          <cell r="L22">
            <v>73.790322580645167</v>
          </cell>
          <cell r="AW22">
            <v>77</v>
          </cell>
          <cell r="AX22">
            <v>77</v>
          </cell>
        </row>
        <row r="23">
          <cell r="K23">
            <v>85.714285714285708</v>
          </cell>
          <cell r="L23">
            <v>85.483870967741936</v>
          </cell>
          <cell r="AW23">
            <v>62</v>
          </cell>
          <cell r="AX23">
            <v>68</v>
          </cell>
        </row>
        <row r="24">
          <cell r="K24">
            <v>35.714285714285715</v>
          </cell>
          <cell r="L24">
            <v>68.951612903225808</v>
          </cell>
          <cell r="AW24">
            <v>63</v>
          </cell>
          <cell r="AX24">
            <v>48.5</v>
          </cell>
        </row>
        <row r="25">
          <cell r="K25">
            <v>88.392857142857139</v>
          </cell>
          <cell r="L25">
            <v>81.854838709677423</v>
          </cell>
          <cell r="AW25">
            <v>78</v>
          </cell>
          <cell r="AX25">
            <v>58</v>
          </cell>
        </row>
        <row r="26">
          <cell r="K26">
            <v>80.357142857142861</v>
          </cell>
          <cell r="L26">
            <v>70.161290322580641</v>
          </cell>
          <cell r="AW26">
            <v>34</v>
          </cell>
          <cell r="AX26">
            <v>57</v>
          </cell>
          <cell r="BA26">
            <v>59.667457286191492</v>
          </cell>
        </row>
        <row r="27">
          <cell r="K27">
            <v>34.821428571428569</v>
          </cell>
          <cell r="L27">
            <v>53.225806451612904</v>
          </cell>
          <cell r="O27">
            <v>65.997946866984179</v>
          </cell>
          <cell r="AW27">
            <v>79</v>
          </cell>
          <cell r="AX27">
            <v>57</v>
          </cell>
          <cell r="BA27">
            <v>38.397989727134487</v>
          </cell>
        </row>
        <row r="28">
          <cell r="K28">
            <v>77.678571428571431</v>
          </cell>
          <cell r="L28">
            <v>58.87096774193548</v>
          </cell>
          <cell r="O28">
            <v>70.960309344463838</v>
          </cell>
          <cell r="AW28">
            <v>76</v>
          </cell>
          <cell r="AX28">
            <v>77</v>
          </cell>
          <cell r="BA28">
            <v>37.914592737155921</v>
          </cell>
        </row>
        <row r="29">
          <cell r="K29">
            <v>88.392857142857139</v>
          </cell>
          <cell r="L29">
            <v>84.677419354838705</v>
          </cell>
          <cell r="O29">
            <v>64.447208592771773</v>
          </cell>
          <cell r="AW29">
            <v>64</v>
          </cell>
          <cell r="AX29">
            <v>53.5</v>
          </cell>
          <cell r="BA29">
            <v>59.18406029621292</v>
          </cell>
        </row>
        <row r="30">
          <cell r="K30">
            <v>93.75</v>
          </cell>
          <cell r="L30">
            <v>64.516129032258064</v>
          </cell>
          <cell r="O30">
            <v>65.997946866984179</v>
          </cell>
          <cell r="AW30">
            <v>71</v>
          </cell>
          <cell r="AX30">
            <v>69.5</v>
          </cell>
          <cell r="BA30">
            <v>38.88138671711306</v>
          </cell>
        </row>
        <row r="31">
          <cell r="K31">
            <v>83.035714285714292</v>
          </cell>
          <cell r="L31">
            <v>85.08064516129032</v>
          </cell>
          <cell r="O31">
            <v>39.015100895688491</v>
          </cell>
          <cell r="AW31">
            <v>80</v>
          </cell>
          <cell r="AX31">
            <v>56</v>
          </cell>
          <cell r="BA31">
            <v>40.331577687048764</v>
          </cell>
        </row>
        <row r="32">
          <cell r="K32">
            <v>75.892857142857139</v>
          </cell>
          <cell r="L32">
            <v>80.645161290322577</v>
          </cell>
          <cell r="O32">
            <v>56.693517221709797</v>
          </cell>
          <cell r="AW32">
            <v>42</v>
          </cell>
          <cell r="AX32">
            <v>60.5</v>
          </cell>
          <cell r="BA32">
            <v>27.279858957627422</v>
          </cell>
        </row>
        <row r="33">
          <cell r="K33">
            <v>83.035714285714292</v>
          </cell>
          <cell r="L33">
            <v>59.274193548387096</v>
          </cell>
          <cell r="O33">
            <v>70.029866379936394</v>
          </cell>
          <cell r="AW33">
            <v>68</v>
          </cell>
          <cell r="AX33">
            <v>49.5</v>
          </cell>
          <cell r="BA33">
            <v>28.246652937584557</v>
          </cell>
        </row>
        <row r="34">
          <cell r="K34">
            <v>25.892857142857142</v>
          </cell>
          <cell r="L34">
            <v>68.145161290322577</v>
          </cell>
          <cell r="O34">
            <v>57.623960186237241</v>
          </cell>
          <cell r="AW34">
            <v>71</v>
          </cell>
          <cell r="AX34">
            <v>54.5</v>
          </cell>
          <cell r="BA34">
            <v>65.951618155912882</v>
          </cell>
        </row>
        <row r="35">
          <cell r="K35">
            <v>42.857142857142854</v>
          </cell>
          <cell r="L35">
            <v>60.483870967741936</v>
          </cell>
          <cell r="O35">
            <v>74.992228857416066</v>
          </cell>
          <cell r="AW35">
            <v>36</v>
          </cell>
          <cell r="AX35">
            <v>53.5</v>
          </cell>
          <cell r="BA35">
            <v>63.53463320602004</v>
          </cell>
        </row>
        <row r="36">
          <cell r="K36">
            <v>49.107142857142854</v>
          </cell>
          <cell r="L36">
            <v>58.87096774193548</v>
          </cell>
          <cell r="O36">
            <v>59.484846115292115</v>
          </cell>
          <cell r="AW36">
            <v>38</v>
          </cell>
          <cell r="AX36">
            <v>46</v>
          </cell>
          <cell r="BA36">
            <v>64.018030195998605</v>
          </cell>
        </row>
        <row r="37">
          <cell r="K37">
            <v>67.857142857142861</v>
          </cell>
          <cell r="L37">
            <v>68.145161290322577</v>
          </cell>
          <cell r="O37">
            <v>51.731154744230132</v>
          </cell>
          <cell r="AW37">
            <v>29</v>
          </cell>
          <cell r="AX37">
            <v>48.5</v>
          </cell>
          <cell r="BA37">
            <v>43.715356616898738</v>
          </cell>
        </row>
        <row r="38">
          <cell r="K38">
            <v>86.607142857142861</v>
          </cell>
          <cell r="L38">
            <v>70.564516129032256</v>
          </cell>
          <cell r="O38">
            <v>49.870268815175258</v>
          </cell>
          <cell r="AW38">
            <v>38</v>
          </cell>
          <cell r="AX38">
            <v>38.5</v>
          </cell>
          <cell r="BA38">
            <v>65.951618155912882</v>
          </cell>
        </row>
        <row r="39">
          <cell r="K39">
            <v>30.357142857142858</v>
          </cell>
          <cell r="L39">
            <v>62.096774193548384</v>
          </cell>
          <cell r="O39">
            <v>50.18041647001774</v>
          </cell>
          <cell r="AW39">
            <v>26</v>
          </cell>
          <cell r="AX39">
            <v>30</v>
          </cell>
          <cell r="BA39">
            <v>63.051236216041467</v>
          </cell>
        </row>
        <row r="40">
          <cell r="K40">
            <v>28.571428571428573</v>
          </cell>
          <cell r="L40">
            <v>43.951612903225808</v>
          </cell>
          <cell r="O40">
            <v>66.308094521826646</v>
          </cell>
          <cell r="AW40">
            <v>45</v>
          </cell>
          <cell r="AX40">
            <v>64</v>
          </cell>
          <cell r="BA40">
            <v>55.31688437638438</v>
          </cell>
        </row>
        <row r="41">
          <cell r="K41">
            <v>78.571428571428569</v>
          </cell>
          <cell r="L41">
            <v>64.516129032258064</v>
          </cell>
          <cell r="O41">
            <v>76.232819476785977</v>
          </cell>
          <cell r="AW41">
            <v>49</v>
          </cell>
          <cell r="AX41">
            <v>68.5</v>
          </cell>
          <cell r="BA41">
            <v>41.298371667005895</v>
          </cell>
        </row>
        <row r="42">
          <cell r="K42">
            <v>37.5</v>
          </cell>
          <cell r="L42">
            <v>76.612903225806448</v>
          </cell>
          <cell r="O42">
            <v>49.560121160332784</v>
          </cell>
          <cell r="AW42">
            <v>87</v>
          </cell>
          <cell r="AX42">
            <v>87</v>
          </cell>
          <cell r="BA42">
            <v>64.984824175955737</v>
          </cell>
        </row>
        <row r="43">
          <cell r="K43">
            <v>29.464285714285715</v>
          </cell>
          <cell r="L43">
            <v>77.016129032258064</v>
          </cell>
          <cell r="O43">
            <v>66.618242176669128</v>
          </cell>
          <cell r="AW43">
            <v>88</v>
          </cell>
          <cell r="AX43">
            <v>75.5</v>
          </cell>
          <cell r="BA43">
            <v>64.984824175955737</v>
          </cell>
        </row>
        <row r="44">
          <cell r="K44">
            <v>62.5</v>
          </cell>
          <cell r="L44">
            <v>80.241935483870961</v>
          </cell>
          <cell r="O44">
            <v>47.699235231277903</v>
          </cell>
          <cell r="AW44">
            <v>41</v>
          </cell>
          <cell r="AX44">
            <v>41.5</v>
          </cell>
          <cell r="BA44">
            <v>46.615738556770147</v>
          </cell>
        </row>
        <row r="45">
          <cell r="K45">
            <v>42.857142857142854</v>
          </cell>
          <cell r="L45">
            <v>96.774193548387103</v>
          </cell>
          <cell r="O45">
            <v>70.960309344463838</v>
          </cell>
          <cell r="AW45">
            <v>32</v>
          </cell>
          <cell r="AX45">
            <v>36.5</v>
          </cell>
          <cell r="BA45">
            <v>38.397989727134487</v>
          </cell>
        </row>
        <row r="46">
          <cell r="K46">
            <v>70.535714285714292</v>
          </cell>
          <cell r="L46">
            <v>79.032258064516128</v>
          </cell>
          <cell r="O46">
            <v>45.218053992538074</v>
          </cell>
          <cell r="AW46">
            <v>40</v>
          </cell>
          <cell r="AX46">
            <v>59</v>
          </cell>
          <cell r="BA46">
            <v>76.586351935441371</v>
          </cell>
        </row>
        <row r="47">
          <cell r="K47">
            <v>38.392857142857146</v>
          </cell>
          <cell r="L47">
            <v>75.806451612903231</v>
          </cell>
          <cell r="O47">
            <v>61.345732044346988</v>
          </cell>
          <cell r="AW47">
            <v>33</v>
          </cell>
          <cell r="AX47">
            <v>39</v>
          </cell>
          <cell r="BA47">
            <v>67.885206115827145</v>
          </cell>
        </row>
        <row r="48">
          <cell r="K48">
            <v>81.25</v>
          </cell>
          <cell r="L48">
            <v>63.306451612903224</v>
          </cell>
          <cell r="O48">
            <v>70.340014034778875</v>
          </cell>
          <cell r="AW48">
            <v>92</v>
          </cell>
          <cell r="AX48">
            <v>92</v>
          </cell>
          <cell r="BA48">
            <v>49.03272350666299</v>
          </cell>
        </row>
        <row r="49">
          <cell r="K49">
            <v>43.75</v>
          </cell>
          <cell r="L49">
            <v>76.612903225806448</v>
          </cell>
          <cell r="O49">
            <v>57.623960186237241</v>
          </cell>
          <cell r="AW49">
            <v>34</v>
          </cell>
          <cell r="AX49">
            <v>38.5</v>
          </cell>
          <cell r="BA49">
            <v>58.217266316255788</v>
          </cell>
        </row>
        <row r="50">
          <cell r="K50">
            <v>83.035714285714292</v>
          </cell>
          <cell r="L50">
            <v>72.58064516129032</v>
          </cell>
          <cell r="O50">
            <v>67.548685141196572</v>
          </cell>
          <cell r="AW50">
            <v>43</v>
          </cell>
          <cell r="AX50">
            <v>40.5</v>
          </cell>
          <cell r="BA50">
            <v>57.25047233629865</v>
          </cell>
        </row>
        <row r="51">
          <cell r="K51">
            <v>32.142857142857146</v>
          </cell>
          <cell r="L51">
            <v>64.516129032258064</v>
          </cell>
          <cell r="O51">
            <v>58.554403150764671</v>
          </cell>
          <cell r="AW51">
            <v>35</v>
          </cell>
          <cell r="AX51">
            <v>59</v>
          </cell>
          <cell r="BA51">
            <v>57.25047233629865</v>
          </cell>
        </row>
        <row r="52">
          <cell r="K52">
            <v>26.785714285714285</v>
          </cell>
          <cell r="L52">
            <v>52.822580645161288</v>
          </cell>
          <cell r="O52">
            <v>45.528201647380556</v>
          </cell>
          <cell r="AW52">
            <v>94</v>
          </cell>
          <cell r="AX52">
            <v>67</v>
          </cell>
          <cell r="BA52">
            <v>76.586351935441371</v>
          </cell>
        </row>
        <row r="53">
          <cell r="K53">
            <v>64.285714285714292</v>
          </cell>
          <cell r="L53">
            <v>79.435483870967744</v>
          </cell>
          <cell r="O53">
            <v>49.870268815175258</v>
          </cell>
          <cell r="AW53">
            <v>30</v>
          </cell>
          <cell r="AX53">
            <v>62.5</v>
          </cell>
          <cell r="BA53">
            <v>53.866693406448675</v>
          </cell>
        </row>
        <row r="54">
          <cell r="K54">
            <v>98.214285714285708</v>
          </cell>
          <cell r="L54">
            <v>86.693548387096769</v>
          </cell>
          <cell r="O54">
            <v>69.719718725093912</v>
          </cell>
          <cell r="AW54">
            <v>61</v>
          </cell>
          <cell r="AX54">
            <v>74.5</v>
          </cell>
          <cell r="BA54">
            <v>69.33539708576285</v>
          </cell>
        </row>
        <row r="55">
          <cell r="K55">
            <v>29.464285714285715</v>
          </cell>
          <cell r="L55">
            <v>78.225806451612897</v>
          </cell>
          <cell r="O55">
            <v>54.212335982969968</v>
          </cell>
          <cell r="AW55">
            <v>83</v>
          </cell>
          <cell r="AX55">
            <v>85</v>
          </cell>
          <cell r="BA55">
            <v>56.283678356341511</v>
          </cell>
        </row>
        <row r="56">
          <cell r="K56">
            <v>76.785714285714292</v>
          </cell>
          <cell r="L56">
            <v>82.258064516129039</v>
          </cell>
          <cell r="O56">
            <v>70.029866379936394</v>
          </cell>
          <cell r="AW56">
            <v>88</v>
          </cell>
          <cell r="AX56">
            <v>60</v>
          </cell>
          <cell r="BA56">
            <v>60.634251266148631</v>
          </cell>
        </row>
        <row r="57">
          <cell r="K57">
            <v>79.464285714285708</v>
          </cell>
          <cell r="L57">
            <v>55.241935483870968</v>
          </cell>
          <cell r="O57">
            <v>66.618242176669128</v>
          </cell>
          <cell r="AW57">
            <v>78</v>
          </cell>
          <cell r="AX57">
            <v>66</v>
          </cell>
          <cell r="BA57">
            <v>49.999517486620128</v>
          </cell>
        </row>
        <row r="58">
          <cell r="K58">
            <v>88.392857142857139</v>
          </cell>
          <cell r="L58">
            <v>83.870967741935488</v>
          </cell>
          <cell r="O58">
            <v>50.18041647001774</v>
          </cell>
          <cell r="AW58">
            <v>31</v>
          </cell>
          <cell r="AX58">
            <v>28.5</v>
          </cell>
          <cell r="BA58">
            <v>54.833487386405807</v>
          </cell>
        </row>
        <row r="59">
          <cell r="K59">
            <v>67.857142857142861</v>
          </cell>
          <cell r="L59">
            <v>60.887096774193552</v>
          </cell>
          <cell r="O59">
            <v>57.003664876552278</v>
          </cell>
          <cell r="AW59">
            <v>77</v>
          </cell>
          <cell r="AX59">
            <v>51.5</v>
          </cell>
          <cell r="BA59">
            <v>53.866693406448675</v>
          </cell>
        </row>
        <row r="60">
          <cell r="K60">
            <v>60.714285714285715</v>
          </cell>
          <cell r="L60">
            <v>73.790322580645167</v>
          </cell>
          <cell r="O60">
            <v>51.110859434545176</v>
          </cell>
          <cell r="AW60">
            <v>94</v>
          </cell>
          <cell r="AX60">
            <v>71.5</v>
          </cell>
          <cell r="BA60">
            <v>46.615738556770147</v>
          </cell>
        </row>
        <row r="61">
          <cell r="K61">
            <v>56.25</v>
          </cell>
          <cell r="L61">
            <v>65.725806451612897</v>
          </cell>
          <cell r="O61">
            <v>49.870268815175258</v>
          </cell>
          <cell r="AW61">
            <v>68</v>
          </cell>
          <cell r="AX61">
            <v>74.5</v>
          </cell>
          <cell r="BA61">
            <v>49.03272350666299</v>
          </cell>
        </row>
        <row r="62">
          <cell r="K62">
            <v>39.285714285714285</v>
          </cell>
          <cell r="L62">
            <v>69.354838709677423</v>
          </cell>
          <cell r="O62">
            <v>57.003664876552278</v>
          </cell>
          <cell r="AW62">
            <v>81</v>
          </cell>
          <cell r="AX62">
            <v>54</v>
          </cell>
          <cell r="BA62">
            <v>39.364783707091625</v>
          </cell>
        </row>
        <row r="63">
          <cell r="K63">
            <v>33.928571428571431</v>
          </cell>
          <cell r="L63">
            <v>80.241935483870961</v>
          </cell>
          <cell r="O63">
            <v>58.864550805607152</v>
          </cell>
          <cell r="AW63">
            <v>56</v>
          </cell>
          <cell r="AX63">
            <v>60</v>
          </cell>
          <cell r="BA63">
            <v>31.147034877455965</v>
          </cell>
        </row>
        <row r="64">
          <cell r="K64">
            <v>31.25</v>
          </cell>
          <cell r="L64">
            <v>70.564516129032256</v>
          </cell>
          <cell r="O64">
            <v>52.351450053915087</v>
          </cell>
          <cell r="AW64">
            <v>83</v>
          </cell>
          <cell r="AX64">
            <v>56</v>
          </cell>
          <cell r="BA64">
            <v>64.018030195998605</v>
          </cell>
        </row>
        <row r="65">
          <cell r="K65">
            <v>37.5</v>
          </cell>
          <cell r="L65">
            <v>66.129032258064512</v>
          </cell>
          <cell r="O65">
            <v>38.394805586003535</v>
          </cell>
          <cell r="AW65">
            <v>63</v>
          </cell>
          <cell r="AX65">
            <v>63</v>
          </cell>
          <cell r="BA65">
            <v>68.368603105805732</v>
          </cell>
        </row>
        <row r="66">
          <cell r="K66">
            <v>80.357142857142861</v>
          </cell>
          <cell r="L66">
            <v>83.870967741935488</v>
          </cell>
          <cell r="O66">
            <v>54.212335982969968</v>
          </cell>
          <cell r="AW66">
            <v>57</v>
          </cell>
          <cell r="AX66">
            <v>56.5</v>
          </cell>
          <cell r="BA66">
            <v>86.254291735012742</v>
          </cell>
        </row>
        <row r="67">
          <cell r="K67">
            <v>74.107142857142861</v>
          </cell>
          <cell r="L67">
            <v>64.91935483870968</v>
          </cell>
          <cell r="O67">
            <v>63.516765628244336</v>
          </cell>
          <cell r="AW67">
            <v>80</v>
          </cell>
          <cell r="AX67">
            <v>71.5</v>
          </cell>
          <cell r="BA67">
            <v>75.136160965505667</v>
          </cell>
        </row>
        <row r="68">
          <cell r="K68">
            <v>40.178571428571431</v>
          </cell>
          <cell r="L68">
            <v>87.903225806451616</v>
          </cell>
          <cell r="O68">
            <v>63.826913283086817</v>
          </cell>
          <cell r="AW68">
            <v>57</v>
          </cell>
          <cell r="AX68">
            <v>57</v>
          </cell>
          <cell r="BA68">
            <v>42.265165646963034</v>
          </cell>
        </row>
        <row r="69">
          <cell r="K69">
            <v>34.821428571428569</v>
          </cell>
          <cell r="L69">
            <v>67.741935483870961</v>
          </cell>
          <cell r="O69">
            <v>66.308094521826646</v>
          </cell>
          <cell r="AW69">
            <v>71</v>
          </cell>
          <cell r="AX69">
            <v>74</v>
          </cell>
          <cell r="BA69">
            <v>37.431195747177355</v>
          </cell>
        </row>
        <row r="70">
          <cell r="K70">
            <v>40.178571428571431</v>
          </cell>
          <cell r="L70">
            <v>78.629032258064512</v>
          </cell>
          <cell r="O70">
            <v>79.024148370368309</v>
          </cell>
          <cell r="AW70">
            <v>88</v>
          </cell>
          <cell r="AX70">
            <v>65</v>
          </cell>
          <cell r="BA70">
            <v>59.18406029621292</v>
          </cell>
        </row>
        <row r="71">
          <cell r="K71">
            <v>94.642857142857139</v>
          </cell>
          <cell r="L71">
            <v>87.096774193548384</v>
          </cell>
          <cell r="O71">
            <v>65.377651557299217</v>
          </cell>
          <cell r="AW71">
            <v>79</v>
          </cell>
          <cell r="AX71">
            <v>81</v>
          </cell>
          <cell r="BA71">
            <v>39.848180697070191</v>
          </cell>
        </row>
        <row r="72">
          <cell r="K72">
            <v>33.035714285714285</v>
          </cell>
          <cell r="L72">
            <v>75.403225806451616</v>
          </cell>
          <cell r="O72">
            <v>62.896470318559388</v>
          </cell>
          <cell r="AW72">
            <v>83</v>
          </cell>
          <cell r="AX72">
            <v>83</v>
          </cell>
          <cell r="BA72">
            <v>91.088261634798414</v>
          </cell>
        </row>
        <row r="73">
          <cell r="K73">
            <v>62.5</v>
          </cell>
          <cell r="L73">
            <v>63.306451612903224</v>
          </cell>
          <cell r="O73">
            <v>53.281893018442531</v>
          </cell>
          <cell r="AW73">
            <v>98</v>
          </cell>
          <cell r="AX73">
            <v>64</v>
          </cell>
          <cell r="BA73">
            <v>39.364783707091625</v>
          </cell>
        </row>
        <row r="74">
          <cell r="K74">
            <v>41.964285714285715</v>
          </cell>
          <cell r="L74">
            <v>72.177419354838705</v>
          </cell>
          <cell r="O74">
            <v>63.516765628244336</v>
          </cell>
          <cell r="AW74">
            <v>74</v>
          </cell>
          <cell r="AX74">
            <v>76.5</v>
          </cell>
          <cell r="BA74">
            <v>41.298371667005895</v>
          </cell>
        </row>
        <row r="75">
          <cell r="K75">
            <v>41.071428571428569</v>
          </cell>
          <cell r="L75">
            <v>70.564516129032256</v>
          </cell>
          <cell r="O75">
            <v>60.415289079819544</v>
          </cell>
          <cell r="AW75">
            <v>74</v>
          </cell>
          <cell r="AX75">
            <v>72.5</v>
          </cell>
          <cell r="BA75">
            <v>59.18406029621292</v>
          </cell>
        </row>
        <row r="76">
          <cell r="K76">
            <v>77.678571428571431</v>
          </cell>
          <cell r="L76">
            <v>65.322580645161295</v>
          </cell>
          <cell r="O76">
            <v>54.212335982969968</v>
          </cell>
          <cell r="AW76">
            <v>81</v>
          </cell>
          <cell r="AX76">
            <v>77.5</v>
          </cell>
          <cell r="BA76">
            <v>66.918412135870028</v>
          </cell>
        </row>
        <row r="77">
          <cell r="K77">
            <v>57.142857142857146</v>
          </cell>
          <cell r="L77">
            <v>66.129032258064512</v>
          </cell>
          <cell r="O77">
            <v>45.218053992538074</v>
          </cell>
          <cell r="AW77">
            <v>88</v>
          </cell>
          <cell r="AX77">
            <v>58.5</v>
          </cell>
          <cell r="BA77">
            <v>62.567839226062901</v>
          </cell>
        </row>
        <row r="78">
          <cell r="K78">
            <v>28.571428571428573</v>
          </cell>
          <cell r="L78">
            <v>62.096774193548384</v>
          </cell>
          <cell r="O78">
            <v>65.687799212141698</v>
          </cell>
          <cell r="AW78">
            <v>83</v>
          </cell>
          <cell r="AX78">
            <v>83</v>
          </cell>
          <cell r="BA78">
            <v>74.16936698554855</v>
          </cell>
        </row>
        <row r="79">
          <cell r="K79">
            <v>83.035714285714292</v>
          </cell>
          <cell r="L79">
            <v>74.193548387096769</v>
          </cell>
          <cell r="O79">
            <v>71.270456999306319</v>
          </cell>
          <cell r="AW79">
            <v>87</v>
          </cell>
          <cell r="AX79">
            <v>62.5</v>
          </cell>
          <cell r="BA79">
            <v>84.32070377509848</v>
          </cell>
        </row>
        <row r="80">
          <cell r="K80">
            <v>57.142857142857146</v>
          </cell>
          <cell r="L80">
            <v>50.806451612903224</v>
          </cell>
          <cell r="O80">
            <v>64.757356247614254</v>
          </cell>
          <cell r="AW80">
            <v>72</v>
          </cell>
          <cell r="AX80">
            <v>82</v>
          </cell>
          <cell r="BA80">
            <v>60.150854276170058</v>
          </cell>
        </row>
        <row r="81">
          <cell r="K81">
            <v>72.321428571428569</v>
          </cell>
          <cell r="L81">
            <v>82.258064516129039</v>
          </cell>
          <cell r="O81">
            <v>67.858832796039053</v>
          </cell>
          <cell r="AW81">
            <v>86</v>
          </cell>
          <cell r="AX81">
            <v>90</v>
          </cell>
          <cell r="BA81">
            <v>65.951618155912882</v>
          </cell>
        </row>
        <row r="82">
          <cell r="O82">
            <v>47.078939921592948</v>
          </cell>
          <cell r="AW82">
            <v>88</v>
          </cell>
          <cell r="AX82">
            <v>58.5</v>
          </cell>
          <cell r="BA82">
            <v>29.696843907520261</v>
          </cell>
        </row>
        <row r="83">
          <cell r="O83">
            <v>69.099423415408964</v>
          </cell>
          <cell r="AW83">
            <v>95</v>
          </cell>
          <cell r="AX83">
            <v>62</v>
          </cell>
          <cell r="BA83">
            <v>51.933105446534398</v>
          </cell>
        </row>
        <row r="84">
          <cell r="O84">
            <v>51.421007089387658</v>
          </cell>
          <cell r="AW84">
            <v>88</v>
          </cell>
          <cell r="AX84">
            <v>64</v>
          </cell>
          <cell r="BA84">
            <v>71.268985045677141</v>
          </cell>
        </row>
        <row r="85">
          <cell r="O85">
            <v>61.345732044346988</v>
          </cell>
          <cell r="AW85">
            <v>90</v>
          </cell>
          <cell r="AX85">
            <v>85.5</v>
          </cell>
          <cell r="BA85">
            <v>74.16936698554855</v>
          </cell>
        </row>
        <row r="86">
          <cell r="O86">
            <v>55.142778947497398</v>
          </cell>
          <cell r="BA86">
            <v>54.350090396427241</v>
          </cell>
        </row>
        <row r="87">
          <cell r="O87">
            <v>57.934107841079722</v>
          </cell>
          <cell r="BA87">
            <v>60.150854276170058</v>
          </cell>
        </row>
        <row r="88">
          <cell r="O88">
            <v>66.308094521826646</v>
          </cell>
          <cell r="BA88">
            <v>56.283678356341511</v>
          </cell>
        </row>
        <row r="89">
          <cell r="O89">
            <v>58.864550805607152</v>
          </cell>
          <cell r="BA89">
            <v>63.051236216041467</v>
          </cell>
        </row>
        <row r="90">
          <cell r="O90">
            <v>55.452926602339879</v>
          </cell>
          <cell r="BA90">
            <v>56.767075346320084</v>
          </cell>
        </row>
        <row r="91">
          <cell r="O91">
            <v>69.099423415408964</v>
          </cell>
          <cell r="BA91">
            <v>71.268985045677141</v>
          </cell>
        </row>
        <row r="92">
          <cell r="O92">
            <v>54.522483637812449</v>
          </cell>
          <cell r="BA92">
            <v>57.25047233629865</v>
          </cell>
        </row>
        <row r="93">
          <cell r="O93">
            <v>72.200899963833763</v>
          </cell>
          <cell r="BA93">
            <v>73.685969995569963</v>
          </cell>
        </row>
        <row r="94">
          <cell r="O94">
            <v>56.693517221709797</v>
          </cell>
          <cell r="BA94">
            <v>64.984824175955737</v>
          </cell>
        </row>
        <row r="95">
          <cell r="O95">
            <v>65.067503902456735</v>
          </cell>
          <cell r="BA95">
            <v>80.453527855269925</v>
          </cell>
        </row>
        <row r="96">
          <cell r="O96">
            <v>71.5806046541488</v>
          </cell>
          <cell r="BA96">
            <v>82.387115815184188</v>
          </cell>
        </row>
        <row r="97">
          <cell r="O97">
            <v>62.586322663716906</v>
          </cell>
          <cell r="BA97">
            <v>64.018030195998605</v>
          </cell>
        </row>
        <row r="98">
          <cell r="O98">
            <v>53.281893018442531</v>
          </cell>
          <cell r="BA98">
            <v>76.102954945462812</v>
          </cell>
        </row>
        <row r="99">
          <cell r="O99">
            <v>60.10514142497707</v>
          </cell>
          <cell r="BA99">
            <v>72.235779025634258</v>
          </cell>
        </row>
        <row r="100">
          <cell r="O100">
            <v>58.864550805607152</v>
          </cell>
          <cell r="BA100">
            <v>77.069748925419958</v>
          </cell>
        </row>
        <row r="101">
          <cell r="O101">
            <v>54.832631292654931</v>
          </cell>
          <cell r="BA101">
            <v>58.700663306234354</v>
          </cell>
        </row>
        <row r="102">
          <cell r="O102">
            <v>55.452926602339879</v>
          </cell>
          <cell r="BA102">
            <v>82.387115815184188</v>
          </cell>
        </row>
        <row r="103">
          <cell r="O103">
            <v>52.351450053915087</v>
          </cell>
          <cell r="BA103">
            <v>62.567839226062901</v>
          </cell>
        </row>
        <row r="104">
          <cell r="O104">
            <v>61.655879699189462</v>
          </cell>
          <cell r="BA104">
            <v>81.420321835227071</v>
          </cell>
        </row>
        <row r="105">
          <cell r="O105">
            <v>43.667315718325675</v>
          </cell>
          <cell r="BA105">
            <v>89.154673674884151</v>
          </cell>
        </row>
        <row r="106">
          <cell r="O106">
            <v>67.858832796039053</v>
          </cell>
          <cell r="BA106">
            <v>58.700663306234354</v>
          </cell>
        </row>
        <row r="107">
          <cell r="BA107">
            <v>62.084442236084335</v>
          </cell>
        </row>
        <row r="108">
          <cell r="BA108">
            <v>64.018030195998605</v>
          </cell>
        </row>
        <row r="109">
          <cell r="BA109">
            <v>84.804100765077038</v>
          </cell>
        </row>
      </sheetData>
      <sheetData sheetId="20">
        <row r="2">
          <cell r="K2">
            <v>27</v>
          </cell>
          <cell r="L2">
            <v>53</v>
          </cell>
        </row>
        <row r="3">
          <cell r="K3">
            <v>54</v>
          </cell>
          <cell r="L3">
            <v>53.75</v>
          </cell>
        </row>
        <row r="4">
          <cell r="K4">
            <v>34</v>
          </cell>
          <cell r="L4">
            <v>54.25</v>
          </cell>
        </row>
        <row r="5">
          <cell r="K5">
            <v>29</v>
          </cell>
          <cell r="L5">
            <v>54.5</v>
          </cell>
        </row>
        <row r="6">
          <cell r="K6">
            <v>26</v>
          </cell>
          <cell r="L6">
            <v>55</v>
          </cell>
        </row>
        <row r="7">
          <cell r="K7">
            <v>94</v>
          </cell>
          <cell r="L7">
            <v>56</v>
          </cell>
        </row>
        <row r="8">
          <cell r="K8">
            <v>38</v>
          </cell>
          <cell r="L8">
            <v>57</v>
          </cell>
        </row>
        <row r="9">
          <cell r="K9">
            <v>29</v>
          </cell>
          <cell r="L9">
            <v>57.25</v>
          </cell>
        </row>
        <row r="10">
          <cell r="K10">
            <v>32</v>
          </cell>
          <cell r="L10">
            <v>57.5</v>
          </cell>
        </row>
        <row r="11">
          <cell r="K11">
            <v>42</v>
          </cell>
          <cell r="L11">
            <v>57.5</v>
          </cell>
        </row>
        <row r="12">
          <cell r="K12">
            <v>32</v>
          </cell>
          <cell r="L12">
            <v>59.5</v>
          </cell>
        </row>
        <row r="13">
          <cell r="K13">
            <v>31</v>
          </cell>
          <cell r="L13">
            <v>60.5</v>
          </cell>
        </row>
        <row r="14">
          <cell r="K14">
            <v>36</v>
          </cell>
          <cell r="L14">
            <v>61.25</v>
          </cell>
        </row>
        <row r="15">
          <cell r="K15">
            <v>43</v>
          </cell>
          <cell r="L15">
            <v>61.75</v>
          </cell>
        </row>
        <row r="16">
          <cell r="K16">
            <v>63</v>
          </cell>
          <cell r="L16">
            <v>62.25</v>
          </cell>
        </row>
        <row r="17">
          <cell r="K17">
            <v>30</v>
          </cell>
          <cell r="L17">
            <v>62.5</v>
          </cell>
        </row>
        <row r="18">
          <cell r="K18">
            <v>38</v>
          </cell>
          <cell r="L18">
            <v>63.25</v>
          </cell>
        </row>
        <row r="19">
          <cell r="K19">
            <v>29</v>
          </cell>
          <cell r="L19">
            <v>64</v>
          </cell>
        </row>
        <row r="20">
          <cell r="K20">
            <v>42</v>
          </cell>
          <cell r="L20">
            <v>64</v>
          </cell>
        </row>
        <row r="21">
          <cell r="K21">
            <v>49</v>
          </cell>
          <cell r="L21">
            <v>64</v>
          </cell>
        </row>
        <row r="22">
          <cell r="K22">
            <v>79</v>
          </cell>
          <cell r="L22">
            <v>64.5</v>
          </cell>
        </row>
        <row r="23">
          <cell r="K23">
            <v>26</v>
          </cell>
          <cell r="L23">
            <v>64.75</v>
          </cell>
        </row>
        <row r="24">
          <cell r="K24">
            <v>40</v>
          </cell>
          <cell r="L24">
            <v>64.75</v>
          </cell>
        </row>
        <row r="25">
          <cell r="K25">
            <v>83</v>
          </cell>
          <cell r="L25">
            <v>66</v>
          </cell>
        </row>
        <row r="26">
          <cell r="K26">
            <v>62</v>
          </cell>
          <cell r="L26">
            <v>66.25</v>
          </cell>
          <cell r="O26">
            <v>31.756834043684684</v>
          </cell>
        </row>
        <row r="27">
          <cell r="K27">
            <v>83</v>
          </cell>
          <cell r="L27">
            <v>66.25</v>
          </cell>
          <cell r="O27">
            <v>32.882314848915975</v>
          </cell>
        </row>
        <row r="28">
          <cell r="K28">
            <v>68</v>
          </cell>
          <cell r="L28">
            <v>66.5</v>
          </cell>
          <cell r="O28">
            <v>33.632635385736826</v>
          </cell>
        </row>
        <row r="29">
          <cell r="K29">
            <v>57</v>
          </cell>
          <cell r="L29">
            <v>66.75</v>
          </cell>
          <cell r="O29">
            <v>34.007795654147252</v>
          </cell>
        </row>
        <row r="30">
          <cell r="K30">
            <v>54</v>
          </cell>
          <cell r="L30">
            <v>67</v>
          </cell>
          <cell r="O30">
            <v>34.758116190968103</v>
          </cell>
        </row>
        <row r="31">
          <cell r="K31">
            <v>78</v>
          </cell>
          <cell r="L31">
            <v>67.25</v>
          </cell>
          <cell r="O31">
            <v>36.25875726460982</v>
          </cell>
        </row>
        <row r="32">
          <cell r="K32">
            <v>33</v>
          </cell>
          <cell r="L32">
            <v>67.75</v>
          </cell>
          <cell r="O32">
            <v>37.759398338251536</v>
          </cell>
        </row>
        <row r="33">
          <cell r="K33">
            <v>56</v>
          </cell>
          <cell r="L33">
            <v>67.75</v>
          </cell>
          <cell r="O33">
            <v>38.134558606661962</v>
          </cell>
        </row>
        <row r="34">
          <cell r="K34">
            <v>34</v>
          </cell>
          <cell r="L34">
            <v>68</v>
          </cell>
          <cell r="O34">
            <v>38.509718875072387</v>
          </cell>
        </row>
        <row r="35">
          <cell r="K35">
            <v>45</v>
          </cell>
          <cell r="L35">
            <v>68</v>
          </cell>
          <cell r="O35">
            <v>38.509718875072387</v>
          </cell>
        </row>
        <row r="36">
          <cell r="K36">
            <v>29</v>
          </cell>
          <cell r="L36">
            <v>68.5</v>
          </cell>
          <cell r="O36">
            <v>41.511001022355806</v>
          </cell>
        </row>
        <row r="37">
          <cell r="K37">
            <v>41</v>
          </cell>
          <cell r="L37">
            <v>68.75</v>
          </cell>
          <cell r="O37">
            <v>43.011642095997523</v>
          </cell>
        </row>
        <row r="38">
          <cell r="K38">
            <v>57</v>
          </cell>
          <cell r="L38">
            <v>68.75</v>
          </cell>
          <cell r="O38">
            <v>44.1371229012288</v>
          </cell>
        </row>
        <row r="39">
          <cell r="K39">
            <v>35</v>
          </cell>
          <cell r="L39">
            <v>69</v>
          </cell>
          <cell r="O39">
            <v>44.887443438049665</v>
          </cell>
        </row>
        <row r="40">
          <cell r="K40">
            <v>38</v>
          </cell>
          <cell r="L40">
            <v>69.25</v>
          </cell>
          <cell r="O40">
            <v>45.637763974870516</v>
          </cell>
        </row>
        <row r="41">
          <cell r="K41">
            <v>45</v>
          </cell>
          <cell r="L41">
            <v>69.25</v>
          </cell>
          <cell r="O41">
            <v>46.012924243280942</v>
          </cell>
        </row>
        <row r="42">
          <cell r="K42">
            <v>68</v>
          </cell>
          <cell r="L42">
            <v>69.5</v>
          </cell>
          <cell r="O42">
            <v>47.138405048512233</v>
          </cell>
        </row>
        <row r="43">
          <cell r="K43">
            <v>87</v>
          </cell>
          <cell r="L43">
            <v>70</v>
          </cell>
          <cell r="O43">
            <v>48.26388585374351</v>
          </cell>
        </row>
        <row r="44">
          <cell r="K44">
            <v>38</v>
          </cell>
          <cell r="L44">
            <v>70.5</v>
          </cell>
          <cell r="O44">
            <v>48.26388585374351</v>
          </cell>
        </row>
        <row r="45">
          <cell r="K45">
            <v>81</v>
          </cell>
          <cell r="L45">
            <v>70.5</v>
          </cell>
          <cell r="O45">
            <v>48.26388585374351</v>
          </cell>
        </row>
        <row r="46">
          <cell r="K46">
            <v>78</v>
          </cell>
          <cell r="L46">
            <v>72</v>
          </cell>
          <cell r="O46">
            <v>49.014206390564361</v>
          </cell>
        </row>
        <row r="47">
          <cell r="K47">
            <v>39</v>
          </cell>
          <cell r="L47">
            <v>72.5</v>
          </cell>
          <cell r="O47">
            <v>49.389366658974787</v>
          </cell>
        </row>
        <row r="48">
          <cell r="K48">
            <v>77</v>
          </cell>
          <cell r="L48">
            <v>73</v>
          </cell>
          <cell r="O48">
            <v>49.389366658974787</v>
          </cell>
        </row>
        <row r="49">
          <cell r="K49">
            <v>40</v>
          </cell>
          <cell r="L49">
            <v>73.75</v>
          </cell>
          <cell r="O49">
            <v>51.265168001026929</v>
          </cell>
        </row>
        <row r="50">
          <cell r="K50">
            <v>46</v>
          </cell>
          <cell r="L50">
            <v>74.75</v>
          </cell>
          <cell r="O50">
            <v>51.640328269437354</v>
          </cell>
        </row>
        <row r="51">
          <cell r="K51">
            <v>35</v>
          </cell>
          <cell r="L51">
            <v>75.75</v>
          </cell>
          <cell r="O51">
            <v>51.640328269437354</v>
          </cell>
        </row>
        <row r="52">
          <cell r="K52">
            <v>61</v>
          </cell>
          <cell r="L52">
            <v>76.5</v>
          </cell>
          <cell r="O52">
            <v>52.015488537847794</v>
          </cell>
        </row>
        <row r="53">
          <cell r="K53">
            <v>74</v>
          </cell>
          <cell r="L53">
            <v>76.75</v>
          </cell>
          <cell r="O53">
            <v>52.39064880625822</v>
          </cell>
        </row>
        <row r="54">
          <cell r="K54">
            <v>44</v>
          </cell>
          <cell r="L54">
            <v>77</v>
          </cell>
          <cell r="O54">
            <v>52.765809074668645</v>
          </cell>
        </row>
        <row r="55">
          <cell r="K55">
            <v>76</v>
          </cell>
          <cell r="L55">
            <v>77</v>
          </cell>
          <cell r="O55">
            <v>53.140969343079071</v>
          </cell>
        </row>
        <row r="56">
          <cell r="K56">
            <v>79</v>
          </cell>
          <cell r="L56">
            <v>77.5</v>
          </cell>
          <cell r="O56">
            <v>53.891289879899922</v>
          </cell>
        </row>
        <row r="57">
          <cell r="K57">
            <v>72</v>
          </cell>
          <cell r="L57">
            <v>77.75</v>
          </cell>
          <cell r="O57">
            <v>53.891289879899922</v>
          </cell>
        </row>
        <row r="58">
          <cell r="K58">
            <v>71</v>
          </cell>
          <cell r="L58">
            <v>78</v>
          </cell>
          <cell r="O58">
            <v>54.266450148310348</v>
          </cell>
        </row>
        <row r="59">
          <cell r="K59">
            <v>74</v>
          </cell>
          <cell r="L59">
            <v>78.25</v>
          </cell>
          <cell r="O59">
            <v>54.266450148310348</v>
          </cell>
        </row>
        <row r="60">
          <cell r="K60">
            <v>63</v>
          </cell>
          <cell r="L60">
            <v>79.5</v>
          </cell>
          <cell r="O60">
            <v>55.016770685131213</v>
          </cell>
        </row>
        <row r="61">
          <cell r="K61">
            <v>80</v>
          </cell>
          <cell r="L61">
            <v>79.5</v>
          </cell>
          <cell r="O61">
            <v>55.391930953541639</v>
          </cell>
        </row>
        <row r="62">
          <cell r="K62">
            <v>71</v>
          </cell>
          <cell r="L62">
            <v>80.75</v>
          </cell>
          <cell r="O62">
            <v>55.391930953541639</v>
          </cell>
        </row>
        <row r="63">
          <cell r="K63">
            <v>77</v>
          </cell>
          <cell r="L63">
            <v>81.25</v>
          </cell>
          <cell r="O63">
            <v>55.767091221952064</v>
          </cell>
        </row>
        <row r="64">
          <cell r="K64">
            <v>83</v>
          </cell>
          <cell r="L64">
            <v>81.25</v>
          </cell>
          <cell r="O64">
            <v>56.14225149036249</v>
          </cell>
        </row>
        <row r="65">
          <cell r="K65">
            <v>92</v>
          </cell>
          <cell r="L65">
            <v>82.25</v>
          </cell>
          <cell r="O65">
            <v>56.14225149036249</v>
          </cell>
        </row>
        <row r="66">
          <cell r="K66">
            <v>88</v>
          </cell>
          <cell r="L66">
            <v>83.25</v>
          </cell>
          <cell r="O66">
            <v>56.517411758772916</v>
          </cell>
        </row>
        <row r="67">
          <cell r="K67">
            <v>64</v>
          </cell>
          <cell r="L67">
            <v>83.5</v>
          </cell>
          <cell r="O67">
            <v>57.267732295593781</v>
          </cell>
        </row>
        <row r="68">
          <cell r="K68">
            <v>43</v>
          </cell>
          <cell r="L68">
            <v>83.75</v>
          </cell>
          <cell r="O68">
            <v>58.018052832414632</v>
          </cell>
        </row>
        <row r="69">
          <cell r="K69">
            <v>83</v>
          </cell>
          <cell r="L69">
            <v>84.25</v>
          </cell>
          <cell r="O69">
            <v>58.018052832414632</v>
          </cell>
        </row>
        <row r="70">
          <cell r="K70">
            <v>98</v>
          </cell>
          <cell r="L70">
            <v>84.75</v>
          </cell>
          <cell r="O70">
            <v>60.2690144428772</v>
          </cell>
        </row>
        <row r="71">
          <cell r="K71">
            <v>80</v>
          </cell>
          <cell r="L71">
            <v>85</v>
          </cell>
          <cell r="O71">
            <v>61.019334979698051</v>
          </cell>
        </row>
        <row r="72">
          <cell r="K72">
            <v>90</v>
          </cell>
          <cell r="L72">
            <v>85</v>
          </cell>
          <cell r="O72">
            <v>61.769655516518917</v>
          </cell>
        </row>
        <row r="73">
          <cell r="K73">
            <v>71</v>
          </cell>
          <cell r="L73">
            <v>85.5</v>
          </cell>
          <cell r="O73">
            <v>62.895136321750194</v>
          </cell>
        </row>
        <row r="74">
          <cell r="K74">
            <v>86</v>
          </cell>
          <cell r="L74">
            <v>85.5</v>
          </cell>
          <cell r="O74">
            <v>64.395777395391917</v>
          </cell>
        </row>
        <row r="75">
          <cell r="K75">
            <v>94</v>
          </cell>
          <cell r="L75">
            <v>86</v>
          </cell>
          <cell r="O75">
            <v>65.89641846903362</v>
          </cell>
        </row>
        <row r="76">
          <cell r="K76">
            <v>88</v>
          </cell>
          <cell r="L76">
            <v>87</v>
          </cell>
          <cell r="O76">
            <v>67.021899274264911</v>
          </cell>
        </row>
        <row r="77">
          <cell r="K77">
            <v>88</v>
          </cell>
          <cell r="L77">
            <v>87.25</v>
          </cell>
          <cell r="O77">
            <v>67.397059542675322</v>
          </cell>
        </row>
        <row r="78">
          <cell r="K78">
            <v>88</v>
          </cell>
          <cell r="L78">
            <v>87.25</v>
          </cell>
          <cell r="O78">
            <v>67.772219811085762</v>
          </cell>
        </row>
        <row r="79">
          <cell r="K79">
            <v>81</v>
          </cell>
          <cell r="L79">
            <v>87.5</v>
          </cell>
          <cell r="O79">
            <v>67.772219811085762</v>
          </cell>
        </row>
        <row r="80">
          <cell r="K80">
            <v>95</v>
          </cell>
          <cell r="L80">
            <v>89.5</v>
          </cell>
          <cell r="O80">
            <v>68.522540347906613</v>
          </cell>
        </row>
        <row r="81">
          <cell r="K81">
            <v>88</v>
          </cell>
          <cell r="L81">
            <v>92.75</v>
          </cell>
          <cell r="O81">
            <v>68.897700616317053</v>
          </cell>
        </row>
        <row r="82">
          <cell r="O82">
            <v>69.272860884727464</v>
          </cell>
        </row>
        <row r="83">
          <cell r="O83">
            <v>69.648021153137904</v>
          </cell>
        </row>
        <row r="84">
          <cell r="O84">
            <v>71.523822495190046</v>
          </cell>
        </row>
        <row r="85">
          <cell r="O85">
            <v>71.523822495190046</v>
          </cell>
        </row>
        <row r="86">
          <cell r="O86">
            <v>73.39962383724216</v>
          </cell>
        </row>
        <row r="87">
          <cell r="O87">
            <v>74.14994437406304</v>
          </cell>
        </row>
        <row r="88">
          <cell r="O88">
            <v>74.14994437406304</v>
          </cell>
        </row>
        <row r="89">
          <cell r="O89">
            <v>75.650585447704742</v>
          </cell>
        </row>
        <row r="90">
          <cell r="O90">
            <v>77.151226521346445</v>
          </cell>
        </row>
        <row r="91">
          <cell r="O91">
            <v>77.526386789756884</v>
          </cell>
        </row>
        <row r="92">
          <cell r="O92">
            <v>77.901547058167296</v>
          </cell>
        </row>
        <row r="93">
          <cell r="O93">
            <v>78.651867594988175</v>
          </cell>
        </row>
        <row r="94">
          <cell r="O94">
            <v>79.402188131809027</v>
          </cell>
        </row>
        <row r="95">
          <cell r="O95">
            <v>79.777348400219438</v>
          </cell>
        </row>
        <row r="96">
          <cell r="O96">
            <v>79.777348400219438</v>
          </cell>
        </row>
        <row r="97">
          <cell r="O97">
            <v>80.527668937040318</v>
          </cell>
        </row>
        <row r="98">
          <cell r="O98">
            <v>80.527668937040318</v>
          </cell>
        </row>
        <row r="99">
          <cell r="O99">
            <v>81.277989473861169</v>
          </cell>
        </row>
        <row r="100">
          <cell r="O100">
            <v>82.778630547502871</v>
          </cell>
        </row>
        <row r="101">
          <cell r="O101">
            <v>83.153790815913311</v>
          </cell>
        </row>
        <row r="102">
          <cell r="O102">
            <v>83.153790815913311</v>
          </cell>
        </row>
        <row r="103">
          <cell r="O103">
            <v>83.528951084323722</v>
          </cell>
        </row>
        <row r="104">
          <cell r="O104">
            <v>86.530233231607156</v>
          </cell>
        </row>
        <row r="105">
          <cell r="O105">
            <v>91.407316720942703</v>
          </cell>
        </row>
      </sheetData>
      <sheetData sheetId="21">
        <row r="2">
          <cell r="J2">
            <v>29</v>
          </cell>
          <cell r="K2">
            <v>49.75</v>
          </cell>
        </row>
        <row r="3">
          <cell r="J3">
            <v>54</v>
          </cell>
          <cell r="K3">
            <v>50.5</v>
          </cell>
        </row>
        <row r="4">
          <cell r="J4">
            <v>32</v>
          </cell>
          <cell r="K4">
            <v>51.25</v>
          </cell>
        </row>
        <row r="5">
          <cell r="J5">
            <v>38</v>
          </cell>
          <cell r="K5">
            <v>52.5</v>
          </cell>
        </row>
        <row r="6">
          <cell r="J6">
            <v>30</v>
          </cell>
          <cell r="K6">
            <v>53</v>
          </cell>
        </row>
        <row r="7">
          <cell r="J7">
            <v>36</v>
          </cell>
          <cell r="K7">
            <v>55</v>
          </cell>
        </row>
        <row r="8">
          <cell r="J8">
            <v>34</v>
          </cell>
          <cell r="K8">
            <v>55.75</v>
          </cell>
        </row>
        <row r="9">
          <cell r="J9">
            <v>27</v>
          </cell>
          <cell r="K9">
            <v>56.25</v>
          </cell>
        </row>
        <row r="10">
          <cell r="J10">
            <v>26</v>
          </cell>
          <cell r="K10">
            <v>56.75</v>
          </cell>
        </row>
        <row r="11">
          <cell r="J11">
            <v>38</v>
          </cell>
          <cell r="K11">
            <v>57</v>
          </cell>
        </row>
        <row r="12">
          <cell r="J12">
            <v>83</v>
          </cell>
          <cell r="K12">
            <v>57</v>
          </cell>
        </row>
        <row r="13">
          <cell r="J13">
            <v>29</v>
          </cell>
          <cell r="K13">
            <v>57.25</v>
          </cell>
        </row>
        <row r="14">
          <cell r="J14">
            <v>32</v>
          </cell>
          <cell r="K14">
            <v>58</v>
          </cell>
        </row>
        <row r="15">
          <cell r="J15">
            <v>79</v>
          </cell>
          <cell r="K15">
            <v>58.25</v>
          </cell>
        </row>
        <row r="16">
          <cell r="J16">
            <v>33</v>
          </cell>
          <cell r="K16">
            <v>58.5</v>
          </cell>
        </row>
        <row r="17">
          <cell r="J17">
            <v>43</v>
          </cell>
          <cell r="K17">
            <v>58.5</v>
          </cell>
        </row>
        <row r="18">
          <cell r="J18">
            <v>29</v>
          </cell>
          <cell r="K18">
            <v>59.5</v>
          </cell>
        </row>
        <row r="19">
          <cell r="J19">
            <v>40</v>
          </cell>
          <cell r="K19">
            <v>60.25</v>
          </cell>
        </row>
        <row r="20">
          <cell r="J20">
            <v>42</v>
          </cell>
          <cell r="K20">
            <v>61</v>
          </cell>
        </row>
        <row r="21">
          <cell r="J21">
            <v>26</v>
          </cell>
          <cell r="K21">
            <v>61.75</v>
          </cell>
        </row>
        <row r="22">
          <cell r="J22">
            <v>31</v>
          </cell>
          <cell r="K22">
            <v>62</v>
          </cell>
        </row>
        <row r="23">
          <cell r="J23">
            <v>94</v>
          </cell>
          <cell r="K23">
            <v>62.25</v>
          </cell>
        </row>
        <row r="24">
          <cell r="J24">
            <v>35</v>
          </cell>
          <cell r="K24">
            <v>62.75</v>
          </cell>
        </row>
        <row r="25">
          <cell r="J25">
            <v>83</v>
          </cell>
          <cell r="K25">
            <v>62.75</v>
          </cell>
        </row>
        <row r="26">
          <cell r="J26">
            <v>45</v>
          </cell>
          <cell r="K26">
            <v>63.5</v>
          </cell>
          <cell r="N26">
            <v>30.530313174142684</v>
          </cell>
        </row>
        <row r="27">
          <cell r="J27">
            <v>42</v>
          </cell>
          <cell r="K27">
            <v>63.75</v>
          </cell>
          <cell r="N27">
            <v>31.643167447742336</v>
          </cell>
        </row>
        <row r="28">
          <cell r="J28">
            <v>63</v>
          </cell>
          <cell r="K28">
            <v>64</v>
          </cell>
          <cell r="N28">
            <v>32.756021721341973</v>
          </cell>
        </row>
        <row r="29">
          <cell r="J29">
            <v>62</v>
          </cell>
          <cell r="K29">
            <v>64.75</v>
          </cell>
          <cell r="N29">
            <v>34.610778844008045</v>
          </cell>
        </row>
        <row r="30">
          <cell r="J30">
            <v>57</v>
          </cell>
          <cell r="K30">
            <v>65</v>
          </cell>
          <cell r="N30">
            <v>35.352681693074466</v>
          </cell>
        </row>
        <row r="31">
          <cell r="J31">
            <v>29</v>
          </cell>
          <cell r="K31">
            <v>65.5</v>
          </cell>
          <cell r="N31">
            <v>38.32029308934019</v>
          </cell>
        </row>
        <row r="32">
          <cell r="J32">
            <v>49</v>
          </cell>
          <cell r="K32">
            <v>65.75</v>
          </cell>
          <cell r="N32">
            <v>39.433147362939827</v>
          </cell>
        </row>
        <row r="33">
          <cell r="J33">
            <v>78</v>
          </cell>
          <cell r="K33">
            <v>65.75</v>
          </cell>
          <cell r="N33">
            <v>40.175050212006262</v>
          </cell>
        </row>
        <row r="34">
          <cell r="J34">
            <v>38</v>
          </cell>
          <cell r="K34">
            <v>66</v>
          </cell>
          <cell r="N34">
            <v>40.916953061072682</v>
          </cell>
        </row>
        <row r="35">
          <cell r="J35">
            <v>45</v>
          </cell>
          <cell r="K35">
            <v>66</v>
          </cell>
          <cell r="N35">
            <v>41.2879044856059</v>
          </cell>
        </row>
        <row r="36">
          <cell r="J36">
            <v>54</v>
          </cell>
          <cell r="K36">
            <v>67</v>
          </cell>
          <cell r="N36">
            <v>41.2879044856059</v>
          </cell>
        </row>
        <row r="37">
          <cell r="J37">
            <v>57</v>
          </cell>
          <cell r="K37">
            <v>67.25</v>
          </cell>
          <cell r="N37">
            <v>41.658855910139117</v>
          </cell>
        </row>
        <row r="38">
          <cell r="J38">
            <v>78</v>
          </cell>
          <cell r="K38">
            <v>67.25</v>
          </cell>
          <cell r="N38">
            <v>42.771710183738755</v>
          </cell>
        </row>
        <row r="39">
          <cell r="J39">
            <v>56</v>
          </cell>
          <cell r="K39">
            <v>67.75</v>
          </cell>
          <cell r="N39">
            <v>43.142661608271972</v>
          </cell>
        </row>
        <row r="40">
          <cell r="J40">
            <v>34</v>
          </cell>
          <cell r="K40">
            <v>68</v>
          </cell>
          <cell r="N40">
            <v>43.513613032805189</v>
          </cell>
        </row>
        <row r="41">
          <cell r="J41">
            <v>87</v>
          </cell>
          <cell r="K41">
            <v>68.5</v>
          </cell>
          <cell r="N41">
            <v>43.513613032805189</v>
          </cell>
        </row>
        <row r="42">
          <cell r="J42">
            <v>38</v>
          </cell>
          <cell r="K42">
            <v>68.75</v>
          </cell>
          <cell r="N42">
            <v>44.997418730938044</v>
          </cell>
        </row>
        <row r="43">
          <cell r="J43">
            <v>74</v>
          </cell>
          <cell r="K43">
            <v>69</v>
          </cell>
          <cell r="N43">
            <v>46.110273004537682</v>
          </cell>
        </row>
        <row r="44">
          <cell r="J44">
            <v>39</v>
          </cell>
          <cell r="K44">
            <v>69.5</v>
          </cell>
          <cell r="N44">
            <v>47.223127278137333</v>
          </cell>
        </row>
        <row r="45">
          <cell r="J45">
            <v>68</v>
          </cell>
          <cell r="K45">
            <v>69.5</v>
          </cell>
          <cell r="N45">
            <v>48.335981551736971</v>
          </cell>
        </row>
        <row r="46">
          <cell r="J46">
            <v>77</v>
          </cell>
          <cell r="K46">
            <v>70</v>
          </cell>
          <cell r="N46">
            <v>48.706932976270188</v>
          </cell>
        </row>
        <row r="47">
          <cell r="J47">
            <v>41</v>
          </cell>
          <cell r="K47">
            <v>70.25</v>
          </cell>
          <cell r="N47">
            <v>49.077884400803406</v>
          </cell>
        </row>
        <row r="48">
          <cell r="J48">
            <v>74</v>
          </cell>
          <cell r="K48">
            <v>70.5</v>
          </cell>
          <cell r="N48">
            <v>49.819787249869826</v>
          </cell>
        </row>
        <row r="49">
          <cell r="J49">
            <v>44</v>
          </cell>
          <cell r="K49">
            <v>70.75</v>
          </cell>
          <cell r="N49">
            <v>49.819787249869826</v>
          </cell>
        </row>
        <row r="50">
          <cell r="J50">
            <v>68</v>
          </cell>
          <cell r="K50">
            <v>71.25</v>
          </cell>
          <cell r="N50">
            <v>50.932641523469464</v>
          </cell>
        </row>
        <row r="51">
          <cell r="J51">
            <v>81</v>
          </cell>
          <cell r="K51">
            <v>72.25</v>
          </cell>
          <cell r="N51">
            <v>51.303592948002681</v>
          </cell>
        </row>
        <row r="52">
          <cell r="J52">
            <v>77</v>
          </cell>
          <cell r="K52">
            <v>73.5</v>
          </cell>
          <cell r="N52">
            <v>51.674544372535898</v>
          </cell>
        </row>
        <row r="53">
          <cell r="J53">
            <v>35</v>
          </cell>
          <cell r="K53">
            <v>74</v>
          </cell>
          <cell r="N53">
            <v>52.787398646135536</v>
          </cell>
        </row>
        <row r="54">
          <cell r="J54">
            <v>71</v>
          </cell>
          <cell r="K54">
            <v>74.5</v>
          </cell>
          <cell r="N54">
            <v>53.158350070668753</v>
          </cell>
        </row>
        <row r="55">
          <cell r="J55">
            <v>46</v>
          </cell>
          <cell r="K55">
            <v>74.75</v>
          </cell>
          <cell r="N55">
            <v>53.900252919735188</v>
          </cell>
        </row>
        <row r="56">
          <cell r="J56">
            <v>61</v>
          </cell>
          <cell r="K56">
            <v>75</v>
          </cell>
          <cell r="N56">
            <v>54.271204344268391</v>
          </cell>
        </row>
        <row r="57">
          <cell r="J57">
            <v>40</v>
          </cell>
          <cell r="K57">
            <v>75.25</v>
          </cell>
          <cell r="N57">
            <v>54.271204344268391</v>
          </cell>
        </row>
        <row r="58">
          <cell r="J58">
            <v>79</v>
          </cell>
          <cell r="K58">
            <v>75.75</v>
          </cell>
          <cell r="N58">
            <v>54.642155768801608</v>
          </cell>
        </row>
        <row r="59">
          <cell r="J59">
            <v>63</v>
          </cell>
          <cell r="K59">
            <v>76.25</v>
          </cell>
          <cell r="N59">
            <v>54.642155768801608</v>
          </cell>
        </row>
        <row r="60">
          <cell r="J60">
            <v>71</v>
          </cell>
          <cell r="K60">
            <v>76.5</v>
          </cell>
          <cell r="N60">
            <v>56.125961466934463</v>
          </cell>
        </row>
        <row r="61">
          <cell r="J61">
            <v>80</v>
          </cell>
          <cell r="K61">
            <v>76.5</v>
          </cell>
          <cell r="N61">
            <v>56.49691289146768</v>
          </cell>
        </row>
        <row r="62">
          <cell r="J62">
            <v>76</v>
          </cell>
          <cell r="K62">
            <v>77</v>
          </cell>
          <cell r="N62">
            <v>56.49691289146768</v>
          </cell>
        </row>
        <row r="63">
          <cell r="J63">
            <v>83</v>
          </cell>
          <cell r="K63">
            <v>78</v>
          </cell>
          <cell r="N63">
            <v>57.238815740534115</v>
          </cell>
        </row>
        <row r="64">
          <cell r="J64">
            <v>71</v>
          </cell>
          <cell r="K64">
            <v>79.25</v>
          </cell>
          <cell r="N64">
            <v>57.609767165067332</v>
          </cell>
        </row>
        <row r="65">
          <cell r="J65">
            <v>88</v>
          </cell>
          <cell r="K65">
            <v>80.25</v>
          </cell>
          <cell r="N65">
            <v>58.351670014133752</v>
          </cell>
        </row>
        <row r="66">
          <cell r="J66">
            <v>88</v>
          </cell>
          <cell r="K66">
            <v>80.75</v>
          </cell>
          <cell r="N66">
            <v>58.72262143866697</v>
          </cell>
        </row>
        <row r="67">
          <cell r="J67">
            <v>90</v>
          </cell>
          <cell r="K67">
            <v>81.75</v>
          </cell>
          <cell r="N67">
            <v>59.093572863200187</v>
          </cell>
        </row>
        <row r="68">
          <cell r="J68">
            <v>64</v>
          </cell>
          <cell r="K68">
            <v>82</v>
          </cell>
          <cell r="N68">
            <v>59.835475712266607</v>
          </cell>
        </row>
        <row r="69">
          <cell r="J69">
            <v>92</v>
          </cell>
          <cell r="K69">
            <v>82.25</v>
          </cell>
          <cell r="N69">
            <v>59.835475712266607</v>
          </cell>
        </row>
        <row r="70">
          <cell r="J70">
            <v>81</v>
          </cell>
          <cell r="K70">
            <v>82.75</v>
          </cell>
          <cell r="N70">
            <v>60.577378561333042</v>
          </cell>
        </row>
        <row r="71">
          <cell r="J71">
            <v>80</v>
          </cell>
          <cell r="K71">
            <v>83.25</v>
          </cell>
          <cell r="N71">
            <v>60.948329985866259</v>
          </cell>
        </row>
        <row r="72">
          <cell r="J72">
            <v>98</v>
          </cell>
          <cell r="K72">
            <v>83.25</v>
          </cell>
          <cell r="N72">
            <v>61.319281410399462</v>
          </cell>
        </row>
        <row r="73">
          <cell r="J73">
            <v>43</v>
          </cell>
          <cell r="K73">
            <v>83.75</v>
          </cell>
          <cell r="N73">
            <v>61.690232834932679</v>
          </cell>
        </row>
        <row r="74">
          <cell r="J74">
            <v>72</v>
          </cell>
          <cell r="K74">
            <v>84</v>
          </cell>
          <cell r="N74">
            <v>62.432135683999114</v>
          </cell>
        </row>
        <row r="75">
          <cell r="J75">
            <v>83</v>
          </cell>
          <cell r="K75">
            <v>84.25</v>
          </cell>
          <cell r="N75">
            <v>63.915941382131969</v>
          </cell>
        </row>
        <row r="76">
          <cell r="J76">
            <v>88</v>
          </cell>
          <cell r="K76">
            <v>84.25</v>
          </cell>
          <cell r="N76">
            <v>65.770698504798048</v>
          </cell>
        </row>
        <row r="77">
          <cell r="J77">
            <v>94</v>
          </cell>
          <cell r="K77">
            <v>84.5</v>
          </cell>
          <cell r="N77">
            <v>66.512601353864454</v>
          </cell>
        </row>
        <row r="78">
          <cell r="J78">
            <v>95</v>
          </cell>
          <cell r="K78">
            <v>84.75</v>
          </cell>
          <cell r="N78">
            <v>67.254504202930889</v>
          </cell>
        </row>
        <row r="79">
          <cell r="J79">
            <v>86</v>
          </cell>
          <cell r="K79">
            <v>87</v>
          </cell>
          <cell r="N79">
            <v>67.625455627464106</v>
          </cell>
        </row>
        <row r="80">
          <cell r="J80">
            <v>88</v>
          </cell>
          <cell r="K80">
            <v>87.25</v>
          </cell>
          <cell r="N80">
            <v>67.996407051997323</v>
          </cell>
        </row>
        <row r="81">
          <cell r="J81">
            <v>88</v>
          </cell>
          <cell r="K81">
            <v>92.75</v>
          </cell>
          <cell r="N81">
            <v>68.367358476530541</v>
          </cell>
        </row>
        <row r="82">
          <cell r="N82">
            <v>69.109261325596975</v>
          </cell>
        </row>
        <row r="83">
          <cell r="N83">
            <v>69.851164174663381</v>
          </cell>
        </row>
        <row r="84">
          <cell r="N84">
            <v>70.222115599196599</v>
          </cell>
        </row>
        <row r="85">
          <cell r="N85">
            <v>70.222115599196599</v>
          </cell>
        </row>
        <row r="86">
          <cell r="N86">
            <v>70.964018448263033</v>
          </cell>
        </row>
        <row r="87">
          <cell r="N87">
            <v>72.447824146395902</v>
          </cell>
        </row>
        <row r="88">
          <cell r="N88">
            <v>74.30258126906196</v>
          </cell>
        </row>
        <row r="89">
          <cell r="N89">
            <v>75.786386967194829</v>
          </cell>
        </row>
        <row r="90">
          <cell r="N90">
            <v>76.528289816261264</v>
          </cell>
        </row>
        <row r="91">
          <cell r="N91">
            <v>78.012095514394105</v>
          </cell>
        </row>
        <row r="92">
          <cell r="N92">
            <v>78.383046938927322</v>
          </cell>
        </row>
        <row r="93">
          <cell r="N93">
            <v>78.753998363460539</v>
          </cell>
        </row>
        <row r="94">
          <cell r="N94">
            <v>79.495901212526974</v>
          </cell>
        </row>
        <row r="95">
          <cell r="N95">
            <v>80.23780406159338</v>
          </cell>
        </row>
        <row r="96">
          <cell r="N96">
            <v>80.23780406159338</v>
          </cell>
        </row>
        <row r="97">
          <cell r="N97">
            <v>80.979706910659814</v>
          </cell>
        </row>
        <row r="98">
          <cell r="N98">
            <v>81.350658335193032</v>
          </cell>
        </row>
        <row r="99">
          <cell r="N99">
            <v>81.721609759726249</v>
          </cell>
        </row>
        <row r="100">
          <cell r="N100">
            <v>81.721609759726249</v>
          </cell>
        </row>
        <row r="101">
          <cell r="N101">
            <v>82.092561184259466</v>
          </cell>
        </row>
        <row r="102">
          <cell r="N102">
            <v>82.463512608792684</v>
          </cell>
        </row>
        <row r="103">
          <cell r="N103">
            <v>85.802075429591611</v>
          </cell>
        </row>
        <row r="104">
          <cell r="N104">
            <v>86.173026854124828</v>
          </cell>
        </row>
        <row r="105">
          <cell r="N105">
            <v>94.333958193855523</v>
          </cell>
        </row>
      </sheetData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md_healthcheck_ug/Documents/2024/Feb%202024/onedriveWHO/Desktop/Functionality%20Paper%20Analyse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BALI, Kenneth" refreshedDate="45507.629598726853" createdVersion="7" refreshedVersion="7" minRefreshableVersion="3" recordCount="20205" xr:uid="{0E52B1F5-9C78-4748-B828-F283760EE7B0}">
  <cacheSource type="worksheet">
    <worksheetSource ref="A1:M20206" sheet="F." r:id="rId2"/>
  </cacheSource>
  <cacheFields count="13">
    <cacheField name="country_name" numFmtId="0">
      <sharedItems/>
    </cacheField>
    <cacheField name="level_2_name" numFmtId="0">
      <sharedItems/>
    </cacheField>
    <cacheField name="region_name" numFmtId="0">
      <sharedItems count="86">
        <s v="KATAKWI"/>
        <s v="FORT PORTAL CITY"/>
        <s v="ABIM"/>
        <s v="BUKEDEA"/>
        <s v="YUMBE"/>
        <s v="NTOROKO"/>
        <s v="KALIRO"/>
        <s v="MANAFWA"/>
        <s v="BUTEBO"/>
        <s v="LIRA"/>
        <s v="AMOLATAR"/>
        <s v="KABAROLE"/>
        <s v="BUTALEJA"/>
        <s v="MBALE CITY"/>
        <s v="BUDUDA"/>
        <s v="MBALE"/>
        <s v="LYANTONDE"/>
        <s v="JINJA CITY"/>
        <s v="MASAKA CITY"/>
        <s v="OMORO"/>
        <s v="NABILATUK"/>
        <s v="NWOYA"/>
        <s v="KYOTERA"/>
        <s v="MPIGI"/>
        <s v="BUGWERI"/>
        <s v="MAYUGE"/>
        <s v="SSEMBABULE"/>
        <s v="KASESE"/>
        <s v="RUKIGA"/>
        <s v="KALUNGU"/>
        <s v="IGANGA"/>
        <s v="NAMUTUMBA"/>
        <s v="KISORO"/>
        <s v="BUGIRI"/>
        <s v="LUUKA"/>
        <s v="KABALE"/>
        <s v="KANUNGU"/>
        <s v="RUBANDA"/>
        <s v="KUMI"/>
        <s v="JINJA DISTRICT"/>
        <s v="NAMAYINGO"/>
        <s v="KAMULI"/>
        <s v="SOROTI CITY"/>
        <s v="KITGUM"/>
        <s v="HOIMA"/>
        <s v="RUKUNGIRI"/>
        <s v="KIKUUBE"/>
        <s v="MASINDI"/>
        <s v="BUKOMANSIMBI"/>
        <s v="KALAKI"/>
        <s v="MASAKA"/>
        <s v="NEBBI"/>
        <s v="KOLE"/>
        <s v="OYAM"/>
        <s v="KABERAMAIDO"/>
        <s v="AMURU"/>
        <s v="KAPELEBBYONG"/>
        <s v="KALANGALA"/>
        <s v="GOMBA"/>
        <s v="LAMWO"/>
        <s v="NGORA"/>
        <s v="AMUDAT"/>
        <s v="BUTAMBALA"/>
        <s v="LWENGO"/>
        <s v="MOYO"/>
        <s v="AGAGO"/>
        <s v="RAKAI"/>
        <s v="SERERE"/>
        <s v="GULU"/>
        <s v="PAKWACH"/>
        <s v="OTUKE"/>
        <s v="ALEBTONG"/>
        <s v="KWANIA"/>
        <s v="KAGADI"/>
        <s v="HOIMA CITY"/>
        <s v="GULU CITY"/>
        <s v="BULIISA"/>
        <s v="ARUA CITY"/>
        <s v="TEREGO"/>
        <s v="NAKAPIRIPIRIT"/>
        <s v="KIBAALE"/>
        <s v="MOROTO"/>
        <s v="BUYENDE"/>
        <s v="OBONGI"/>
        <s v="ADJUMANI"/>
        <s v="AMURIA"/>
      </sharedItems>
    </cacheField>
    <cacheField name="attribute_name" numFmtId="0">
      <sharedItems/>
    </cacheField>
    <cacheField name="attribute_value" numFmtId="0">
      <sharedItems/>
    </cacheField>
    <cacheField name="section" numFmtId="0">
      <sharedItems count="3">
        <s v="ASSESSING THE CAPACITY OF THE HEALTH SYSTEM"/>
        <s v="ASSESSING THE MANAGEMENT CAPACITY"/>
        <s v="ASSESSING THE OVERSIGHT CAPACITY"/>
      </sharedItems>
    </cacheField>
    <cacheField name="sub_section" numFmtId="0">
      <sharedItems count="19">
        <s v="Better access to essential services"/>
        <s v="Higher quality of care"/>
        <s v="Effective demand for Essential Services"/>
        <s v="Robust Resilience to Shock events"/>
        <s v="Structure"/>
        <s v="Authority"/>
        <s v="Organizational structure"/>
        <s v="Policy and strategic guidance"/>
        <s v="Technical accountability"/>
        <s v="Social accountability"/>
        <s v="Legal and regulatory mechanisms"/>
        <s v="Stakeholder engagement"/>
        <s v="Integrity &amp; public confidence"/>
        <s v="Strategy"/>
        <s v="Systems"/>
        <s v="Style"/>
        <s v="Skills"/>
        <s v="Staff"/>
        <s v="Shared Values"/>
      </sharedItems>
    </cacheField>
    <cacheField name="service_area" numFmtId="0">
      <sharedItems containsBlank="1" count="30">
        <s v="Physical Access"/>
        <s v="Financial Access"/>
        <s v="Socio-cultural Access"/>
        <s v="User Experiences"/>
        <s v="User Safety"/>
        <s v="Effectiveness of Care"/>
        <s v="Individual Health Action"/>
        <s v="Health Seeking Behaviours"/>
        <s v="Targetted Resilience"/>
        <s v="Inherent Resilience"/>
        <s v="All hospitals offer the four categories of hospital services"/>
        <s v="At least 80% of the primary care facilities have the expected 10 service areas functional"/>
        <s v="The leadership has the needed implicit and explicit ability to make decisions relating to health resources in the area of responsibility of the unit"/>
        <s v="The decision making authority of the health leadership is recognized and respected by other stakeholders"/>
        <s v="The existing structure is an appropriate translation of the existing authority, to facilitate implementation of oversight functions and expectations"/>
        <s v="A clear long and medium term direction exists, aligned with the overall government and health sector directions"/>
        <s v="Mechanisms to ensure answerability of health leadership to the health agenda"/>
        <s v="Mechanisms to ensure answerability of health leadership to the public"/>
        <s v="Required formal and informal instruments that give mandate to act"/>
        <s v="Mandate, responsibilities of stakeholders in health are clear and monitored"/>
        <s v="Active processes are in place to build the public trust and respect in the sector"/>
        <m/>
        <s v="All hospitals have systems for effective referral"/>
        <s v="At least 80% of primary care facilities have staff with technical skills to treat, rehabilitate and provide palliative care for users "/>
        <s v="At least 80% of primary care facilities have staff with the following competencies"/>
        <s v="All hospitals have staff with technical skills to treat, rehabilitate and provide palliative care for users "/>
        <s v="All hospitals have staff with the following competencies"/>
        <s v="The management function has the required complement of staff to enable its functions Teams needed"/>
        <s v="At least 80% of primary care facilities have management teams with appropriate core values"/>
        <s v="All hospitals have management teams with appropriate core values"/>
      </sharedItems>
    </cacheField>
    <cacheField name="service_sub_area" numFmtId="0">
      <sharedItems containsBlank="1" count="9">
        <m/>
        <s v="There exists appropriate capacity for Leadership and governance for targeted shock events"/>
        <s v="There exists appropriate capacity for monitoring level of preparedness"/>
        <s v="There exists appropriate capacity for laboratory systems to detect health risk"/>
        <s v="There exists adequate capacity for coordination and communication in response to potential threats"/>
        <s v="Diversity in Provision of Services"/>
        <s v="Transformation Capacity"/>
        <s v="Awareness of the system "/>
        <s v="Mobilization and deployment capacity"/>
      </sharedItems>
    </cacheField>
    <cacheField name="intervention" numFmtId="0">
      <sharedItems longText="1"/>
    </cacheField>
    <cacheField name="facility_type" numFmtId="0">
      <sharedItems/>
    </cacheField>
    <cacheField name="attribute_score_raw" numFmtId="0">
      <sharedItems/>
    </cacheField>
    <cacheField name="attribute_score_percent" numFmtId="0">
      <sharedItems containsSemiMixedTypes="0" containsString="0" containsNumber="1" containsInteg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05">
  <r>
    <s v="UGANDA"/>
    <s v="SOROTI"/>
    <x v="0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SOROTI"/>
    <x v="0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ROTI"/>
    <x v="0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ROTI"/>
    <x v="0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SOROTI"/>
    <x v="0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ROTI"/>
    <x v="0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SOROTI"/>
    <x v="0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SOROTI"/>
    <x v="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SOROTI"/>
    <x v="0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SOROTI"/>
    <x v="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ROTI"/>
    <x v="0"/>
    <s v="group_wp1xs65.group_ks4za62.access_essential_serv_tracer_meds.access_essential_serv_tracer_meds_hosp_rating"/>
    <s v="option_2"/>
    <x v="0"/>
    <x v="0"/>
    <x v="0"/>
    <x v="0"/>
    <s v="Health commodities (tracer medicines) are available in 80% of facilities"/>
    <s v="Hospital"/>
    <s v="Somewhat Disagree"/>
    <n v="50"/>
  </r>
  <r>
    <s v="UGANDA"/>
    <s v="SOROTI"/>
    <x v="0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ROTI"/>
    <x v="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ROTI"/>
    <x v="0"/>
    <s v="group_wp1xs65.group_ks4za62.access_essential_serv_blood.access_essential_serv_blood_hosp_rating"/>
    <s v="option_2"/>
    <x v="0"/>
    <x v="0"/>
    <x v="0"/>
    <x v="0"/>
    <s v="Health commodities (blood and blood products) are available in 80% of facilities"/>
    <s v="Hospital"/>
    <s v="Somewhat Disagree"/>
    <n v="50"/>
  </r>
  <r>
    <s v="UGANDA"/>
    <s v="SOROTI"/>
    <x v="0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SOROTI"/>
    <x v="0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SOROTI"/>
    <x v="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ROTI"/>
    <x v="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ROTI"/>
    <x v="0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SOROTI"/>
    <x v="0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ROTI"/>
    <x v="0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SOROTI"/>
    <x v="0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SOROTI"/>
    <x v="0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SOROTI"/>
    <x v="0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SOROTI"/>
    <x v="0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SOROTI"/>
    <x v="0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ROTI"/>
    <x v="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SOROTI"/>
    <x v="0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ROTI"/>
    <x v="0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SOROTI"/>
    <x v="0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SOROTI"/>
    <x v="0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SOROTI"/>
    <x v="0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SOROTI"/>
    <x v="0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SOROTI"/>
    <x v="0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ROTI"/>
    <x v="0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SOROTI"/>
    <x v="0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ROTI"/>
    <x v="0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SOROTI"/>
    <x v="0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SOROTI"/>
    <x v="0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SOROTI"/>
    <x v="0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ROTI"/>
    <x v="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ROTI"/>
    <x v="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ROTI"/>
    <x v="0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SOROTI"/>
    <x v="0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ROTI"/>
    <x v="0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SOROTI"/>
    <x v="0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SOROTI"/>
    <x v="0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ROTI"/>
    <x v="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ROTI"/>
    <x v="0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SOROTI"/>
    <x v="0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SOROTI"/>
    <x v="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ROTI"/>
    <x v="0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SOROTI"/>
    <x v="0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SOROTI"/>
    <x v="0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ROTI"/>
    <x v="0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ROTI"/>
    <x v="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ROTI"/>
    <x v="0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SOROTI"/>
    <x v="0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SOROTI"/>
    <x v="0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ROTI"/>
    <x v="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ROTI"/>
    <x v="0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SOROTI"/>
    <x v="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ROTI"/>
    <x v="0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SOROTI"/>
    <x v="0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SOROTI"/>
    <x v="0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SOROTI"/>
    <x v="0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SOROTI"/>
    <x v="0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SOROTI"/>
    <x v="0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ROTI"/>
    <x v="0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ROTI"/>
    <x v="0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ROTI"/>
    <x v="0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ROTI"/>
    <x v="0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ROTI"/>
    <x v="0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ROTI"/>
    <x v="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ROTI"/>
    <x v="0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SOROTI"/>
    <x v="0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SOROTI"/>
    <x v="0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ROTI"/>
    <x v="0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SOROTI"/>
    <x v="0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SOROTI"/>
    <x v="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ROTI"/>
    <x v="0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ROTI"/>
    <x v="0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ROTI"/>
    <x v="0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ROTI"/>
    <x v="0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ROTI"/>
    <x v="0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SOROTI"/>
    <x v="0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ROTI"/>
    <x v="0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ROTI"/>
    <x v="0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ROTI"/>
    <x v="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ROTI"/>
    <x v="0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ROTI"/>
    <x v="0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SOROTI"/>
    <x v="0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ROTI"/>
    <x v="0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ROTI"/>
    <x v="0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ROTI"/>
    <x v="0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ROTI"/>
    <x v="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ROTI"/>
    <x v="0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SOROTI"/>
    <x v="0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ROTI"/>
    <x v="0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SOROTI"/>
    <x v="0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ROTI"/>
    <x v="0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ROTI"/>
    <x v="0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SOROTI"/>
    <x v="0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ROTI"/>
    <x v="0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SOROTI"/>
    <x v="0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ROTI"/>
    <x v="0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SOROTI"/>
    <x v="0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SOROTI"/>
    <x v="0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SOROTI"/>
    <x v="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SOROTI"/>
    <x v="0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ROTI"/>
    <x v="0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SOROTI"/>
    <x v="0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SOROTI"/>
    <x v="0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SOROTI"/>
    <x v="0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ROTI"/>
    <x v="0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ROTI"/>
    <x v="0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ROTI"/>
    <x v="0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ROTI"/>
    <x v="0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ROTI"/>
    <x v="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SOROTI"/>
    <x v="0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SOROTI"/>
    <x v="0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SOROTI"/>
    <x v="0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SOROTI"/>
    <x v="0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SOROTI"/>
    <x v="0"/>
    <s v="group_dd2ri59.group_d_intergrity.assess_oversight_capacity_serv_the_sub_national_uni_ware_of_public_views.assess_oversight_capacity_serv_the_sub_national_uni_ware_of_public_views_rating"/>
    <s v="option5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Disagree"/>
    <n v="25"/>
  </r>
  <r>
    <s v="UGANDA"/>
    <s v="SOROTI"/>
    <x v="0"/>
    <s v="group_dd2ri59.group_d_intergrity.assess_oversight_capacity_serv_the_sub_national_uni_lic_on_its_integrity.assess_oversight_capacity_serv_the_sub_national_uni_lic_on_its_integrity_rating"/>
    <s v="option5"/>
    <x v="2"/>
    <x v="12"/>
    <x v="20"/>
    <x v="0"/>
    <s v="The sub national unit has a fully functional process to constantly capture views of the public on its integrity"/>
    <s v="None"/>
    <s v="Fully Disagree"/>
    <n v="25"/>
  </r>
  <r>
    <s v="UGANDA"/>
    <s v="SOROTI"/>
    <x v="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ROTI"/>
    <x v="0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SOROTI"/>
    <x v="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ROTI"/>
    <x v="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ROTI"/>
    <x v="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ROTI"/>
    <x v="0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SOROTI"/>
    <x v="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ROTI"/>
    <x v="0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SOROTI"/>
    <x v="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SOROTI"/>
    <x v="0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SOROTI"/>
    <x v="0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SOROTI"/>
    <x v="0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SOROTI"/>
    <x v="0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SOROTI"/>
    <x v="0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SOROTI"/>
    <x v="0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SOROTI"/>
    <x v="0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ROTI"/>
    <x v="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ROTI"/>
    <x v="0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SOROTI"/>
    <x v="0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SOROTI"/>
    <x v="0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ROTI"/>
    <x v="0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ROTI"/>
    <x v="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SOROTI"/>
    <x v="0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SOROTI"/>
    <x v="0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SOROTI"/>
    <x v="0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ROTI"/>
    <x v="0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SOROTI"/>
    <x v="0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ROTI"/>
    <x v="0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ROTI"/>
    <x v="0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SOROTI"/>
    <x v="0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SOROTI"/>
    <x v="0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ROTI"/>
    <x v="0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SOROTI"/>
    <x v="0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SOROTI"/>
    <x v="0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SOROTI"/>
    <x v="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SOROTI"/>
    <x v="0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SOROTI"/>
    <x v="0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SOROTI"/>
    <x v="0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SOROTI"/>
    <x v="0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SOROTI"/>
    <x v="0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SOROTI"/>
    <x v="0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ROTI"/>
    <x v="0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ROTI"/>
    <x v="0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SOROTI"/>
    <x v="0"/>
    <s v="group_zp4af97.group_lu01k33.c5_skills_serv_coord_of_inputs_1.c5_skills_serv_coord_of_inputs_1_rating"/>
    <s v="option_2"/>
    <x v="1"/>
    <x v="16"/>
    <x v="26"/>
    <x v="0"/>
    <s v="Coordination of inputs (HR, infrastructure, medicines)"/>
    <s v="None"/>
    <s v="Somewhat Disagree"/>
    <n v="50"/>
  </r>
  <r>
    <s v="UGANDA"/>
    <s v="SOROTI"/>
    <x v="0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SOROTI"/>
    <x v="0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ROTI"/>
    <x v="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ROTI"/>
    <x v="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ROTI"/>
    <x v="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ROTI"/>
    <x v="0"/>
    <s v="group_zp4af97.group_shared.c7_shared_values_serv_honest_and_intergrity.c7_shared_values_serv_honest_and_intergrity_rating"/>
    <s v="option_2"/>
    <x v="1"/>
    <x v="18"/>
    <x v="28"/>
    <x v="0"/>
    <s v="Honesty and integrity: Ability to uphold ethics and principles with every action and every decision"/>
    <s v="None"/>
    <s v="Somewhat Disagree"/>
    <n v="50"/>
  </r>
  <r>
    <s v="UGANDA"/>
    <s v="SOROTI"/>
    <x v="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ROTI"/>
    <x v="0"/>
    <s v="group_zp4af97.group_shared.c7_shared_values_serv_reliab_and_depend.c7_shared_values_serv_reliab_and_depend_rating"/>
    <s v="option_2"/>
    <x v="1"/>
    <x v="18"/>
    <x v="28"/>
    <x v="0"/>
    <s v="Reliability and dependability: Ability to do what is expected, all the time"/>
    <s v="None"/>
    <s v="Somewhat Disagree"/>
    <n v="50"/>
  </r>
  <r>
    <s v="UGANDA"/>
    <s v="SOROTI"/>
    <x v="0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ROTI"/>
    <x v="0"/>
    <s v="group_zp4af97.group_shared.c7_shared_values_serv_innovate.c7_shared_values_serv_innovate_rating"/>
    <s v="option5"/>
    <x v="1"/>
    <x v="18"/>
    <x v="28"/>
    <x v="0"/>
    <s v="Innovative: Staff are ready, and embrace change for the better"/>
    <s v="None"/>
    <s v="Fully Disagree"/>
    <n v="25"/>
  </r>
  <r>
    <s v="UGANDA"/>
    <s v="SOROTI"/>
    <x v="0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SOROTI"/>
    <x v="0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ROTI"/>
    <x v="0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ROTI"/>
    <x v="0"/>
    <s v="group_zp4af97.group_shared.c7_shared_values_serv_commitment1.c7_shared_values_serv_commitment1_rating"/>
    <s v="option_2"/>
    <x v="1"/>
    <x v="18"/>
    <x v="29"/>
    <x v="0"/>
    <s v="Commitment: dedicated to the long term success of the sub national unit, specifically the health of its population"/>
    <s v="None"/>
    <s v="Somewhat Disagree"/>
    <n v="50"/>
  </r>
  <r>
    <s v="UGANDA"/>
    <s v="SOROTI"/>
    <x v="0"/>
    <s v="group_zp4af97.group_shared.c7_shared_values_serv_innovate1.c7_shared_values_serv_innovate1_rating"/>
    <s v="option_2"/>
    <x v="1"/>
    <x v="18"/>
    <x v="29"/>
    <x v="0"/>
    <s v="Innovative: Staff are ready, and embrace change for the better"/>
    <s v="None"/>
    <s v="Somewhat Disagree"/>
    <n v="50"/>
  </r>
  <r>
    <s v="UGANDA"/>
    <s v="SOROTI"/>
    <x v="0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SOROTI"/>
    <x v="0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ROTI"/>
    <x v="0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ROTI"/>
    <x v="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ROTI"/>
    <x v="0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SOROTI"/>
    <x v="0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SOROTI"/>
    <x v="0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ROTI"/>
    <x v="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ROTI"/>
    <x v="0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SOROTI"/>
    <x v="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ROTI"/>
    <x v="0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SOROTI"/>
    <x v="0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SOROTI"/>
    <x v="0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SOROTI"/>
    <x v="0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SOROTI"/>
    <x v="0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ROTI"/>
    <x v="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SOROTI"/>
    <x v="0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SOROTI"/>
    <x v="0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SOROTI"/>
    <x v="0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SOROTI"/>
    <x v="0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ROTI"/>
    <x v="0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ROTI"/>
    <x v="0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ROTI"/>
    <x v="0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ROTI"/>
    <x v="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ROTI"/>
    <x v="0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SOROTI"/>
    <x v="0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SOROTI"/>
    <x v="0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SOROTI"/>
    <x v="0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SOROTI"/>
    <x v="0"/>
    <s v="group_wp1xs65.group_wu71q181.mobilisation_and_deployment_capacity_serv_there_are_functional_Os_CSOs_and_others.mobilisation_and_deployment_capacity_serv_there_are_functional_Os_CSOs_and_others_rating"/>
    <s v="option5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Disagree"/>
    <n v="25"/>
  </r>
  <r>
    <s v="UGANDA"/>
    <s v="SOROTI"/>
    <x v="0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ROTI"/>
    <x v="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ROTI"/>
    <x v="0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SOROTI"/>
    <x v="0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SOROTI"/>
    <x v="0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ROTI"/>
    <x v="0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ROTI"/>
    <x v="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ROTI"/>
    <x v="0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SOROTI"/>
    <x v="0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SOROTI"/>
    <x v="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ROTI"/>
    <x v="0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ROTI"/>
    <x v="0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ROTI"/>
    <x v="0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ROTI"/>
    <x v="0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ROTI"/>
    <x v="0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SOROTI"/>
    <x v="0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ROTI"/>
    <x v="0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ROTI"/>
    <x v="0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ROTI"/>
    <x v="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ROTI"/>
    <x v="0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ROTI"/>
    <x v="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ORO"/>
    <x v="1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TORO"/>
    <x v="1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TORO"/>
    <x v="1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TORO"/>
    <x v="1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TORO"/>
    <x v="1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TORO"/>
    <x v="1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TORO"/>
    <x v="1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TORO"/>
    <x v="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TORO"/>
    <x v="1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ORO"/>
    <x v="1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TORO"/>
    <x v="1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TORO"/>
    <x v="1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ORO"/>
    <x v="1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TORO"/>
    <x v="1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TORO"/>
    <x v="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ORO"/>
    <x v="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ORO"/>
    <x v="1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ORO"/>
    <x v="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ORO"/>
    <x v="1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TORO"/>
    <x v="1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TORO"/>
    <x v="1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TORO"/>
    <x v="1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TORO"/>
    <x v="1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TORO"/>
    <x v="1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TORO"/>
    <x v="1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TORO"/>
    <x v="1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TORO"/>
    <x v="1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TORO"/>
    <x v="1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ORO"/>
    <x v="1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ORO"/>
    <x v="1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TORO"/>
    <x v="1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TORO"/>
    <x v="1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ORO"/>
    <x v="1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TORO"/>
    <x v="1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ORO"/>
    <x v="1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ORO"/>
    <x v="1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TORO"/>
    <x v="1"/>
    <s v="group_wp1xs65.group_qn5jp97.user_safety.access_essential_serv_surveys_of_patient_s_to_80_of_facilities.access_essential_serv_surveys_of_patient_s_to_80_of_facilities_rating"/>
    <s v="option3"/>
    <x v="0"/>
    <x v="1"/>
    <x v="4"/>
    <x v="0"/>
    <s v="Surveys of patient safety are conducted at least once every 2 years in up to 80% of facilities"/>
    <s v="None"/>
    <s v="Not Applicable"/>
    <n v="0"/>
  </r>
  <r>
    <s v="UGANDA"/>
    <s v="TORO"/>
    <x v="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TORO"/>
    <x v="1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TORO"/>
    <x v="1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TORO"/>
    <x v="1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ORO"/>
    <x v="1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TORO"/>
    <x v="1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TORO"/>
    <x v="1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ORO"/>
    <x v="1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ORO"/>
    <x v="1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ORO"/>
    <x v="1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TORO"/>
    <x v="1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TORO"/>
    <x v="1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TORO"/>
    <x v="1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ORO"/>
    <x v="1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ORO"/>
    <x v="1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TORO"/>
    <x v="1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TORO"/>
    <x v="1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ORO"/>
    <x v="1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TORO"/>
    <x v="1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1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TORO"/>
    <x v="1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ORO"/>
    <x v="1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1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ORO"/>
    <x v="1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ORO"/>
    <x v="1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ORO"/>
    <x v="1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ORO"/>
    <x v="1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ORO"/>
    <x v="1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1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ORO"/>
    <x v="1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1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TORO"/>
    <x v="1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ORO"/>
    <x v="1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TORO"/>
    <x v="1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1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1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ORO"/>
    <x v="1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ORO"/>
    <x v="1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1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TORO"/>
    <x v="1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TORO"/>
    <x v="1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TORO"/>
    <x v="1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TORO"/>
    <x v="1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TORO"/>
    <x v="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1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1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ORO"/>
    <x v="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1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ORO"/>
    <x v="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1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1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TORO"/>
    <x v="1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TORO"/>
    <x v="1"/>
    <s v="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TORO"/>
    <x v="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TORO"/>
    <x v="1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ORO"/>
    <x v="1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TORO"/>
    <x v="1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TORO"/>
    <x v="1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ORO"/>
    <x v="1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ORO"/>
    <x v="1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ORO"/>
    <x v="1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ORO"/>
    <x v="1"/>
    <s v="group_dd2ri59.group_d_org.assess_oversight_capacity_serv_exp_health_func_redudant3.assess_oversight_capacity_serv_exp_health_func_redudant_rating"/>
    <s v="option5"/>
    <x v="2"/>
    <x v="6"/>
    <x v="14"/>
    <x v="0"/>
    <s v="The expected health functions of the sub national unit are accurately mapped with the approved organogram â€“ with minimal redundant positions"/>
    <s v="None"/>
    <s v="Fully Disagree"/>
    <n v="25"/>
  </r>
  <r>
    <s v="UGANDA"/>
    <s v="TORO"/>
    <x v="1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ORO"/>
    <x v="1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ORO"/>
    <x v="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ORO"/>
    <x v="1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ORO"/>
    <x v="1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ORO"/>
    <x v="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ORO"/>
    <x v="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ORO"/>
    <x v="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ORO"/>
    <x v="1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ORO"/>
    <x v="1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ORO"/>
    <x v="1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ORO"/>
    <x v="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TORO"/>
    <x v="1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ORO"/>
    <x v="1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TORO"/>
    <x v="1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ORO"/>
    <x v="1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ORO"/>
    <x v="1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ORO"/>
    <x v="1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ORO"/>
    <x v="1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TORO"/>
    <x v="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ORO"/>
    <x v="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ORO"/>
    <x v="1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ORO"/>
    <x v="1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TORO"/>
    <x v="1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TORO"/>
    <x v="1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TORO"/>
    <x v="1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TORO"/>
    <x v="1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TORO"/>
    <x v="1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ORO"/>
    <x v="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ORO"/>
    <x v="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ORO"/>
    <x v="1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ORO"/>
    <x v="1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ORO"/>
    <x v="1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TORO"/>
    <x v="1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ORO"/>
    <x v="1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TORO"/>
    <x v="1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TORO"/>
    <x v="1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TORO"/>
    <x v="1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TORO"/>
    <x v="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ORO"/>
    <x v="1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TORO"/>
    <x v="1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TORO"/>
    <x v="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ORO"/>
    <x v="1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TORO"/>
    <x v="1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TORO"/>
    <x v="1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TORO"/>
    <x v="1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TORO"/>
    <x v="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TORO"/>
    <x v="1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TORO"/>
    <x v="1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ORO"/>
    <x v="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ORO"/>
    <x v="1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TORO"/>
    <x v="1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TORO"/>
    <x v="1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ORO"/>
    <x v="1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ORO"/>
    <x v="1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ORO"/>
    <x v="1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TORO"/>
    <x v="1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TORO"/>
    <x v="1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TORO"/>
    <x v="1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TORO"/>
    <x v="1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TORO"/>
    <x v="1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TORO"/>
    <x v="1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ORO"/>
    <x v="1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ORO"/>
    <x v="1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TORO"/>
    <x v="1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TORO"/>
    <x v="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TORO"/>
    <x v="1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TORO"/>
    <x v="1"/>
    <s v="group_zp4af97.group_lu01k33.c5_skills_serv_business_skills_1.c5_skills_serv_business_skills_1_rating"/>
    <s v="option5"/>
    <x v="1"/>
    <x v="16"/>
    <x v="26"/>
    <x v="0"/>
    <s v="Business skills"/>
    <s v="None"/>
    <s v="Fully Disagree"/>
    <n v="25"/>
  </r>
  <r>
    <s v="UGANDA"/>
    <s v="TORO"/>
    <x v="1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TORO"/>
    <x v="1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TORO"/>
    <x v="1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TORO"/>
    <x v="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TORO"/>
    <x v="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ORO"/>
    <x v="1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ORO"/>
    <x v="1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TORO"/>
    <x v="1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TORO"/>
    <x v="1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TORO"/>
    <x v="1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TORO"/>
    <x v="1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TORO"/>
    <x v="1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TORO"/>
    <x v="1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TORO"/>
    <x v="1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TORO"/>
    <x v="1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TORO"/>
    <x v="1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TORO"/>
    <x v="1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TORO"/>
    <x v="1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1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TORO"/>
    <x v="1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ORO"/>
    <x v="1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1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ORO"/>
    <x v="1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ORO"/>
    <x v="1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ORO"/>
    <x v="1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ORO"/>
    <x v="1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ORO"/>
    <x v="1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1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ORO"/>
    <x v="1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1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TORO"/>
    <x v="1"/>
    <s v="group_wp1xs65.group_wu71q181.awareness_of_the_system_serv_There_is_documented_and_political_shocks.awareness_of_the_system_serv_There_is_documented_and_political_shocks_rating"/>
    <s v="option3"/>
    <x v="0"/>
    <x v="3"/>
    <x v="9"/>
    <x v="7"/>
    <s v="There is documented up to date (under 1 year old) mapping of potential shocks â€“ covering acute and chronic disease, environmental, economic, and political shocks"/>
    <s v="None"/>
    <s v="Not Applicable"/>
    <n v="0"/>
  </r>
  <r>
    <s v="UGANDA"/>
    <s v="TORO"/>
    <x v="1"/>
    <s v="group_wp1xs65.group_wu71q181.awareness_of_the_system_serv_there_is_a_functiona_tem_capacity_changes.awareness_of_the_system_serv_there_is_a_functiona_tem_capacity_changes_rating"/>
    <s v="option_2"/>
    <x v="0"/>
    <x v="3"/>
    <x v="9"/>
    <x v="7"/>
    <s v="There is a functional surveillance network reporting both weekly on notifiable diseases, and monthly on health system capacity changes"/>
    <s v="None"/>
    <s v="Somewhat Disagree"/>
    <n v="50"/>
  </r>
  <r>
    <s v="UGANDA"/>
    <s v="TORO"/>
    <x v="1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TORO"/>
    <x v="1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TORO"/>
    <x v="1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ORO"/>
    <x v="1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TORO"/>
    <x v="1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1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1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TORO"/>
    <x v="1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ORO"/>
    <x v="1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ORO"/>
    <x v="1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TORO"/>
    <x v="1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TORO"/>
    <x v="1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TORO"/>
    <x v="1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ORO"/>
    <x v="1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TORO"/>
    <x v="1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TORO"/>
    <x v="1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TORO"/>
    <x v="1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ORO"/>
    <x v="1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ORO"/>
    <x v="1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1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TORO"/>
    <x v="1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TORO"/>
    <x v="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1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1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ORO"/>
    <x v="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1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ORO"/>
    <x v="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1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1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TORO"/>
    <x v="1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TORO"/>
    <x v="1"/>
    <s v="group_zp4af97.group_vc2pt34.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TORO"/>
    <x v="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ARAMOJA"/>
    <x v="2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ARAMOJA"/>
    <x v="2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KARAMOJA"/>
    <x v="2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KARAMOJA"/>
    <x v="2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KARAMOJA"/>
    <x v="2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ARAMOJA"/>
    <x v="2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KARAMOJA"/>
    <x v="2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KARAMOJA"/>
    <x v="2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KARAMOJA"/>
    <x v="2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KARAMOJA"/>
    <x v="2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ARAMOJA"/>
    <x v="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ARAMOJA"/>
    <x v="2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KARAMOJA"/>
    <x v="2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KARAMOJA"/>
    <x v="2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ARAMOJA"/>
    <x v="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ARAMOJA"/>
    <x v="2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KARAMOJA"/>
    <x v="2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KARAMOJA"/>
    <x v="2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KARAMOJA"/>
    <x v="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KARAMOJA"/>
    <x v="2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KARAMOJA"/>
    <x v="2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ARAMOJA"/>
    <x v="2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ARAMOJA"/>
    <x v="2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KARAMOJA"/>
    <x v="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ARAMOJA"/>
    <x v="2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KARAMOJA"/>
    <x v="2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KARAMOJA"/>
    <x v="2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ARAMOJA"/>
    <x v="2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KARAMOJA"/>
    <x v="2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KARAMOJA"/>
    <x v="2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KARAMOJA"/>
    <x v="2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KARAMOJA"/>
    <x v="2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KARAMOJA"/>
    <x v="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ARAMOJA"/>
    <x v="2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KARAMOJA"/>
    <x v="2"/>
    <s v="group_wp1xs65.group_qn5jp97.user_safety.access_essential_serv_surveys_of_patient_s_to_80_of_facilities.access_essential_serv_surveys_of_patient_s_to_80_of_facilities_rating"/>
    <s v="option3"/>
    <x v="0"/>
    <x v="1"/>
    <x v="4"/>
    <x v="0"/>
    <s v="Surveys of patient safety are conducted at least once every 2 years in up to 80% of facilities"/>
    <s v="None"/>
    <s v="Not Applicable"/>
    <n v="0"/>
  </r>
  <r>
    <s v="UGANDA"/>
    <s v="KARAMOJA"/>
    <x v="2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KARAMOJA"/>
    <x v="2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KARAMOJA"/>
    <x v="2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KARAMOJA"/>
    <x v="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ARAMOJA"/>
    <x v="2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KARAMOJA"/>
    <x v="2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KARAMOJA"/>
    <x v="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ARAMOJA"/>
    <x v="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ARAMOJA"/>
    <x v="2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KARAMOJA"/>
    <x v="2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KARAMOJA"/>
    <x v="2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ARAMOJA"/>
    <x v="2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ARAMOJA"/>
    <x v="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ARAMOJA"/>
    <x v="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ARAMOJA"/>
    <x v="2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KARAMOJA"/>
    <x v="2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KARAMOJA"/>
    <x v="2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KARAMOJA"/>
    <x v="2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ARAMOJA"/>
    <x v="2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ARAMOJA"/>
    <x v="2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ARAMOJA"/>
    <x v="2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2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ARAMOJA"/>
    <x v="2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ARAMOJA"/>
    <x v="2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ARAMOJA"/>
    <x v="2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2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2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ARAMOJA"/>
    <x v="2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ARAMOJA"/>
    <x v="2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ARAMOJA"/>
    <x v="2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KARAMOJA"/>
    <x v="2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KARAMOJA"/>
    <x v="2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ARAMOJA"/>
    <x v="2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KARAMOJA"/>
    <x v="2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2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2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2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ARAMOJA"/>
    <x v="2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ARAMOJA"/>
    <x v="2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ARAMOJA"/>
    <x v="2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KARAMOJA"/>
    <x v="2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KARAMOJA"/>
    <x v="2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KARAMOJA"/>
    <x v="2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KARAMOJA"/>
    <x v="2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KARAMOJA"/>
    <x v="2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2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ARAMOJA"/>
    <x v="2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ARAMOJA"/>
    <x v="2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ARAMOJA"/>
    <x v="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2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2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KARAMOJA"/>
    <x v="2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KARAMOJA"/>
    <x v="2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ARAMOJA"/>
    <x v="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ARAMOJA"/>
    <x v="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ARAMOJA"/>
    <x v="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ARAMOJA"/>
    <x v="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ARAMOJA"/>
    <x v="2"/>
    <s v="group_dd2ri59.group_d_auth.assess_oversight_capacity_serv_heath_leaders_have_acquired_skill.assess_oversight_capacity_serv_heath_leaders_have_acquired_skill_rating"/>
    <s v="option_2"/>
    <x v="2"/>
    <x v="5"/>
    <x v="13"/>
    <x v="0"/>
    <s v="The health leaders have the required skills to make use of the available decision space and exercise its explicit mandate"/>
    <s v="None"/>
    <s v="Somewhat Disagree"/>
    <n v="50"/>
  </r>
  <r>
    <s v="UGANDA"/>
    <s v="KARAMOJA"/>
    <x v="2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KARAMOJA"/>
    <x v="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ARAMOJA"/>
    <x v="2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ARAMOJA"/>
    <x v="2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ARAMOJA"/>
    <x v="2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KARAMOJA"/>
    <x v="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ARAMOJA"/>
    <x v="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ARAMOJA"/>
    <x v="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ARAMOJA"/>
    <x v="2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ARAMOJA"/>
    <x v="2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ARAMOJA"/>
    <x v="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ARAMOJA"/>
    <x v="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ARAMOJA"/>
    <x v="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ARAMOJA"/>
    <x v="2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ARAMOJA"/>
    <x v="2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KARAMOJA"/>
    <x v="2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KARAMOJA"/>
    <x v="2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ARAMOJA"/>
    <x v="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KARAMOJA"/>
    <x v="2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ARAMOJA"/>
    <x v="2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KARAMOJA"/>
    <x v="2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KARAMOJA"/>
    <x v="2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KARAMOJA"/>
    <x v="2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ARAMOJA"/>
    <x v="2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ARAMOJA"/>
    <x v="2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ARAMOJA"/>
    <x v="2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ARAMOJA"/>
    <x v="2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ARAMOJA"/>
    <x v="2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KARAMOJA"/>
    <x v="2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KARAMOJA"/>
    <x v="2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KARAMOJA"/>
    <x v="2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KARAMOJA"/>
    <x v="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ARAMOJA"/>
    <x v="2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ARAMOJA"/>
    <x v="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KARAMOJA"/>
    <x v="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KARAMOJA"/>
    <x v="2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KARAMOJA"/>
    <x v="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ARAMOJA"/>
    <x v="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ARAMOJA"/>
    <x v="2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KARAMOJA"/>
    <x v="2"/>
    <s v="group_zp4af97.group_jjdg.c3_systems_serv_hosp_utilize_online_consult.c3_systems_serv_hosp_utilize_online_consult_rating"/>
    <s v="option4"/>
    <x v="1"/>
    <x v="14"/>
    <x v="21"/>
    <x v="0"/>
    <s v="All hospitals are utilizing online consultations for their beneficiaries to improve capacity and access"/>
    <s v="None"/>
    <s v="Fully Agree"/>
    <n v="100"/>
  </r>
  <r>
    <s v="UGANDA"/>
    <s v="KARAMOJA"/>
    <x v="2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KARAMOJA"/>
    <x v="2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ARAMOJA"/>
    <x v="2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KARAMOJA"/>
    <x v="2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KARAMOJA"/>
    <x v="2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KARAMOJA"/>
    <x v="2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KARAMOJA"/>
    <x v="2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KARAMOJA"/>
    <x v="2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KARAMOJA"/>
    <x v="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ARAMOJA"/>
    <x v="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ARAMOJA"/>
    <x v="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ARAMOJA"/>
    <x v="2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KARAMOJA"/>
    <x v="2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KARAMOJA"/>
    <x v="2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KARAMOJA"/>
    <x v="2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KARAMOJA"/>
    <x v="2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KARAMOJA"/>
    <x v="2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ARAMOJA"/>
    <x v="2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KARAMOJA"/>
    <x v="2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ARAMOJA"/>
    <x v="2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ARAMOJA"/>
    <x v="2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KARAMOJA"/>
    <x v="2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ARAMOJA"/>
    <x v="2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ARAMOJA"/>
    <x v="2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ARAMOJA"/>
    <x v="2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KARAMOJA"/>
    <x v="2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KARAMOJA"/>
    <x v="2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KARAMOJA"/>
    <x v="2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KARAMOJA"/>
    <x v="2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KARAMOJA"/>
    <x v="2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KARAMOJA"/>
    <x v="2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KARAMOJA"/>
    <x v="2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KARAMOJA"/>
    <x v="2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KARAMOJA"/>
    <x v="2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ARAMOJA"/>
    <x v="2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KARAMOJA"/>
    <x v="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ARAMOJA"/>
    <x v="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ARAMOJA"/>
    <x v="2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KARAMOJA"/>
    <x v="2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KARAMOJA"/>
    <x v="2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KARAMOJA"/>
    <x v="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ARAMOJA"/>
    <x v="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ARAMOJA"/>
    <x v="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ARAMOJA"/>
    <x v="2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ARAMOJA"/>
    <x v="2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ARAMOJA"/>
    <x v="2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ARAMOJA"/>
    <x v="2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ARAMOJA"/>
    <x v="2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ARAMOJA"/>
    <x v="2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ARAMOJA"/>
    <x v="2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ARAMOJA"/>
    <x v="2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2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ARAMOJA"/>
    <x v="2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ARAMOJA"/>
    <x v="2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ARAMOJA"/>
    <x v="2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2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2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ARAMOJA"/>
    <x v="2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ARAMOJA"/>
    <x v="2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ARAMOJA"/>
    <x v="2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KARAMOJA"/>
    <x v="2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KARAMOJA"/>
    <x v="2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ARAMOJA"/>
    <x v="2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KARAMOJA"/>
    <x v="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ARAMOJA"/>
    <x v="2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KARAMOJA"/>
    <x v="2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KARAMOJA"/>
    <x v="2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KARAMOJA"/>
    <x v="2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2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2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ARAMOJA"/>
    <x v="2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KARAMOJA"/>
    <x v="2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ARAMOJA"/>
    <x v="2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ARAMOJA"/>
    <x v="2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ARAMOJA"/>
    <x v="2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ARAMOJA"/>
    <x v="2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ARAMOJA"/>
    <x v="2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ARAMOJA"/>
    <x v="2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KARAMOJA"/>
    <x v="2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KARAMOJA"/>
    <x v="2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ARAMOJA"/>
    <x v="2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ARAMOJA"/>
    <x v="2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ARAMOJA"/>
    <x v="2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KARAMOJA"/>
    <x v="2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KARAMOJA"/>
    <x v="2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2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ARAMOJA"/>
    <x v="2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ARAMOJA"/>
    <x v="2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ARAMOJA"/>
    <x v="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2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2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KARAMOJA"/>
    <x v="2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KARAMOJA"/>
    <x v="2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ROTI"/>
    <x v="3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ROTI"/>
    <x v="3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SOROTI"/>
    <x v="3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ROTI"/>
    <x v="3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ROTI"/>
    <x v="3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SOROTI"/>
    <x v="3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ROTI"/>
    <x v="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ROTI"/>
    <x v="3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ROTI"/>
    <x v="3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SOROTI"/>
    <x v="3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ROTI"/>
    <x v="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ROTI"/>
    <x v="3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ROTI"/>
    <x v="3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SOROTI"/>
    <x v="3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ROTI"/>
    <x v="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ROTI"/>
    <x v="3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ROTI"/>
    <x v="3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ROTI"/>
    <x v="3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SOROTI"/>
    <x v="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ROTI"/>
    <x v="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ROTI"/>
    <x v="3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SOROTI"/>
    <x v="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ROTI"/>
    <x v="3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ROTI"/>
    <x v="3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ROTI"/>
    <x v="3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ROTI"/>
    <x v="3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SOROTI"/>
    <x v="3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SOROTI"/>
    <x v="3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ROTI"/>
    <x v="3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SOROTI"/>
    <x v="3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ROTI"/>
    <x v="3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SOROTI"/>
    <x v="3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ROTI"/>
    <x v="3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SOROTI"/>
    <x v="3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SOROTI"/>
    <x v="3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SOROTI"/>
    <x v="3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SOROTI"/>
    <x v="3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ROTI"/>
    <x v="3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SOROTI"/>
    <x v="3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SOROTI"/>
    <x v="3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SOROTI"/>
    <x v="3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SOROTI"/>
    <x v="3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SOROTI"/>
    <x v="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ROTI"/>
    <x v="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ROTI"/>
    <x v="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ROTI"/>
    <x v="3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ROTI"/>
    <x v="3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ROTI"/>
    <x v="3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SOROTI"/>
    <x v="3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ROTI"/>
    <x v="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ROTI"/>
    <x v="3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SOROTI"/>
    <x v="3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SOROTI"/>
    <x v="3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ROTI"/>
    <x v="3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SOROTI"/>
    <x v="3"/>
    <s v="group_wp1xs65.group_ld9cw74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SOROTI"/>
    <x v="3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SOROTI"/>
    <x v="3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ROTI"/>
    <x v="3"/>
    <s v="group_wp1xs65.group_ld9cw74.group_gz32l42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SOROTI"/>
    <x v="3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SOROTI"/>
    <x v="3"/>
    <s v="group_wp1xs65.group_ld9cw74.group_gz32l42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SOROTI"/>
    <x v="3"/>
    <s v="group_wp1xs65.group_ld9cw74.group_gz32l42.robuct_resilince_shck_serv_safety_and_standards.robuct_resilince_shck_serv_safety_and_standards_rating"/>
    <s v="option5"/>
    <x v="0"/>
    <x v="3"/>
    <x v="8"/>
    <x v="3"/>
    <s v="Safety and standards"/>
    <s v="None"/>
    <s v="Fully Disagree"/>
    <n v="25"/>
  </r>
  <r>
    <s v="UGANDA"/>
    <s v="SOROTI"/>
    <x v="3"/>
    <s v="group_wp1xs65.group_ld9cw74.group_gz32l42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SOROTI"/>
    <x v="3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SOROTI"/>
    <x v="3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ROTI"/>
    <x v="3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ROTI"/>
    <x v="3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SOROTI"/>
    <x v="3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ROTI"/>
    <x v="3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SOROTI"/>
    <x v="3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ROTI"/>
    <x v="3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SOROTI"/>
    <x v="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ROTI"/>
    <x v="3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ROTI"/>
    <x v="3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ROTI"/>
    <x v="3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SOROTI"/>
    <x v="3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ROTI"/>
    <x v="3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ROTI"/>
    <x v="3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ROTI"/>
    <x v="3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SOROTI"/>
    <x v="3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SOROTI"/>
    <x v="3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SOROTI"/>
    <x v="3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SOROTI"/>
    <x v="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ROTI"/>
    <x v="3"/>
    <s v="group_zp4af97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SOROTI"/>
    <x v="3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SOROTI"/>
    <x v="3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ROTI"/>
    <x v="3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ROTI"/>
    <x v="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ROTI"/>
    <x v="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SOROTI"/>
    <x v="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ROTI"/>
    <x v="3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SOROTI"/>
    <x v="3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SOROTI"/>
    <x v="3"/>
    <s v="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SOROTI"/>
    <x v="3"/>
    <s v="group_dd2ri59.group_d_auth.assess_oversight_capacity_serv_approp_decentalize_legal_frmwrk.assess_oversight_capacity_serv_approp_decentalize_legal_frmwrk_rating"/>
    <s v="option5"/>
    <x v="2"/>
    <x v="5"/>
    <x v="12"/>
    <x v="0"/>
    <s v="There is appropriate decentralization legal framework that allows effective decision space for local management of funds and investments"/>
    <s v="None"/>
    <s v="Fully Disagree"/>
    <n v="25"/>
  </r>
  <r>
    <s v="UGANDA"/>
    <s v="SOROTI"/>
    <x v="3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ROTI"/>
    <x v="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ROTI"/>
    <x v="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ROTI"/>
    <x v="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ROTI"/>
    <x v="3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ROTI"/>
    <x v="3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ROTI"/>
    <x v="3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SOROTI"/>
    <x v="3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ROTI"/>
    <x v="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SOROTI"/>
    <x v="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SOROTI"/>
    <x v="3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SOROTI"/>
    <x v="3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ROTI"/>
    <x v="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SOROTI"/>
    <x v="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SOROTI"/>
    <x v="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SOROTI"/>
    <x v="3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ROTI"/>
    <x v="3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SOROTI"/>
    <x v="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SOROTI"/>
    <x v="3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SOROTI"/>
    <x v="3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ROTI"/>
    <x v="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SOROTI"/>
    <x v="3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SOROTI"/>
    <x v="3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SOROTI"/>
    <x v="3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ROTI"/>
    <x v="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SOROTI"/>
    <x v="3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ROTI"/>
    <x v="3"/>
    <s v="group_dd2ri59.group_d_legal.assess_oversight_capacity_serv_the_health_leadershi_roles_in_health_etc.assess_oversight_capacity_serv_the_health_leadershi_roles_in_health_etc_rating"/>
    <s v="option5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Disagree"/>
    <n v="25"/>
  </r>
  <r>
    <s v="UGANDA"/>
    <s v="SOROTI"/>
    <x v="3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SOROTI"/>
    <x v="3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SOROTI"/>
    <x v="3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SOROTI"/>
    <x v="3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SOROTI"/>
    <x v="3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ROTI"/>
    <x v="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ROTI"/>
    <x v="3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ROTI"/>
    <x v="3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ROTI"/>
    <x v="3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SOROTI"/>
    <x v="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ROTI"/>
    <x v="3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SOROTI"/>
    <x v="3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SOROTI"/>
    <x v="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ROTI"/>
    <x v="3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ROTI"/>
    <x v="3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SOROTI"/>
    <x v="3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ROTI"/>
    <x v="3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SOROTI"/>
    <x v="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ROTI"/>
    <x v="3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SOROTI"/>
    <x v="3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SOROTI"/>
    <x v="3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ROTI"/>
    <x v="3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ROTI"/>
    <x v="3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SOROTI"/>
    <x v="3"/>
    <s v="group_zp4af97.group_hgdhjghg.c4_style_serv_Health_organiza_culture.c4_style_serv_Health_organiza_culture_rating"/>
    <s v="option_2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Disagree"/>
    <n v="50"/>
  </r>
  <r>
    <s v="UGANDA"/>
    <s v="SOROTI"/>
    <x v="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ROTI"/>
    <x v="3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SOROTI"/>
    <x v="3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SOROTI"/>
    <x v="3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SOROTI"/>
    <x v="3"/>
    <s v="group_zp4af97.group_lu01k33.c5_skills_serv_malaria.c5_skills_serv_malaria_rating"/>
    <s v="option_2"/>
    <x v="1"/>
    <x v="16"/>
    <x v="23"/>
    <x v="0"/>
    <s v="Malaria"/>
    <s v="None"/>
    <s v="Somewhat Disagree"/>
    <n v="50"/>
  </r>
  <r>
    <s v="UGANDA"/>
    <s v="SOROTI"/>
    <x v="3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SOROTI"/>
    <x v="3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SOROTI"/>
    <x v="3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SOROTI"/>
    <x v="3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SOROTI"/>
    <x v="3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ROTI"/>
    <x v="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SOROTI"/>
    <x v="3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SOROTI"/>
    <x v="3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SOROTI"/>
    <x v="3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ROTI"/>
    <x v="3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SOROTI"/>
    <x v="3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ROTI"/>
    <x v="3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ROTI"/>
    <x v="3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ROTI"/>
    <x v="3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ROTI"/>
    <x v="3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ROTI"/>
    <x v="3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ROTI"/>
    <x v="3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ROTI"/>
    <x v="3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ROTI"/>
    <x v="3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ROTI"/>
    <x v="3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ROTI"/>
    <x v="3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ROTI"/>
    <x v="3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ROTI"/>
    <x v="3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SOROTI"/>
    <x v="3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SOROTI"/>
    <x v="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SOROTI"/>
    <x v="3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ROTI"/>
    <x v="3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SOROTI"/>
    <x v="3"/>
    <s v="group_zp4af97.group_shared.c7_shared_values_serv_honest_and_intergrity.c7_shared_values_serv_honest_and_intergrity_rating"/>
    <s v="option_2"/>
    <x v="1"/>
    <x v="18"/>
    <x v="28"/>
    <x v="0"/>
    <s v="Honesty and integrity: Ability to uphold ethics and principles with every action and every decision"/>
    <s v="None"/>
    <s v="Somewhat Disagree"/>
    <n v="50"/>
  </r>
  <r>
    <s v="UGANDA"/>
    <s v="SOROTI"/>
    <x v="3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ROTI"/>
    <x v="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ROTI"/>
    <x v="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ROTI"/>
    <x v="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ROTI"/>
    <x v="3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ROTI"/>
    <x v="3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ROTI"/>
    <x v="3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ROTI"/>
    <x v="3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ROTI"/>
    <x v="3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ROTI"/>
    <x v="3"/>
    <s v="group_wp1xs65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SOROTI"/>
    <x v="3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SOROTI"/>
    <x v="3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ROTI"/>
    <x v="3"/>
    <s v="group_wp1xs65.group_gz32l42.group_wu71q18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SOROTI"/>
    <x v="3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SOROTI"/>
    <x v="3"/>
    <s v="group_wp1xs65.group_gz32l42.group_wu71q18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SOROTI"/>
    <x v="3"/>
    <s v="group_wp1xs65.group_gz32l42.group_wu71q18.robuct_resilince_shck_serv_safety_and_standards.robuct_resilince_shck_serv_safety_and_standards_rating"/>
    <s v="option5"/>
    <x v="0"/>
    <x v="3"/>
    <x v="8"/>
    <x v="3"/>
    <s v="Safety and standards"/>
    <s v="None"/>
    <s v="Fully Disagree"/>
    <n v="25"/>
  </r>
  <r>
    <s v="UGANDA"/>
    <s v="SOROTI"/>
    <x v="3"/>
    <s v="group_wp1xs65.group_gz32l42.group_wu71q18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SOROTI"/>
    <x v="3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SOROTI"/>
    <x v="3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ROTI"/>
    <x v="3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ROTI"/>
    <x v="3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SOROTI"/>
    <x v="3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ROTI"/>
    <x v="3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SOROTI"/>
    <x v="3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SOROTI"/>
    <x v="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SOROTI"/>
    <x v="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ROTI"/>
    <x v="3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SOROTI"/>
    <x v="3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ROTI"/>
    <x v="3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SOROTI"/>
    <x v="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ROTI"/>
    <x v="3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ROTI"/>
    <x v="3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ROTI"/>
    <x v="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ROTI"/>
    <x v="3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ROTI"/>
    <x v="3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ROTI"/>
    <x v="3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ROTI"/>
    <x v="3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SOROTI"/>
    <x v="3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ROTI"/>
    <x v="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SOROTI"/>
    <x v="3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SOROTI"/>
    <x v="3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ROTI"/>
    <x v="3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SOROTI"/>
    <x v="3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SOROTI"/>
    <x v="3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ROTI"/>
    <x v="3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ROTI"/>
    <x v="3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ROTI"/>
    <x v="3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SOROTI"/>
    <x v="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ROTI"/>
    <x v="3"/>
    <s v="group_zp4af97.group_vc2pt34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SOROTI"/>
    <x v="3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SOROTI"/>
    <x v="3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ROTI"/>
    <x v="3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ROTI"/>
    <x v="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ROTI"/>
    <x v="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SOROTI"/>
    <x v="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ROTI"/>
    <x v="3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SOROTI"/>
    <x v="3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SOROTI"/>
    <x v="3"/>
    <s v="group_zp4af97.group_vc2pt34.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SOROTI"/>
    <x v="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WEST NILE"/>
    <x v="4"/>
    <s v="group_wp1xs65.group_ks4za62.access_essential_serv_clinic_staff.access_essential_serv_clinic_staff_hosp_rating"/>
    <s v="option5"/>
    <x v="0"/>
    <x v="0"/>
    <x v="0"/>
    <x v="0"/>
    <s v="Clinical staff (doctors, nurses, midwives) are available in at least 80% of facilities as per norms"/>
    <s v="Hospital"/>
    <s v="Fully Disagree"/>
    <n v="25"/>
  </r>
  <r>
    <s v="UGANDA"/>
    <s v="WEST NILE"/>
    <x v="4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WEST NILE"/>
    <x v="4"/>
    <s v="group_wp1xs65.group_ks4za62.access_essential_serv_admin_staff.access_essential_serv_admin_staff_hosp_rating"/>
    <s v="option5"/>
    <x v="0"/>
    <x v="0"/>
    <x v="0"/>
    <x v="0"/>
    <s v="Management and administrative staff are available in at least 80% of facilities as per norms"/>
    <s v="Hospital"/>
    <s v="Fully Disagree"/>
    <n v="25"/>
  </r>
  <r>
    <s v="UGANDA"/>
    <s v="WEST NILE"/>
    <x v="4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WEST NILE"/>
    <x v="4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WEST NILE"/>
    <x v="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WEST NILE"/>
    <x v="4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WEST NILE"/>
    <x v="4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WEST NILE"/>
    <x v="4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WEST NILE"/>
    <x v="4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WEST NILE"/>
    <x v="4"/>
    <s v="group_wp1xs65.group_ks4za62.access_essential_serv_vaccines.access_essential_serv_vaccines_hosp_rating"/>
    <s v="option_2"/>
    <x v="0"/>
    <x v="0"/>
    <x v="0"/>
    <x v="0"/>
    <s v="Health commodities (vaccines ) are available in 80% of facilities"/>
    <s v="Hospital"/>
    <s v="Somewhat Disagree"/>
    <n v="50"/>
  </r>
  <r>
    <s v="UGANDA"/>
    <s v="WEST NILE"/>
    <x v="4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WEST NILE"/>
    <x v="4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WEST NILE"/>
    <x v="4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WEST NILE"/>
    <x v="4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WEST NILE"/>
    <x v="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WEST NILE"/>
    <x v="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WEST NILE"/>
    <x v="4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WEST NILE"/>
    <x v="4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WEST NILE"/>
    <x v="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WEST NILE"/>
    <x v="4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WEST NILE"/>
    <x v="4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WEST NILE"/>
    <x v="4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WEST NILE"/>
    <x v="4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WEST NILE"/>
    <x v="4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WEST NILE"/>
    <x v="4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WEST NILE"/>
    <x v="4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WEST NILE"/>
    <x v="4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WEST NILE"/>
    <x v="4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WEST NILE"/>
    <x v="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WEST NILE"/>
    <x v="4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WEST NILE"/>
    <x v="4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WEST NILE"/>
    <x v="4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WEST NILE"/>
    <x v="4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WEST NILE"/>
    <x v="4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WEST NILE"/>
    <x v="4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WEST NILE"/>
    <x v="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WEST NILE"/>
    <x v="4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WEST NILE"/>
    <x v="4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WEST NILE"/>
    <x v="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WEST NILE"/>
    <x v="4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WEST NILE"/>
    <x v="4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WEST NILE"/>
    <x v="4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WEST NILE"/>
    <x v="4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WEST NILE"/>
    <x v="4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WEST NILE"/>
    <x v="4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WEST NILE"/>
    <x v="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WEST NILE"/>
    <x v="4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WEST NILE"/>
    <x v="4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WEST NILE"/>
    <x v="4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WEST NILE"/>
    <x v="4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WEST NILE"/>
    <x v="4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4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WEST NILE"/>
    <x v="4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WEST NILE"/>
    <x v="4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4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WEST NILE"/>
    <x v="4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WEST NILE"/>
    <x v="4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4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WEST NILE"/>
    <x v="4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WEST NILE"/>
    <x v="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4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4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WEST NILE"/>
    <x v="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4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WEST NILE"/>
    <x v="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4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WEST NILE"/>
    <x v="4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WEST NILE"/>
    <x v="4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WEST NILE"/>
    <x v="4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4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WEST NILE"/>
    <x v="4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WEST NILE"/>
    <x v="4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WEST NILE"/>
    <x v="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WEST NILE"/>
    <x v="4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WEST NILE"/>
    <x v="4"/>
    <s v="group_zp4af97.c1_structure_serv_out_pat_general.c1_structure_serv_out_pat_general_rating"/>
    <s v="option5"/>
    <x v="1"/>
    <x v="4"/>
    <x v="11"/>
    <x v="0"/>
    <s v="Outpatient general"/>
    <s v="None"/>
    <s v="Fully Disagree"/>
    <n v="25"/>
  </r>
  <r>
    <s v="UGANDA"/>
    <s v="WEST NILE"/>
    <x v="4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WEST NILE"/>
    <x v="4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WEST NILE"/>
    <x v="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4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WEST NILE"/>
    <x v="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WEST NILE"/>
    <x v="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4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WEST NILE"/>
    <x v="4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WEST NILE"/>
    <x v="4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WEST NILE"/>
    <x v="4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WEST NILE"/>
    <x v="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4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WEST NILE"/>
    <x v="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WEST NILE"/>
    <x v="4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WEST NILE"/>
    <x v="4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WEST NILE"/>
    <x v="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WEST NILE"/>
    <x v="4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WEST NILE"/>
    <x v="4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WEST NILE"/>
    <x v="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WEST NILE"/>
    <x v="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WEST NILE"/>
    <x v="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WEST NILE"/>
    <x v="4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WEST NILE"/>
    <x v="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WEST NILE"/>
    <x v="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WEST NILE"/>
    <x v="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WEST NILE"/>
    <x v="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WEST NILE"/>
    <x v="4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WEST NILE"/>
    <x v="4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WEST NILE"/>
    <x v="4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WEST NILE"/>
    <x v="4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WEST NILE"/>
    <x v="4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WEST NILE"/>
    <x v="4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WEST NILE"/>
    <x v="4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WEST NILE"/>
    <x v="4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WEST NILE"/>
    <x v="4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WEST NILE"/>
    <x v="4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WEST NILE"/>
    <x v="4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WEST NILE"/>
    <x v="4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WEST NILE"/>
    <x v="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WEST NILE"/>
    <x v="4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WEST NILE"/>
    <x v="4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WEST NILE"/>
    <x v="4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WEST NILE"/>
    <x v="4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WEST NILE"/>
    <x v="4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WEST NILE"/>
    <x v="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4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WEST NILE"/>
    <x v="4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WEST NILE"/>
    <x v="4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WEST NILE"/>
    <x v="4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WEST NILE"/>
    <x v="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WEST NILE"/>
    <x v="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WEST NILE"/>
    <x v="4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WEST NILE"/>
    <x v="4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WEST NILE"/>
    <x v="4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WEST NILE"/>
    <x v="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WEST NILE"/>
    <x v="4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WEST NILE"/>
    <x v="4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WEST NILE"/>
    <x v="4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WEST NILE"/>
    <x v="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WEST NILE"/>
    <x v="4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WEST NILE"/>
    <x v="4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WEST NILE"/>
    <x v="4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WEST NILE"/>
    <x v="4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WEST NILE"/>
    <x v="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WEST NILE"/>
    <x v="4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WEST NILE"/>
    <x v="4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WEST NILE"/>
    <x v="4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WEST NILE"/>
    <x v="4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WEST NILE"/>
    <x v="4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WEST NILE"/>
    <x v="4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WEST NILE"/>
    <x v="4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WEST NILE"/>
    <x v="4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WEST NILE"/>
    <x v="4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WEST NILE"/>
    <x v="4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WEST NILE"/>
    <x v="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WEST NILE"/>
    <x v="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WEST NILE"/>
    <x v="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WEST NILE"/>
    <x v="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WEST NILE"/>
    <x v="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WEST NILE"/>
    <x v="4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WEST NILE"/>
    <x v="4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WEST NILE"/>
    <x v="4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WEST NILE"/>
    <x v="4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WEST NILE"/>
    <x v="4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WEST NILE"/>
    <x v="4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WEST NILE"/>
    <x v="4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WEST NILE"/>
    <x v="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WEST NILE"/>
    <x v="4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WEST NILE"/>
    <x v="4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WEST NILE"/>
    <x v="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WEST NILE"/>
    <x v="4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WEST NILE"/>
    <x v="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WEST NILE"/>
    <x v="4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WEST NILE"/>
    <x v="4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WEST NILE"/>
    <x v="4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WEST NILE"/>
    <x v="4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WEST NILE"/>
    <x v="4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WEST NILE"/>
    <x v="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WEST NILE"/>
    <x v="4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WEST NILE"/>
    <x v="4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WEST NILE"/>
    <x v="4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WEST NILE"/>
    <x v="4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4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WEST NILE"/>
    <x v="4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WEST NILE"/>
    <x v="4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4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WEST NILE"/>
    <x v="4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WEST NILE"/>
    <x v="4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4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WEST NILE"/>
    <x v="4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WEST NILE"/>
    <x v="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4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4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WEST NILE"/>
    <x v="4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WEST NILE"/>
    <x v="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WEST NILE"/>
    <x v="4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WEST NILE"/>
    <x v="4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WEST NILE"/>
    <x v="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4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WEST NILE"/>
    <x v="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4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WEST NILE"/>
    <x v="4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WEST NILE"/>
    <x v="4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WEST NILE"/>
    <x v="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WEST NILE"/>
    <x v="4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WEST NILE"/>
    <x v="4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WEST NILE"/>
    <x v="4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WEST NILE"/>
    <x v="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WEST NILE"/>
    <x v="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WEST NILE"/>
    <x v="4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WEST NILE"/>
    <x v="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WEST NILE"/>
    <x v="4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WEST NILE"/>
    <x v="4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WEST NILE"/>
    <x v="4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4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WEST NILE"/>
    <x v="4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WEST NILE"/>
    <x v="4"/>
    <s v="group_zp4af97.group_vc2pt34.c1_structure_serv_out_pat_general.c1_structure_serv_out_pat_general_rating"/>
    <s v="option5"/>
    <x v="1"/>
    <x v="4"/>
    <x v="11"/>
    <x v="0"/>
    <s v="Outpatient general"/>
    <s v="None"/>
    <s v="Fully Disagree"/>
    <n v="25"/>
  </r>
  <r>
    <s v="UGANDA"/>
    <s v="WEST NILE"/>
    <x v="4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WEST NILE"/>
    <x v="4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WEST NILE"/>
    <x v="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4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WEST NILE"/>
    <x v="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WEST NILE"/>
    <x v="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4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WEST NILE"/>
    <x v="4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WEST NILE"/>
    <x v="4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WEST NILE"/>
    <x v="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ORO"/>
    <x v="5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TORO"/>
    <x v="5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TORO"/>
    <x v="5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TORO"/>
    <x v="5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TORO"/>
    <x v="5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TORO"/>
    <x v="5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TORO"/>
    <x v="5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TORO"/>
    <x v="5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TORO"/>
    <x v="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ORO"/>
    <x v="5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TORO"/>
    <x v="5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TORO"/>
    <x v="5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TORO"/>
    <x v="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ORO"/>
    <x v="5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TORO"/>
    <x v="5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TORO"/>
    <x v="5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TORO"/>
    <x v="5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TORO"/>
    <x v="5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TORO"/>
    <x v="5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TORO"/>
    <x v="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TORO"/>
    <x v="5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TORO"/>
    <x v="5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TORO"/>
    <x v="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TORO"/>
    <x v="5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TORO"/>
    <x v="5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TORO"/>
    <x v="5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TORO"/>
    <x v="5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TORO"/>
    <x v="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TORO"/>
    <x v="5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TORO"/>
    <x v="5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TORO"/>
    <x v="5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TORO"/>
    <x v="5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ORO"/>
    <x v="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TORO"/>
    <x v="5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TORO"/>
    <x v="5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TORO"/>
    <x v="5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TORO"/>
    <x v="5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TORO"/>
    <x v="5"/>
    <s v="group_wp1xs65.group_qn5jp97.eff_of_care.access_essential_serv_standard_management_st_80_of_facilities.access_essential_serv_health_facilities_ha_minate_harm_to_usersstandard_management_st_80_of_facilities_rating"/>
    <s v="option5"/>
    <x v="0"/>
    <x v="1"/>
    <x v="5"/>
    <x v="0"/>
    <s v="Standard management guidelines are used across at least 80% of facilities"/>
    <s v="None"/>
    <s v="Fully Disagree"/>
    <n v="25"/>
  </r>
  <r>
    <s v="UGANDA"/>
    <s v="TORO"/>
    <x v="5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ORO"/>
    <x v="5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TORO"/>
    <x v="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ORO"/>
    <x v="5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ORO"/>
    <x v="5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ORO"/>
    <x v="5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TORO"/>
    <x v="5"/>
    <s v="group_wp1xs65.group_ld9cw74.indiv_health_action.eff_dd_essential_serv_programs_for_promoti_least_80_of_adults.eff_dd_essential__serv_programs_for_promoti_least_80_of_adults_rating"/>
    <s v="option5"/>
    <x v="0"/>
    <x v="2"/>
    <x v="6"/>
    <x v="0"/>
    <s v="Programs for promoting health and wellbeing for individuals are available for at least 80% of adults"/>
    <s v="None"/>
    <s v="Fully Disagree"/>
    <n v="25"/>
  </r>
  <r>
    <s v="UGANDA"/>
    <s v="TORO"/>
    <x v="5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TORO"/>
    <x v="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ORO"/>
    <x v="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ORO"/>
    <x v="5"/>
    <s v="group_wp1xs65.group_ld9cw74.health_seek_behavior.eff_dd_essential_serv_processes_to_monitor_of_adolescent_females.eff_dd_essential__serv_processes_to_monitor_of_adolescent_females_rating"/>
    <s v="option5"/>
    <x v="0"/>
    <x v="2"/>
    <x v="7"/>
    <x v="0"/>
    <s v="Processes to monitor and encourage appropriate health seeking behavior are available for at least 80% of adolescent females"/>
    <s v="None"/>
    <s v="Fully Disagree"/>
    <n v="25"/>
  </r>
  <r>
    <s v="UGANDA"/>
    <s v="TORO"/>
    <x v="5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TORO"/>
    <x v="5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TORO"/>
    <x v="5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TORO"/>
    <x v="5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5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TORO"/>
    <x v="5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ORO"/>
    <x v="5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5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ORO"/>
    <x v="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ORO"/>
    <x v="5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ORO"/>
    <x v="5"/>
    <s v="group_wp1xs65.group_ld9cw74.group_gz32l42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TORO"/>
    <x v="5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ORO"/>
    <x v="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5"/>
    <s v="group_wp1xs65.group_ld9cw74.group_gz32l42.robuct_resilince_shck_serv_requisite_skilled_workforce.robuct_resilince_shck_serv_requisite_skilled_workforce_rating"/>
    <s v="option5"/>
    <x v="0"/>
    <x v="3"/>
    <x v="8"/>
    <x v="4"/>
    <s v="Requisite skilled workforce to monitor and detect health risk"/>
    <s v="None"/>
    <s v="Fully Disagree"/>
    <n v="25"/>
  </r>
  <r>
    <s v="UGANDA"/>
    <s v="TORO"/>
    <x v="5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5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5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ORO"/>
    <x v="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5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5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ORO"/>
    <x v="5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ORO"/>
    <x v="5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5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TORO"/>
    <x v="5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TORO"/>
    <x v="5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TORO"/>
    <x v="5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TORO"/>
    <x v="5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TORO"/>
    <x v="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5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5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ORO"/>
    <x v="5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5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5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ORO"/>
    <x v="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5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5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5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TORO"/>
    <x v="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TORO"/>
    <x v="5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ORO"/>
    <x v="5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TORO"/>
    <x v="5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TORO"/>
    <x v="5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ORO"/>
    <x v="5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ORO"/>
    <x v="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ORO"/>
    <x v="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ORO"/>
    <x v="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TORO"/>
    <x v="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ORO"/>
    <x v="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ORO"/>
    <x v="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ORO"/>
    <x v="5"/>
    <s v="group_dd2ri59.group_d_policy.assess_oversight_capacity_serv_the_sub_national_uni_health_development_001.assess_oversight_capacity_serv_the_sub_national_uni_health_development_001_rating"/>
    <s v="option5"/>
    <x v="2"/>
    <x v="7"/>
    <x v="15"/>
    <x v="0"/>
    <s v="The sub national unit has a clear strategic direction guiding its medium term (3 â€“ 5 years) health development"/>
    <s v="None"/>
    <s v="Fully Disagree"/>
    <n v="25"/>
  </r>
  <r>
    <s v="UGANDA"/>
    <s v="TORO"/>
    <x v="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ORO"/>
    <x v="5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ORO"/>
    <x v="5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ORO"/>
    <x v="5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ORO"/>
    <x v="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ORO"/>
    <x v="5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ORO"/>
    <x v="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ORO"/>
    <x v="5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TORO"/>
    <x v="5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ORO"/>
    <x v="5"/>
    <s v="group_dd2ri59.group_d_social_acc.assess_oversight_capacity_serv_reports_on_progress_r_scrutiny_and_input.assess_oversight_capacity_serv_reports_on_progress_r_scrutiny_and_input_rating"/>
    <s v="option5"/>
    <x v="2"/>
    <x v="9"/>
    <x v="17"/>
    <x v="0"/>
    <s v="Reports on progress with health are shared with the public for scrutiny and input"/>
    <s v="None"/>
    <s v="Fully Disagree"/>
    <n v="25"/>
  </r>
  <r>
    <s v="UGANDA"/>
    <s v="TORO"/>
    <x v="5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ORO"/>
    <x v="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ORO"/>
    <x v="5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ORO"/>
    <x v="5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ORO"/>
    <x v="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ORO"/>
    <x v="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ORO"/>
    <x v="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ORO"/>
    <x v="5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ORO"/>
    <x v="5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TORO"/>
    <x v="5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TORO"/>
    <x v="5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TORO"/>
    <x v="5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TORO"/>
    <x v="5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TORO"/>
    <x v="5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ORO"/>
    <x v="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ORO"/>
    <x v="5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ORO"/>
    <x v="5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ORO"/>
    <x v="5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ORO"/>
    <x v="5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TORO"/>
    <x v="5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ORO"/>
    <x v="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ORO"/>
    <x v="5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TORO"/>
    <x v="5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TORO"/>
    <x v="5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TORO"/>
    <x v="5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TORO"/>
    <x v="5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TORO"/>
    <x v="5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TORO"/>
    <x v="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ORO"/>
    <x v="5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ORO"/>
    <x v="5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ORO"/>
    <x v="5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TORO"/>
    <x v="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ORO"/>
    <x v="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ORO"/>
    <x v="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ORO"/>
    <x v="5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ORO"/>
    <x v="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ORO"/>
    <x v="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TORO"/>
    <x v="5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TORO"/>
    <x v="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ORO"/>
    <x v="5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ORO"/>
    <x v="5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ORO"/>
    <x v="5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ORO"/>
    <x v="5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TORO"/>
    <x v="5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TORO"/>
    <x v="5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TORO"/>
    <x v="5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TORO"/>
    <x v="5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TORO"/>
    <x v="5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TORO"/>
    <x v="5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TORO"/>
    <x v="5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TORO"/>
    <x v="5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TORO"/>
    <x v="5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TORO"/>
    <x v="5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TORO"/>
    <x v="5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TORO"/>
    <x v="5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TORO"/>
    <x v="5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TORO"/>
    <x v="5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TORO"/>
    <x v="5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TORO"/>
    <x v="5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ORO"/>
    <x v="5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ORO"/>
    <x v="5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TORO"/>
    <x v="5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TORO"/>
    <x v="5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TORO"/>
    <x v="5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TORO"/>
    <x v="5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TORO"/>
    <x v="5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TORO"/>
    <x v="5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TORO"/>
    <x v="5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TORO"/>
    <x v="5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TORO"/>
    <x v="5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TORO"/>
    <x v="5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TORO"/>
    <x v="5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5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TORO"/>
    <x v="5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ORO"/>
    <x v="5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5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ORO"/>
    <x v="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ORO"/>
    <x v="5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ORO"/>
    <x v="5"/>
    <s v="group_wp1xs65.group_gz32l42.group_wu71q18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TORO"/>
    <x v="5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ORO"/>
    <x v="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5"/>
    <s v="group_wp1xs65.group_gz32l42.group_wu71q18.robuct_resilince_shck_serv_requisite_skilled_workforce.robuct_resilince_shck_serv_requisite_skilled_workforce_rating"/>
    <s v="option5"/>
    <x v="0"/>
    <x v="3"/>
    <x v="8"/>
    <x v="4"/>
    <s v="Requisite skilled workforce to monitor and detect health risk"/>
    <s v="None"/>
    <s v="Fully Disagree"/>
    <n v="25"/>
  </r>
  <r>
    <s v="UGANDA"/>
    <s v="TORO"/>
    <x v="5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5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5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TORO"/>
    <x v="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ORO"/>
    <x v="5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TORO"/>
    <x v="5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TORO"/>
    <x v="5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ORO"/>
    <x v="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5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5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5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TORO"/>
    <x v="5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TORO"/>
    <x v="5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TORO"/>
    <x v="5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TORO"/>
    <x v="5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TORO"/>
    <x v="5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ORO"/>
    <x v="5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ORO"/>
    <x v="5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ORO"/>
    <x v="5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TORO"/>
    <x v="5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TORO"/>
    <x v="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ORO"/>
    <x v="5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ORO"/>
    <x v="5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5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TORO"/>
    <x v="5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TORO"/>
    <x v="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5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5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ORO"/>
    <x v="5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5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5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ORO"/>
    <x v="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5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5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5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TORO"/>
    <x v="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6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SOGA"/>
    <x v="6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BUSOGA"/>
    <x v="6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SOGA"/>
    <x v="6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SOGA"/>
    <x v="6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BUSOGA"/>
    <x v="6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SOGA"/>
    <x v="6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BUSOGA"/>
    <x v="6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6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SOGA"/>
    <x v="6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6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SOGA"/>
    <x v="6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SOGA"/>
    <x v="6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SOGA"/>
    <x v="6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6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SOGA"/>
    <x v="6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SOGA"/>
    <x v="6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SOGA"/>
    <x v="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6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SOGA"/>
    <x v="6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SOGA"/>
    <x v="6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6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6"/>
    <s v="group_wp1xs65.group_ks4za62.social_access.access_essential_serv_most_of_the_young_ad_in_formal_schooling.access_essential_most_of_the_young_ad_in_formal_schooling_rating"/>
    <s v="option_2"/>
    <x v="0"/>
    <x v="0"/>
    <x v="2"/>
    <x v="0"/>
    <s v="Most of the young and adolescent girls are participating in formal schooling"/>
    <s v="None"/>
    <s v="Somewhat Disagree"/>
    <n v="50"/>
  </r>
  <r>
    <s v="UGANDA"/>
    <s v="BUSOGA"/>
    <x v="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SOGA"/>
    <x v="6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SOGA"/>
    <x v="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6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SOGA"/>
    <x v="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6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SOGA"/>
    <x v="6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BUSOGA"/>
    <x v="6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BUSOGA"/>
    <x v="6"/>
    <s v="group_wp1xs65.group_qn5jp97.user_safety.access_essential_serv_mechanisms_to_identi_st_80_of_facilities.access_essential_serv_mechanisms_to_identi_st_80_of_facilities_rating"/>
    <s v="option_2"/>
    <x v="0"/>
    <x v="1"/>
    <x v="4"/>
    <x v="0"/>
    <s v="Mechanisms to identify, and respond to adverse events following care provision is functional in at least 80% of facilities"/>
    <s v="None"/>
    <s v="Somewhat Disagree"/>
    <n v="50"/>
  </r>
  <r>
    <s v="UGANDA"/>
    <s v="BUSOGA"/>
    <x v="6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BUSOGA"/>
    <x v="6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6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BUSOGA"/>
    <x v="6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BUSOGA"/>
    <x v="6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BUSOGA"/>
    <x v="6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6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SOGA"/>
    <x v="6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BUSOGA"/>
    <x v="6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6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6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6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6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BUSOGA"/>
    <x v="6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6"/>
    <s v="group_wp1xs65.group_ld9cw74.health_seek_behavior.eff_dd_essential_serv_processes_to_monitor_mothers_and_newborns.eff_dd_essential__serv_processes_to_monitor_mothers_and_newborns_rating"/>
    <s v="option_2"/>
    <x v="0"/>
    <x v="2"/>
    <x v="7"/>
    <x v="0"/>
    <s v="Processes to monitor and encourage appropriate health seeking behavior are available for at least 80% of pregnant mothers and newborns"/>
    <s v="None"/>
    <s v="Somewhat Disagree"/>
    <n v="50"/>
  </r>
  <r>
    <s v="UGANDA"/>
    <s v="BUSOGA"/>
    <x v="6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6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6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SOGA"/>
    <x v="6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6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6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6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6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6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6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6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6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SOGA"/>
    <x v="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6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6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BUSOGA"/>
    <x v="6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SOGA"/>
    <x v="6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6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6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SOGA"/>
    <x v="6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6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6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BUSOGA"/>
    <x v="6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6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BUSOGA"/>
    <x v="6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BUSOGA"/>
    <x v="6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SOGA"/>
    <x v="6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SOGA"/>
    <x v="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6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BUSOGA"/>
    <x v="6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SOGA"/>
    <x v="6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6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6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SOGA"/>
    <x v="6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6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6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6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6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6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6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6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SOGA"/>
    <x v="6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6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BUSOGA"/>
    <x v="6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6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BUSOGA"/>
    <x v="6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BUSOGA"/>
    <x v="6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6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BUSOGA"/>
    <x v="6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6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6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6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6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SOGA"/>
    <x v="6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SOGA"/>
    <x v="6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SOGA"/>
    <x v="6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6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6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SOGA"/>
    <x v="6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BUSOGA"/>
    <x v="6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BUSOGA"/>
    <x v="6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6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BUSOGA"/>
    <x v="6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6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BUSOGA"/>
    <x v="6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6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6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6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6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SOGA"/>
    <x v="6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SOGA"/>
    <x v="6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SOGA"/>
    <x v="6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SOGA"/>
    <x v="6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BUSOGA"/>
    <x v="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SOGA"/>
    <x v="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SOGA"/>
    <x v="6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BUSOGA"/>
    <x v="6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BUSOGA"/>
    <x v="6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BUSOGA"/>
    <x v="6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BUSOGA"/>
    <x v="6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BUSOGA"/>
    <x v="6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BUSOGA"/>
    <x v="6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BUSOGA"/>
    <x v="6"/>
    <s v="group_zp4af97.group_hgdhjghg.c4_style_serv_Health_organiza_culture.c4_style_serv_Health_organiza_culture_rating"/>
    <s v="option_2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Disagree"/>
    <n v="50"/>
  </r>
  <r>
    <s v="UGANDA"/>
    <s v="BUSOGA"/>
    <x v="6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BUSOGA"/>
    <x v="6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BUSOGA"/>
    <x v="6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6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SOGA"/>
    <x v="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SOGA"/>
    <x v="6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BUSOGA"/>
    <x v="6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BUSOGA"/>
    <x v="6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6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6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BUSOGA"/>
    <x v="6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SOGA"/>
    <x v="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6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6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SOGA"/>
    <x v="6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BUSOGA"/>
    <x v="6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6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SOGA"/>
    <x v="6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6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SOGA"/>
    <x v="6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SOGA"/>
    <x v="6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6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BUSOGA"/>
    <x v="6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BUSOGA"/>
    <x v="6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SOGA"/>
    <x v="6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BUSOGA"/>
    <x v="6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BUSOGA"/>
    <x v="6"/>
    <s v="group_zp4af97.group_lu01k33.c5_skills_serv_coord_of_inputs_1.c5_skills_serv_coord_of_inputs_1_rating"/>
    <s v="option_2"/>
    <x v="1"/>
    <x v="16"/>
    <x v="26"/>
    <x v="0"/>
    <s v="Coordination of inputs (HR, infrastructure, medicines)"/>
    <s v="None"/>
    <s v="Somewhat Disagree"/>
    <n v="50"/>
  </r>
  <r>
    <s v="UGANDA"/>
    <s v="BUSOGA"/>
    <x v="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6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BUSOGA"/>
    <x v="6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BUSOGA"/>
    <x v="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6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6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SOGA"/>
    <x v="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SOGA"/>
    <x v="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SOGA"/>
    <x v="6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6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6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6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6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6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6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6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SOGA"/>
    <x v="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6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6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SOGA"/>
    <x v="6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6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BUSOGA"/>
    <x v="6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SOGA"/>
    <x v="6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BUSOGA"/>
    <x v="6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SOGA"/>
    <x v="6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6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6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SOGA"/>
    <x v="6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BUSOGA"/>
    <x v="6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6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6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6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6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6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6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6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6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6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6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6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BUSOGA"/>
    <x v="6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6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SOGA"/>
    <x v="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6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BUSOGA"/>
    <x v="6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SOGA"/>
    <x v="6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6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6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SOGA"/>
    <x v="6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6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6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6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6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ELGON"/>
    <x v="7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ELGON"/>
    <x v="7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ELGON"/>
    <x v="7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ELGON"/>
    <x v="7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ELGON"/>
    <x v="7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ELGON"/>
    <x v="7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ELGON"/>
    <x v="7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ELGON"/>
    <x v="7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ELGON"/>
    <x v="7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ELGON"/>
    <x v="7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ELGON"/>
    <x v="7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ELGON"/>
    <x v="7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ELGON"/>
    <x v="7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ELGON"/>
    <x v="7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ELGON"/>
    <x v="7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ELGON"/>
    <x v="7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ELGON"/>
    <x v="7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ELGON"/>
    <x v="7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ELGON"/>
    <x v="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ELGON"/>
    <x v="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ELGON"/>
    <x v="7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ELGON"/>
    <x v="7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ELGON"/>
    <x v="7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ELGON"/>
    <x v="7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ELGON"/>
    <x v="7"/>
    <s v="group_wp1xs65.group_ks4za62.social_access.access_essential_serv_cultural_practices_t_are_being_addressed.access_essential_serv_cultural_practices_t_are_being_addressed_rating"/>
    <s v="option3"/>
    <x v="0"/>
    <x v="0"/>
    <x v="2"/>
    <x v="0"/>
    <s v="Cultural practices that negatively impact women's and children's health are being addressed"/>
    <s v="None"/>
    <s v="Not Applicable"/>
    <n v="0"/>
  </r>
  <r>
    <s v="UGANDA"/>
    <s v="ELGON"/>
    <x v="7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ELGON"/>
    <x v="7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ELGON"/>
    <x v="7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ELGON"/>
    <x v="7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ELGON"/>
    <x v="7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ELGON"/>
    <x v="7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ELGON"/>
    <x v="7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ELGON"/>
    <x v="7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ELGON"/>
    <x v="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ELGON"/>
    <x v="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ELGON"/>
    <x v="7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ELGON"/>
    <x v="7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ELGON"/>
    <x v="7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ELGON"/>
    <x v="7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ELGON"/>
    <x v="7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ELGON"/>
    <x v="7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ELGON"/>
    <x v="7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ELGON"/>
    <x v="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ELGON"/>
    <x v="7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ELGON"/>
    <x v="7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ELGON"/>
    <x v="7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ELGON"/>
    <x v="7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ELGON"/>
    <x v="7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ELGON"/>
    <x v="7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ELGON"/>
    <x v="7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ELGON"/>
    <x v="7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ELGON"/>
    <x v="7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ELGON"/>
    <x v="7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ELGON"/>
    <x v="7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ELGON"/>
    <x v="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ELGON"/>
    <x v="7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ELGON"/>
    <x v="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ELGON"/>
    <x v="7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ELGON"/>
    <x v="7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ELGON"/>
    <x v="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ELGON"/>
    <x v="7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7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7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7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ELGON"/>
    <x v="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ELGON"/>
    <x v="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ELGON"/>
    <x v="7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ELGON"/>
    <x v="7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7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ELGON"/>
    <x v="7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7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7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ELGON"/>
    <x v="7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7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7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7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ELGON"/>
    <x v="7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ELGON"/>
    <x v="7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ELGON"/>
    <x v="7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ELGON"/>
    <x v="7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ELGON"/>
    <x v="7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7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ELGON"/>
    <x v="7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ELGON"/>
    <x v="7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7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7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7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7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ELGON"/>
    <x v="7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ELGON"/>
    <x v="7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ELGON"/>
    <x v="7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ELGON"/>
    <x v="7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ELGON"/>
    <x v="7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ELGON"/>
    <x v="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ELGON"/>
    <x v="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ELGON"/>
    <x v="7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ELGON"/>
    <x v="7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ELGON"/>
    <x v="7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ELGON"/>
    <x v="7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ELGON"/>
    <x v="7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ELGON"/>
    <x v="7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ELGON"/>
    <x v="7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ELGON"/>
    <x v="7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ELGON"/>
    <x v="7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ELGON"/>
    <x v="7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ELGON"/>
    <x v="7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ELGON"/>
    <x v="7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ELGON"/>
    <x v="7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ELGON"/>
    <x v="7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ELGON"/>
    <x v="7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ELGON"/>
    <x v="7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ELGON"/>
    <x v="7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ELGON"/>
    <x v="7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ELGON"/>
    <x v="7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ELGON"/>
    <x v="7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ELGON"/>
    <x v="7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ELGON"/>
    <x v="7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ELGON"/>
    <x v="7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ELGON"/>
    <x v="7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ELGON"/>
    <x v="7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ELGON"/>
    <x v="7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ELGON"/>
    <x v="7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ELGON"/>
    <x v="7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ELGON"/>
    <x v="7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ELGON"/>
    <x v="7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ELGON"/>
    <x v="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ELGON"/>
    <x v="7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ELGON"/>
    <x v="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ELGON"/>
    <x v="7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ELGON"/>
    <x v="7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ELGON"/>
    <x v="7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ELGON"/>
    <x v="7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ELGON"/>
    <x v="7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ELGON"/>
    <x v="7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ELGON"/>
    <x v="7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ELGON"/>
    <x v="7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ELGON"/>
    <x v="7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ELGON"/>
    <x v="7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ELGON"/>
    <x v="7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ELGON"/>
    <x v="7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ELGON"/>
    <x v="7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ELGON"/>
    <x v="7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ELGON"/>
    <x v="7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ELGON"/>
    <x v="7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ELGON"/>
    <x v="7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ELGON"/>
    <x v="7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ELGON"/>
    <x v="7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ELGON"/>
    <x v="7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ELGON"/>
    <x v="7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ELGON"/>
    <x v="7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ELGON"/>
    <x v="7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ELGON"/>
    <x v="7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ELGON"/>
    <x v="7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ELGON"/>
    <x v="7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ELGON"/>
    <x v="7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ELGON"/>
    <x v="7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ELGON"/>
    <x v="7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ELGON"/>
    <x v="7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ELGON"/>
    <x v="7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ELGON"/>
    <x v="7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ELGON"/>
    <x v="7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ELGON"/>
    <x v="7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ELGON"/>
    <x v="7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ELGON"/>
    <x v="7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ELGON"/>
    <x v="7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ELGON"/>
    <x v="7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ELGON"/>
    <x v="7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ELGON"/>
    <x v="7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ELGON"/>
    <x v="7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ELGON"/>
    <x v="7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ELGON"/>
    <x v="7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ELGON"/>
    <x v="7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ELGON"/>
    <x v="7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ELGON"/>
    <x v="7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ELGON"/>
    <x v="7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ELGON"/>
    <x v="7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ELGON"/>
    <x v="7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ELGON"/>
    <x v="7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ELGON"/>
    <x v="7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ELGON"/>
    <x v="7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ELGON"/>
    <x v="7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ELGON"/>
    <x v="7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ELGON"/>
    <x v="7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ELGON"/>
    <x v="7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ELGON"/>
    <x v="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ELGON"/>
    <x v="7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ELGON"/>
    <x v="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ELGON"/>
    <x v="7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ELGON"/>
    <x v="7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ELGON"/>
    <x v="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ELGON"/>
    <x v="7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7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7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7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ELGON"/>
    <x v="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ELGON"/>
    <x v="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ELGON"/>
    <x v="7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ELGON"/>
    <x v="7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ELGON"/>
    <x v="7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ELGON"/>
    <x v="7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ELGON"/>
    <x v="7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ELGON"/>
    <x v="7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7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ELGON"/>
    <x v="7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7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7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ELGON"/>
    <x v="7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ELGON"/>
    <x v="7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ELGON"/>
    <x v="7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ELGON"/>
    <x v="7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ELGON"/>
    <x v="7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ELGON"/>
    <x v="7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ELGON"/>
    <x v="7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ELGON"/>
    <x v="7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ELGON"/>
    <x v="7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ELGON"/>
    <x v="7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ELGON"/>
    <x v="7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7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7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7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ELGON"/>
    <x v="7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ELGON"/>
    <x v="7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7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ELGON"/>
    <x v="7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ELGON"/>
    <x v="7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7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7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7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7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ELGON"/>
    <x v="7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ELGON"/>
    <x v="7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ELGON"/>
    <x v="7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KEDI"/>
    <x v="8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KEDI"/>
    <x v="8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BUKEDI"/>
    <x v="8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BUKEDI"/>
    <x v="8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KEDI"/>
    <x v="8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KEDI"/>
    <x v="8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BUKEDI"/>
    <x v="8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KEDI"/>
    <x v="8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KEDI"/>
    <x v="8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KEDI"/>
    <x v="8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KEDI"/>
    <x v="8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KEDI"/>
    <x v="8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BUKEDI"/>
    <x v="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KEDI"/>
    <x v="8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KEDI"/>
    <x v="8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KEDI"/>
    <x v="8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BUKEDI"/>
    <x v="8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KEDI"/>
    <x v="8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KEDI"/>
    <x v="8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KEDI"/>
    <x v="8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KEDI"/>
    <x v="8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BUKEDI"/>
    <x v="8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KEDI"/>
    <x v="8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KEDI"/>
    <x v="8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KEDI"/>
    <x v="8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KEDI"/>
    <x v="8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KEDI"/>
    <x v="8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KEDI"/>
    <x v="8"/>
    <s v="group_wp1xs65.group_qn5jp97.user_exper.access_essential_serv_mechanisms_to_ensure_st_80_of_facilities.access_essential__serv_mechanisms_to_ensure_st_80_of_facilities_rating"/>
    <s v="option_2"/>
    <x v="0"/>
    <x v="1"/>
    <x v="3"/>
    <x v="0"/>
    <s v="Mechanisms to ensure users are treated with dignity as they receive care exist in at least 80% of facilities"/>
    <s v="None"/>
    <s v="Somewhat Disagree"/>
    <n v="50"/>
  </r>
  <r>
    <s v="UGANDA"/>
    <s v="BUKEDI"/>
    <x v="8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KEDI"/>
    <x v="8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BUKEDI"/>
    <x v="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KEDI"/>
    <x v="8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KEDI"/>
    <x v="8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BUKEDI"/>
    <x v="8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BUKEDI"/>
    <x v="8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BUKEDI"/>
    <x v="8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KEDI"/>
    <x v="8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KEDI"/>
    <x v="8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BUKEDI"/>
    <x v="8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BUKEDI"/>
    <x v="8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KEDI"/>
    <x v="8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KEDI"/>
    <x v="8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KEDI"/>
    <x v="8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KEDI"/>
    <x v="8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KEDI"/>
    <x v="8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BUKEDI"/>
    <x v="8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BUKEDI"/>
    <x v="8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KEDI"/>
    <x v="8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KEDI"/>
    <x v="8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KEDI"/>
    <x v="8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KEDI"/>
    <x v="8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BUKEDI"/>
    <x v="8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BUKEDI"/>
    <x v="8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BUKEDI"/>
    <x v="8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KEDI"/>
    <x v="8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BUKEDI"/>
    <x v="8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BUKEDI"/>
    <x v="8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KEDI"/>
    <x v="8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KEDI"/>
    <x v="8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BUKEDI"/>
    <x v="8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KEDI"/>
    <x v="8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KEDI"/>
    <x v="8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KEDI"/>
    <x v="8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KEDI"/>
    <x v="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KEDI"/>
    <x v="8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KEDI"/>
    <x v="8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KEDI"/>
    <x v="8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KEDI"/>
    <x v="8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KEDI"/>
    <x v="8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KEDI"/>
    <x v="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KEDI"/>
    <x v="8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KEDI"/>
    <x v="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KEDI"/>
    <x v="8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KEDI"/>
    <x v="8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KEDI"/>
    <x v="8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KEDI"/>
    <x v="8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KEDI"/>
    <x v="8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KEDI"/>
    <x v="8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BUKEDI"/>
    <x v="8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BUKEDI"/>
    <x v="8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KEDI"/>
    <x v="8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KEDI"/>
    <x v="8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KEDI"/>
    <x v="8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KEDI"/>
    <x v="8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KEDI"/>
    <x v="8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KEDI"/>
    <x v="8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KEDI"/>
    <x v="8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KEDI"/>
    <x v="8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KEDI"/>
    <x v="8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KEDI"/>
    <x v="8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BUKEDI"/>
    <x v="8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BUKEDI"/>
    <x v="8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KEDI"/>
    <x v="8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KEDI"/>
    <x v="8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KEDI"/>
    <x v="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KEDI"/>
    <x v="8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KEDI"/>
    <x v="8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KEDI"/>
    <x v="8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KEDI"/>
    <x v="8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KEDI"/>
    <x v="8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BUKEDI"/>
    <x v="8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KEDI"/>
    <x v="8"/>
    <s v="group_dd2ri59.group_d_org.assess_oversight_capacity_serv_leader_clear_tearms_ref4.assess_oversight_capacity_serv_leader_clear_tearms_ref_rating"/>
    <s v="option5"/>
    <x v="2"/>
    <x v="6"/>
    <x v="14"/>
    <x v="0"/>
    <s v="Each member of the leadership has clear terms of reference, and their responsibilities are explicitly outlined to the organogram"/>
    <s v="None"/>
    <s v="Fully Disagree"/>
    <n v="25"/>
  </r>
  <r>
    <s v="UGANDA"/>
    <s v="BUKEDI"/>
    <x v="8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KEDI"/>
    <x v="8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KEDI"/>
    <x v="8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KEDI"/>
    <x v="8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KEDI"/>
    <x v="8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KEDI"/>
    <x v="8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KEDI"/>
    <x v="8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KEDI"/>
    <x v="8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KEDI"/>
    <x v="8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KEDI"/>
    <x v="8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BUKEDI"/>
    <x v="8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KEDI"/>
    <x v="8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KEDI"/>
    <x v="8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BUKEDI"/>
    <x v="8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KEDI"/>
    <x v="8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KEDI"/>
    <x v="8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KEDI"/>
    <x v="8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KEDI"/>
    <x v="8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KEDI"/>
    <x v="8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KEDI"/>
    <x v="8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KEDI"/>
    <x v="8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KEDI"/>
    <x v="8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KEDI"/>
    <x v="8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BUKEDI"/>
    <x v="8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KEDI"/>
    <x v="8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KEDI"/>
    <x v="8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KEDI"/>
    <x v="8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KEDI"/>
    <x v="8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KEDI"/>
    <x v="8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KEDI"/>
    <x v="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KEDI"/>
    <x v="8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KEDI"/>
    <x v="8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BUKEDI"/>
    <x v="8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KEDI"/>
    <x v="8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KEDI"/>
    <x v="8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BUKEDI"/>
    <x v="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KEDI"/>
    <x v="8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KEDI"/>
    <x v="8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KEDI"/>
    <x v="8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KEDI"/>
    <x v="8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KEDI"/>
    <x v="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KEDI"/>
    <x v="8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BUKEDI"/>
    <x v="8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BUKEDI"/>
    <x v="8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BUKEDI"/>
    <x v="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KEDI"/>
    <x v="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KEDI"/>
    <x v="8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KEDI"/>
    <x v="8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KEDI"/>
    <x v="8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KEDI"/>
    <x v="8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KEDI"/>
    <x v="8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BUKEDI"/>
    <x v="8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BUKEDI"/>
    <x v="8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KEDI"/>
    <x v="8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BUKEDI"/>
    <x v="8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KEDI"/>
    <x v="8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KEDI"/>
    <x v="8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BUKEDI"/>
    <x v="8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KEDI"/>
    <x v="8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KEDI"/>
    <x v="8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KEDI"/>
    <x v="8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KEDI"/>
    <x v="8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KEDI"/>
    <x v="8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BUKEDI"/>
    <x v="8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KEDI"/>
    <x v="8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KEDI"/>
    <x v="8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KEDI"/>
    <x v="8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BUKEDI"/>
    <x v="8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KEDI"/>
    <x v="8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KEDI"/>
    <x v="8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KEDI"/>
    <x v="8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KEDI"/>
    <x v="8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KEDI"/>
    <x v="8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KEDI"/>
    <x v="8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BUKEDI"/>
    <x v="8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BUKEDI"/>
    <x v="8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BUKEDI"/>
    <x v="8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BUKEDI"/>
    <x v="8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BUKEDI"/>
    <x v="8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KEDI"/>
    <x v="8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BUKEDI"/>
    <x v="8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KEDI"/>
    <x v="8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BUKEDI"/>
    <x v="8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BUKEDI"/>
    <x v="8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KEDI"/>
    <x v="8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BUKEDI"/>
    <x v="8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BUKEDI"/>
    <x v="8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KEDI"/>
    <x v="8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KEDI"/>
    <x v="8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BUKEDI"/>
    <x v="8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KEDI"/>
    <x v="8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KEDI"/>
    <x v="8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KEDI"/>
    <x v="8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KEDI"/>
    <x v="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KEDI"/>
    <x v="8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KEDI"/>
    <x v="8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KEDI"/>
    <x v="8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KEDI"/>
    <x v="8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KEDI"/>
    <x v="8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BUKEDI"/>
    <x v="8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KEDI"/>
    <x v="8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KEDI"/>
    <x v="8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KEDI"/>
    <x v="8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KEDI"/>
    <x v="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KEDI"/>
    <x v="8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KEDI"/>
    <x v="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KEDI"/>
    <x v="8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KEDI"/>
    <x v="8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BUKEDI"/>
    <x v="8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KEDI"/>
    <x v="8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BUKEDI"/>
    <x v="8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KEDI"/>
    <x v="8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BUKEDI"/>
    <x v="8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KEDI"/>
    <x v="8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KEDI"/>
    <x v="8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KEDI"/>
    <x v="8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KEDI"/>
    <x v="8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BUKEDI"/>
    <x v="8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KEDI"/>
    <x v="8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KEDI"/>
    <x v="8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KEDI"/>
    <x v="8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KEDI"/>
    <x v="8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KEDI"/>
    <x v="8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KEDI"/>
    <x v="8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KEDI"/>
    <x v="8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KEDI"/>
    <x v="8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KEDI"/>
    <x v="8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KEDI"/>
    <x v="8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KEDI"/>
    <x v="8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KEDI"/>
    <x v="8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KEDI"/>
    <x v="8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BUKEDI"/>
    <x v="8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BUKEDI"/>
    <x v="8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KEDI"/>
    <x v="8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IRA"/>
    <x v="9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LIRA"/>
    <x v="9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LIRA"/>
    <x v="9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LIRA"/>
    <x v="9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LIRA"/>
    <x v="9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LIRA"/>
    <x v="9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LIRA"/>
    <x v="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IRA"/>
    <x v="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LIRA"/>
    <x v="9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IRA"/>
    <x v="9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LIRA"/>
    <x v="9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LIRA"/>
    <x v="9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LIRA"/>
    <x v="9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IRA"/>
    <x v="9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LIRA"/>
    <x v="9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LIRA"/>
    <x v="9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LIRA"/>
    <x v="9"/>
    <s v="group_wp1xs65.group_ks4za62.financial_access.access_essential_serv_Users_of_services_ar_outpatient_services.access_essential_serv_Users_of_services_ar_outpatient_services_rating"/>
    <s v="option5"/>
    <x v="0"/>
    <x v="0"/>
    <x v="1"/>
    <x v="0"/>
    <s v="Users of services are not expected to pay to access outpatient services"/>
    <s v="None"/>
    <s v="Fully Disagree"/>
    <n v="25"/>
  </r>
  <r>
    <s v="UGANDA"/>
    <s v="LIRA"/>
    <x v="9"/>
    <s v="group_wp1xs65.group_ks4za62.financial_access.access_essential_serv_users_of_services_ar_s_inpatient_services.access_essential_serv_users_of_services_ar_s_inpatient_services_rating"/>
    <s v="option5"/>
    <x v="0"/>
    <x v="0"/>
    <x v="1"/>
    <x v="0"/>
    <s v="Users of services are not expected to pay access inpatient services"/>
    <s v="None"/>
    <s v="Fully Disagree"/>
    <n v="25"/>
  </r>
  <r>
    <s v="UGANDA"/>
    <s v="LIRA"/>
    <x v="9"/>
    <s v="group_wp1xs65.group_ks4za62.financial_access.access_essential_serv_users_of_services_ar_s_specialist_clinics.access_essential_serv_users_of_services_ar_s_specialist_clinics_rating"/>
    <s v="option5"/>
    <x v="0"/>
    <x v="0"/>
    <x v="1"/>
    <x v="0"/>
    <s v="Users of services are not expected to pay access specialist clinics"/>
    <s v="None"/>
    <s v="Fully Disagree"/>
    <n v="25"/>
  </r>
  <r>
    <s v="UGANDA"/>
    <s v="LIRA"/>
    <x v="9"/>
    <s v="group_wp1xs65.group_ks4za62.financial_access.access_essential_serv_there_are_mechanisms_s_to_access_services.access_essential_there_are_mechanisms_s_to_access_services_rating"/>
    <s v="option5"/>
    <x v="0"/>
    <x v="0"/>
    <x v="1"/>
    <x v="0"/>
    <s v="There are mechanisms to identify and support indigent users to access services"/>
    <s v="None"/>
    <s v="Fully Disagree"/>
    <n v="25"/>
  </r>
  <r>
    <s v="UGANDA"/>
    <s v="LIRA"/>
    <x v="9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LIRA"/>
    <x v="9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LIRA"/>
    <x v="9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LIRA"/>
    <x v="9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LIRA"/>
    <x v="9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LIRA"/>
    <x v="9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LIRA"/>
    <x v="9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LIRA"/>
    <x v="9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IRA"/>
    <x v="9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LIRA"/>
    <x v="9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LIRA"/>
    <x v="9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LIRA"/>
    <x v="9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LIRA"/>
    <x v="9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LIRA"/>
    <x v="9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LIRA"/>
    <x v="9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LIRA"/>
    <x v="9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LIRA"/>
    <x v="9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LIRA"/>
    <x v="9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LIRA"/>
    <x v="9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LIRA"/>
    <x v="9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LIRA"/>
    <x v="9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IRA"/>
    <x v="9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IRA"/>
    <x v="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LIRA"/>
    <x v="9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LIRA"/>
    <x v="9"/>
    <s v="group_wp1xs65.group_ld9cw74.indiv_health_action.eff_dd_essential_serv_programs_for_promoti_least_80_of_adults.eff_dd_essential__serv_programs_for_promoti_least_80_of_adults_rating"/>
    <s v="option5"/>
    <x v="0"/>
    <x v="2"/>
    <x v="6"/>
    <x v="0"/>
    <s v="Programs for promoting health and wellbeing for individuals are available for at least 80% of adults"/>
    <s v="None"/>
    <s v="Fully Disagree"/>
    <n v="25"/>
  </r>
  <r>
    <s v="UGANDA"/>
    <s v="LIRA"/>
    <x v="9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LIRA"/>
    <x v="9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LIRA"/>
    <x v="9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IRA"/>
    <x v="9"/>
    <s v="group_wp1xs65.group_ld9cw74.health_seek_behavior.eff_dd_essential_serv_processes_to_monitor_of_adolescent_females.eff_dd_essential__serv_processes_to_monitor_of_adolescent_females_rating"/>
    <s v="option5"/>
    <x v="0"/>
    <x v="2"/>
    <x v="7"/>
    <x v="0"/>
    <s v="Processes to monitor and encourage appropriate health seeking behavior are available for at least 80% of adolescent females"/>
    <s v="None"/>
    <s v="Fully Disagree"/>
    <n v="25"/>
  </r>
  <r>
    <s v="UGANDA"/>
    <s v="LIRA"/>
    <x v="9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LIRA"/>
    <x v="9"/>
    <s v="group_wp1xs65.group_ld9cw74.health_seek_behavior.eff_dd_essential_serv_processes_to_monitor_least_80_of_adults.eff_dd_essential__serv_processes_to_monitor_least_80_of_adults_rating"/>
    <s v="option5"/>
    <x v="0"/>
    <x v="2"/>
    <x v="7"/>
    <x v="0"/>
    <s v="Processes to monitor and encourage appropriate health seeking behavior are available for at least 80% of adults"/>
    <s v="None"/>
    <s v="Fully Disagree"/>
    <n v="25"/>
  </r>
  <r>
    <s v="UGANDA"/>
    <s v="LIRA"/>
    <x v="9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LIRA"/>
    <x v="9"/>
    <s v="group_wp1xs65.group_ld9cw74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LIRA"/>
    <x v="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IRA"/>
    <x v="9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LIRA"/>
    <x v="9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IRA"/>
    <x v="9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IRA"/>
    <x v="9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IRA"/>
    <x v="9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IRA"/>
    <x v="9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IRA"/>
    <x v="9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IRA"/>
    <x v="9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IRA"/>
    <x v="9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IRA"/>
    <x v="9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LIRA"/>
    <x v="9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IRA"/>
    <x v="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IRA"/>
    <x v="9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LIRA"/>
    <x v="9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IRA"/>
    <x v="9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LIRA"/>
    <x v="9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IRA"/>
    <x v="9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IRA"/>
    <x v="9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IRA"/>
    <x v="9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IRA"/>
    <x v="9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IRA"/>
    <x v="9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IRA"/>
    <x v="9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LIRA"/>
    <x v="9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LIRA"/>
    <x v="9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LIRA"/>
    <x v="9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LIRA"/>
    <x v="9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IRA"/>
    <x v="9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LIRA"/>
    <x v="9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LIRA"/>
    <x v="9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IRA"/>
    <x v="9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IRA"/>
    <x v="9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IRA"/>
    <x v="9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IRA"/>
    <x v="9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IRA"/>
    <x v="9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IRA"/>
    <x v="9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IRA"/>
    <x v="9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LIRA"/>
    <x v="9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LIRA"/>
    <x v="9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LIRA"/>
    <x v="9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LIRA"/>
    <x v="9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LIRA"/>
    <x v="9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LIRA"/>
    <x v="9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LIRA"/>
    <x v="9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IRA"/>
    <x v="9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IRA"/>
    <x v="9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LIRA"/>
    <x v="9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LIRA"/>
    <x v="9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LIRA"/>
    <x v="9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IRA"/>
    <x v="9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IRA"/>
    <x v="9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LIRA"/>
    <x v="9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IRA"/>
    <x v="9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LIRA"/>
    <x v="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IRA"/>
    <x v="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LIRA"/>
    <x v="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IRA"/>
    <x v="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IRA"/>
    <x v="9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LIRA"/>
    <x v="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LIRA"/>
    <x v="9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LIRA"/>
    <x v="9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LIRA"/>
    <x v="9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LIRA"/>
    <x v="9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LIRA"/>
    <x v="9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LIRA"/>
    <x v="9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LIRA"/>
    <x v="9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LIRA"/>
    <x v="9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LIRA"/>
    <x v="9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LIRA"/>
    <x v="9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LIRA"/>
    <x v="9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LIRA"/>
    <x v="9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LIRA"/>
    <x v="9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LIRA"/>
    <x v="9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LIRA"/>
    <x v="9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LIRA"/>
    <x v="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LIRA"/>
    <x v="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IRA"/>
    <x v="9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IRA"/>
    <x v="9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LIRA"/>
    <x v="9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LIRA"/>
    <x v="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LIRA"/>
    <x v="9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IRA"/>
    <x v="9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LIRA"/>
    <x v="9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LIRA"/>
    <x v="9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LIRA"/>
    <x v="9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LIRA"/>
    <x v="9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LIRA"/>
    <x v="9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LIRA"/>
    <x v="9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LIRA"/>
    <x v="9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LIRA"/>
    <x v="9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LIRA"/>
    <x v="9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LIRA"/>
    <x v="9"/>
    <s v="group_zp4af97.group_lu01k33.c5_skills_serv_hiv_aids.c5_skills_serv_hiv_aids_rating"/>
    <s v="option3"/>
    <x v="1"/>
    <x v="16"/>
    <x v="23"/>
    <x v="0"/>
    <s v="HIV/AIDS"/>
    <s v="None"/>
    <s v="Not Applicable"/>
    <n v="0"/>
  </r>
  <r>
    <s v="UGANDA"/>
    <s v="LIRA"/>
    <x v="9"/>
    <s v="group_zp4af97.group_lu01k33.c5_skills_serv_tuber_culosis.c5_skills_serv_tuber_culosis_rating"/>
    <s v="option3"/>
    <x v="1"/>
    <x v="16"/>
    <x v="23"/>
    <x v="0"/>
    <s v="Tuberculosis"/>
    <s v="None"/>
    <s v="Not Applicable"/>
    <n v="0"/>
  </r>
  <r>
    <s v="UGANDA"/>
    <s v="LIRA"/>
    <x v="9"/>
    <s v="group_zp4af97.group_lu01k33.c5_skills_serv_malaria.c5_skills_serv_malaria_rating"/>
    <s v="option3"/>
    <x v="1"/>
    <x v="16"/>
    <x v="23"/>
    <x v="0"/>
    <s v="Malaria"/>
    <s v="None"/>
    <s v="Not Applicable"/>
    <n v="0"/>
  </r>
  <r>
    <s v="UGANDA"/>
    <s v="LIRA"/>
    <x v="9"/>
    <s v="group_zp4af97.group_lu01k33.c5_skills_serv_hyper_tension.c5_skills_serv_hyper_tension_rating"/>
    <s v="option3"/>
    <x v="1"/>
    <x v="16"/>
    <x v="23"/>
    <x v="0"/>
    <s v="Hypertension"/>
    <s v="None"/>
    <s v="Not Applicable"/>
    <n v="0"/>
  </r>
  <r>
    <s v="UGANDA"/>
    <s v="LIRA"/>
    <x v="9"/>
    <s v="group_zp4af97.group_lu01k33.c5_skills_serv_diabetes.c5_skills_serv_diabetes_rating"/>
    <s v="option3"/>
    <x v="1"/>
    <x v="16"/>
    <x v="23"/>
    <x v="0"/>
    <s v="Diabetes"/>
    <s v="None"/>
    <s v="Not Applicable"/>
    <n v="0"/>
  </r>
  <r>
    <s v="UGANDA"/>
    <s v="LIRA"/>
    <x v="9"/>
    <s v="group_zp4af97.group_lu01k33.c5_skills_serv_cardiovascula_disease.c5_skills_serv_cardiovascula_disease_rating"/>
    <s v="option3"/>
    <x v="1"/>
    <x v="16"/>
    <x v="23"/>
    <x v="0"/>
    <s v="Cardiovascular disease"/>
    <s v="None"/>
    <s v="Not Applicable"/>
    <n v="0"/>
  </r>
  <r>
    <s v="UGANDA"/>
    <s v="LIRA"/>
    <x v="9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LIRA"/>
    <x v="9"/>
    <s v="group_zp4af97.group_lu01k33.c5_skills_serv_mental_health.c5_skills_serv_mental_health_rating"/>
    <s v="option3"/>
    <x v="1"/>
    <x v="16"/>
    <x v="23"/>
    <x v="0"/>
    <s v="Mental Health"/>
    <s v="None"/>
    <s v="Not Applicable"/>
    <n v="0"/>
  </r>
  <r>
    <s v="UGANDA"/>
    <s v="LIRA"/>
    <x v="9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LIRA"/>
    <x v="9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LIRA"/>
    <x v="9"/>
    <s v="group_zp4af97.group_lu01k33.c5_skills_serv_business_skills.c5_skills_serv_business_skills_rating"/>
    <s v="option4"/>
    <x v="1"/>
    <x v="16"/>
    <x v="24"/>
    <x v="0"/>
    <s v="Business skills"/>
    <s v="None"/>
    <s v="Fully Agree"/>
    <n v="100"/>
  </r>
  <r>
    <s v="UGANDA"/>
    <s v="LIRA"/>
    <x v="9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LIRA"/>
    <x v="9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LIRA"/>
    <x v="9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LIRA"/>
    <x v="9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LIRA"/>
    <x v="9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LIRA"/>
    <x v="9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LIRA"/>
    <x v="9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LIRA"/>
    <x v="9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LIRA"/>
    <x v="9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LIRA"/>
    <x v="9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LIRA"/>
    <x v="9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LIRA"/>
    <x v="9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LIRA"/>
    <x v="9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LIRA"/>
    <x v="9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LIRA"/>
    <x v="9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LIRA"/>
    <x v="9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LIRA"/>
    <x v="9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LIRA"/>
    <x v="9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LIRA"/>
    <x v="9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LIRA"/>
    <x v="9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IRA"/>
    <x v="9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LIRA"/>
    <x v="9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IRA"/>
    <x v="9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IRA"/>
    <x v="9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IRA"/>
    <x v="9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LIRA"/>
    <x v="9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LIRA"/>
    <x v="9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LIRA"/>
    <x v="9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LIRA"/>
    <x v="9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LIRA"/>
    <x v="9"/>
    <s v="group_wp1xs65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LIRA"/>
    <x v="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IRA"/>
    <x v="9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LIRA"/>
    <x v="9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IRA"/>
    <x v="9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IRA"/>
    <x v="9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IRA"/>
    <x v="9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IRA"/>
    <x v="9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IRA"/>
    <x v="9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IRA"/>
    <x v="9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IRA"/>
    <x v="9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IRA"/>
    <x v="9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LIRA"/>
    <x v="9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IRA"/>
    <x v="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IRA"/>
    <x v="9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LIRA"/>
    <x v="9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IRA"/>
    <x v="9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LIRA"/>
    <x v="9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LIRA"/>
    <x v="9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LIRA"/>
    <x v="9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IRA"/>
    <x v="9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LIRA"/>
    <x v="9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IRA"/>
    <x v="9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IRA"/>
    <x v="9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LIRA"/>
    <x v="9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LIRA"/>
    <x v="9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LIRA"/>
    <x v="9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LIRA"/>
    <x v="9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LIRA"/>
    <x v="9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IRA"/>
    <x v="9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LIRA"/>
    <x v="9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LIRA"/>
    <x v="9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LIRA"/>
    <x v="9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IRA"/>
    <x v="9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IRA"/>
    <x v="9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IRA"/>
    <x v="9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IRA"/>
    <x v="9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IRA"/>
    <x v="9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IRA"/>
    <x v="9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IRA"/>
    <x v="9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LIRA"/>
    <x v="9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LIRA"/>
    <x v="9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IRA"/>
    <x v="9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IRA"/>
    <x v="9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IRA"/>
    <x v="9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IRA"/>
    <x v="9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IRA"/>
    <x v="9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IRA"/>
    <x v="9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IRA"/>
    <x v="9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LIRA"/>
    <x v="9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ANGO"/>
    <x v="10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LANGO"/>
    <x v="10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LANGO"/>
    <x v="10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LANGO"/>
    <x v="10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LANGO"/>
    <x v="10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LANGO"/>
    <x v="10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LANGO"/>
    <x v="10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LANGO"/>
    <x v="10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LANGO"/>
    <x v="10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LANGO"/>
    <x v="1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10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LANGO"/>
    <x v="1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10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LANGO"/>
    <x v="1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LANGO"/>
    <x v="10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LANGO"/>
    <x v="1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ANGO"/>
    <x v="10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LANGO"/>
    <x v="1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LANGO"/>
    <x v="10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LANGO"/>
    <x v="10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LANGO"/>
    <x v="1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1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10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10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LANGO"/>
    <x v="10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LANGO"/>
    <x v="10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LANGO"/>
    <x v="10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LANGO"/>
    <x v="10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LANGO"/>
    <x v="10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LANGO"/>
    <x v="10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1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LANGO"/>
    <x v="10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ANGO"/>
    <x v="10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LANGO"/>
    <x v="10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LANGO"/>
    <x v="10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LANGO"/>
    <x v="10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LANGO"/>
    <x v="10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LANGO"/>
    <x v="10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LANGO"/>
    <x v="10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LANGO"/>
    <x v="10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LANGO"/>
    <x v="10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LANGO"/>
    <x v="10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LANGO"/>
    <x v="10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LANGO"/>
    <x v="10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LANGO"/>
    <x v="1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1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ANGO"/>
    <x v="1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LANGO"/>
    <x v="10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LANGO"/>
    <x v="1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LANGO"/>
    <x v="10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LANGO"/>
    <x v="10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LANGO"/>
    <x v="1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ANGO"/>
    <x v="10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LANGO"/>
    <x v="10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LANGO"/>
    <x v="1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LANGO"/>
    <x v="10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LANGO"/>
    <x v="10"/>
    <s v="group_wp1xs65.group_ld9cw74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LANGO"/>
    <x v="10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10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10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10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10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10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10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10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10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10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10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10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10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LANGO"/>
    <x v="10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LANGO"/>
    <x v="10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10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10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10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LANGO"/>
    <x v="10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10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10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10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LANGO"/>
    <x v="10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LANGO"/>
    <x v="10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LANGO"/>
    <x v="10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LANGO"/>
    <x v="10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LANGO"/>
    <x v="1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10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LANGO"/>
    <x v="10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LANGO"/>
    <x v="10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10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LANGO"/>
    <x v="10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1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10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10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ANGO"/>
    <x v="1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1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10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LANGO"/>
    <x v="10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LANGO"/>
    <x v="10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LANGO"/>
    <x v="10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LANGO"/>
    <x v="10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LANGO"/>
    <x v="1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LANGO"/>
    <x v="10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LANGO"/>
    <x v="10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LANGO"/>
    <x v="10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LANGO"/>
    <x v="10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LANGO"/>
    <x v="10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LANGO"/>
    <x v="10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10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LANGO"/>
    <x v="10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LANGO"/>
    <x v="10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ANGO"/>
    <x v="10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LANGO"/>
    <x v="10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10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LANGO"/>
    <x v="1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ANGO"/>
    <x v="1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ANGO"/>
    <x v="10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LANGO"/>
    <x v="10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LANGO"/>
    <x v="10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LANGO"/>
    <x v="10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LANGO"/>
    <x v="10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LANGO"/>
    <x v="10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LANGO"/>
    <x v="10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LANGO"/>
    <x v="10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LANGO"/>
    <x v="1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LANGO"/>
    <x v="10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LANGO"/>
    <x v="10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LANGO"/>
    <x v="10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LANGO"/>
    <x v="10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LANGO"/>
    <x v="10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LANGO"/>
    <x v="10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LANGO"/>
    <x v="1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LANGO"/>
    <x v="10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LANGO"/>
    <x v="10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LANGO"/>
    <x v="10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10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ANGO"/>
    <x v="1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LANGO"/>
    <x v="10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LANGO"/>
    <x v="10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LANGO"/>
    <x v="1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ANGO"/>
    <x v="10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LANGO"/>
    <x v="10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LANGO"/>
    <x v="10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LANGO"/>
    <x v="10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LANGO"/>
    <x v="10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LANGO"/>
    <x v="10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LANGO"/>
    <x v="10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LANGO"/>
    <x v="1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LANGO"/>
    <x v="1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LANGO"/>
    <x v="1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LANGO"/>
    <x v="10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1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1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10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LANGO"/>
    <x v="10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LANGO"/>
    <x v="10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LANGO"/>
    <x v="10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LANGO"/>
    <x v="10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LANGO"/>
    <x v="10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LANGO"/>
    <x v="10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10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LANGO"/>
    <x v="10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LANGO"/>
    <x v="10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LANGO"/>
    <x v="10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LANGO"/>
    <x v="10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LANGO"/>
    <x v="1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LANGO"/>
    <x v="10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LANGO"/>
    <x v="10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LANGO"/>
    <x v="10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LANGO"/>
    <x v="10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LANGO"/>
    <x v="10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LANGO"/>
    <x v="10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LANGO"/>
    <x v="10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LANGO"/>
    <x v="10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LANGO"/>
    <x v="10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LANGO"/>
    <x v="10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LANGO"/>
    <x v="10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LANGO"/>
    <x v="10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LANGO"/>
    <x v="1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LANGO"/>
    <x v="1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LANGO"/>
    <x v="1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LANGO"/>
    <x v="10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LANGO"/>
    <x v="10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ANGO"/>
    <x v="10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ANGO"/>
    <x v="10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ANGO"/>
    <x v="10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LANGO"/>
    <x v="10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LANGO"/>
    <x v="10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LANGO"/>
    <x v="10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LANGO"/>
    <x v="10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LANGO"/>
    <x v="10"/>
    <s v="group_wp1xs65.group_gz32l42.group_wu71q18.robuct_resilince_shck_serv_ihr_coordination_co_ication_and_advocacy.robuct_resilince_shck_serv_ihr_coordination_co_ication_and_advocacy_rating"/>
    <s v="option5"/>
    <x v="0"/>
    <x v="3"/>
    <x v="8"/>
    <x v="1"/>
    <s v="IHR coordination, communication and advocacy"/>
    <s v="None"/>
    <s v="Fully Disagree"/>
    <n v="25"/>
  </r>
  <r>
    <s v="UGANDA"/>
    <s v="LANGO"/>
    <x v="10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10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10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10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10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10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10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10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10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10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10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10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10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LANGO"/>
    <x v="10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LANGO"/>
    <x v="1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10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LANGO"/>
    <x v="10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LANGO"/>
    <x v="10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LANGO"/>
    <x v="10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10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10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10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LANGO"/>
    <x v="10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LANGO"/>
    <x v="10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LANGO"/>
    <x v="1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LANGO"/>
    <x v="10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LANGO"/>
    <x v="10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LANGO"/>
    <x v="10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ANGO"/>
    <x v="10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LANGO"/>
    <x v="1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LANGO"/>
    <x v="10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LANGO"/>
    <x v="10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ANGO"/>
    <x v="10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10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10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10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LANGO"/>
    <x v="10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ANGO"/>
    <x v="1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10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LANGO"/>
    <x v="10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LANGO"/>
    <x v="10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10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LANGO"/>
    <x v="10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1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10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10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ANGO"/>
    <x v="1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1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1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ORO"/>
    <x v="11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TORO"/>
    <x v="11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TORO"/>
    <x v="11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TORO"/>
    <x v="11"/>
    <s v="group_wp1xs65.group_ks4za62.access_essential_serv_admin_staff.access_essential_serv_admin_staff_hosp_rating"/>
    <s v="option5"/>
    <x v="0"/>
    <x v="0"/>
    <x v="0"/>
    <x v="0"/>
    <s v="Management and administrative staff are available in at least 80% of facilities as per norms"/>
    <s v="Hospital"/>
    <s v="Fully Disagree"/>
    <n v="25"/>
  </r>
  <r>
    <s v="UGANDA"/>
    <s v="TORO"/>
    <x v="11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TORO"/>
    <x v="11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TORO"/>
    <x v="11"/>
    <s v="group_wp1xs65.group_ks4za62.access_essential_serv_facil_access.access_essential_serv_facil_access_hosp_rating"/>
    <s v="option5"/>
    <x v="0"/>
    <x v="0"/>
    <x v="0"/>
    <x v="0"/>
    <s v="80% of health facilities are physically accessible all year round (eg No changes to access with changes in weather, transport, etc)"/>
    <s v="Hospital"/>
    <s v="Fully Disagree"/>
    <n v="25"/>
  </r>
  <r>
    <s v="UGANDA"/>
    <s v="TORO"/>
    <x v="11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TORO"/>
    <x v="11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TORO"/>
    <x v="11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TORO"/>
    <x v="1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ORO"/>
    <x v="1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ORO"/>
    <x v="11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TORO"/>
    <x v="11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TORO"/>
    <x v="1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ORO"/>
    <x v="11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TORO"/>
    <x v="11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TORO"/>
    <x v="11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TORO"/>
    <x v="11"/>
    <s v="group_wp1xs65.group_ks4za62.financial_access.access_essential_serv_there_are_mechanisms_s_to_access_services.access_essential_there_are_mechanisms_s_to_access_services_rating"/>
    <s v="option5"/>
    <x v="0"/>
    <x v="0"/>
    <x v="1"/>
    <x v="0"/>
    <s v="There are mechanisms to identify and support indigent users to access services"/>
    <s v="None"/>
    <s v="Fully Disagree"/>
    <n v="25"/>
  </r>
  <r>
    <s v="UGANDA"/>
    <s v="TORO"/>
    <x v="11"/>
    <s v="group_wp1xs65.group_ks4za62.social_access.access_essential_serv_Social_barriers_to_h_and_being_addressed.access_essential_serv_social_barriers_to_h_and_being_addressed_rating"/>
    <s v="option5"/>
    <x v="0"/>
    <x v="0"/>
    <x v="2"/>
    <x v="0"/>
    <s v="Social barriers to hindering women from accessing and using services are known and being addressed"/>
    <s v="None"/>
    <s v="Fully Disagree"/>
    <n v="25"/>
  </r>
  <r>
    <s v="UGANDA"/>
    <s v="TORO"/>
    <x v="11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TORO"/>
    <x v="11"/>
    <s v="group_wp1xs65.group_ks4za62.social_access.access_essential_serv_cultural_practices_t_are_being_addressed.access_essential_serv_cultural_practices_t_are_being_addressed_rating"/>
    <s v="option5"/>
    <x v="0"/>
    <x v="0"/>
    <x v="2"/>
    <x v="0"/>
    <s v="Cultural practices that negatively impact women's and children's health are being addressed"/>
    <s v="None"/>
    <s v="Fully Disagree"/>
    <n v="25"/>
  </r>
  <r>
    <s v="UGANDA"/>
    <s v="TORO"/>
    <x v="11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TORO"/>
    <x v="11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TORO"/>
    <x v="11"/>
    <s v="group_wp1xs65.group_qn5jp97.user_exper.access_essential_serv_mechanisms_to_ensure_st_80_of_facilities.access_essential__serv_mechanisms_to_ensure_st_80_of_facilities_rating"/>
    <s v="option5"/>
    <x v="0"/>
    <x v="1"/>
    <x v="3"/>
    <x v="0"/>
    <s v="Mechanisms to ensure users are treated with dignity as they receive care exist in at least 80% of facilities"/>
    <s v="None"/>
    <s v="Fully Disagree"/>
    <n v="25"/>
  </r>
  <r>
    <s v="UGANDA"/>
    <s v="TORO"/>
    <x v="11"/>
    <s v="group_wp1xs65.group_qn5jp97.user_exper.access_essential_serv_mechanisms_to_ensure_st_80_of_facilities_001.access_essential_serv_mechanisms_to_ensure_st_80_of_facilities_001_rating"/>
    <s v="option5"/>
    <x v="0"/>
    <x v="1"/>
    <x v="3"/>
    <x v="0"/>
    <s v="Mechanisms to ensure confidentiality of users is assured as they receive care exist in at least 80% of facilities"/>
    <s v="None"/>
    <s v="Fully Disagree"/>
    <n v="25"/>
  </r>
  <r>
    <s v="UGANDA"/>
    <s v="TORO"/>
    <x v="11"/>
    <s v="group_wp1xs65.group_qn5jp97.user_exper.access_essential_serv_mechanisms_to_ensure_st_80_of_facilities_002.access_essential_mechanisms_to_ensure_st_80_of_facilities_002_rating"/>
    <s v="option5"/>
    <x v="0"/>
    <x v="1"/>
    <x v="3"/>
    <x v="0"/>
    <s v="Mechanisms to ensure users receive prompt attention when they seek care exist in at least 80% of facilities"/>
    <s v="None"/>
    <s v="Fully Disagree"/>
    <n v="25"/>
  </r>
  <r>
    <s v="UGANDA"/>
    <s v="TORO"/>
    <x v="11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TORO"/>
    <x v="11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TORO"/>
    <x v="11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TORO"/>
    <x v="11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ORO"/>
    <x v="11"/>
    <s v="group_wp1xs65.group_qn5jp97.user_safety.access_essential_serv_health_facilities_ha_minate_harm_to_users.access_essential_serv_health_facilities_ha_minate_harm_to_users_rating"/>
    <s v="option5"/>
    <x v="0"/>
    <x v="1"/>
    <x v="4"/>
    <x v="0"/>
    <s v="Health facilities have in place vigilance and awareness initiatives involving users, to eliminate harm to users"/>
    <s v="None"/>
    <s v="Fully Disagree"/>
    <n v="25"/>
  </r>
  <r>
    <s v="UGANDA"/>
    <s v="TORO"/>
    <x v="1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ORO"/>
    <x v="11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TORO"/>
    <x v="11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TORO"/>
    <x v="11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TORO"/>
    <x v="11"/>
    <s v="group_wp1xs65.group_qn5jp97.eff_of_care.access_essential_serv_standard_management_st_80_of_facilities.access_essential_serv_health_facilities_ha_minate_harm_to_usersstandard_management_st_80_of_facilities_rating"/>
    <s v="option_2"/>
    <x v="0"/>
    <x v="1"/>
    <x v="5"/>
    <x v="0"/>
    <s v="Standard management guidelines are used across at least 80% of facilities"/>
    <s v="None"/>
    <s v="Somewhat Disagree"/>
    <n v="50"/>
  </r>
  <r>
    <s v="UGANDA"/>
    <s v="TORO"/>
    <x v="11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ORO"/>
    <x v="11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TORO"/>
    <x v="11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ORO"/>
    <x v="11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ORO"/>
    <x v="11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ORO"/>
    <x v="11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TORO"/>
    <x v="11"/>
    <s v="group_wp1xs65.group_ld9cw74.indiv_health_action.eff_dd_essential_serv_programs_for_promoti_least_80_of_adults.eff_dd_essential__serv_programs_for_promoti_least_80_of_adults_rating"/>
    <s v="option5"/>
    <x v="0"/>
    <x v="2"/>
    <x v="6"/>
    <x v="0"/>
    <s v="Programs for promoting health and wellbeing for individuals are available for at least 80% of adults"/>
    <s v="None"/>
    <s v="Fully Disagree"/>
    <n v="25"/>
  </r>
  <r>
    <s v="UGANDA"/>
    <s v="TORO"/>
    <x v="11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TORO"/>
    <x v="11"/>
    <s v="group_wp1xs65.group_ld9cw74.health_seek_behavior.eff_dd_essential_serv_processes_to_monitor_mothers_and_newborns.eff_dd_essential__serv_processes_to_monitor_mothers_and_newborns_rating"/>
    <s v="option5"/>
    <x v="0"/>
    <x v="2"/>
    <x v="7"/>
    <x v="0"/>
    <s v="Processes to monitor and encourage appropriate health seeking behavior are available for at least 80% of pregnant mothers and newborns"/>
    <s v="None"/>
    <s v="Fully Disagree"/>
    <n v="25"/>
  </r>
  <r>
    <s v="UGANDA"/>
    <s v="TORO"/>
    <x v="11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ORO"/>
    <x v="11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TORO"/>
    <x v="11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TORO"/>
    <x v="11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TORO"/>
    <x v="11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TORO"/>
    <x v="11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11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ORO"/>
    <x v="11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ORO"/>
    <x v="11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11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TORO"/>
    <x v="11"/>
    <s v="group_wp1xs65.group_ld9cw74.group_gz32l42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TORO"/>
    <x v="11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ORO"/>
    <x v="11"/>
    <s v="group_wp1xs65.group_ld9cw74.group_gz32l42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TORO"/>
    <x v="11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TORO"/>
    <x v="11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11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ORO"/>
    <x v="11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1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11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11"/>
    <s v="group_wp1xs65.group_ld9cw74.diversity_in_provision_of_services_serv_health_facilities_ha_ng_service_provision.diversity_in_provision_of_services_serv_health_facilities_ha_ng_service_provision_rating"/>
    <s v="option3"/>
    <x v="0"/>
    <x v="3"/>
    <x v="9"/>
    <x v="5"/>
    <s v="Health facilities have functional therapeutics committees that are monitoring rare / uncommon events impacting service provision"/>
    <s v="None"/>
    <s v="Not Applicable"/>
    <n v="0"/>
  </r>
  <r>
    <s v="UGANDA"/>
    <s v="TORO"/>
    <x v="11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11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11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1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11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TORO"/>
    <x v="11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ORO"/>
    <x v="11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11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ORO"/>
    <x v="11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TORO"/>
    <x v="11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TORO"/>
    <x v="11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TORO"/>
    <x v="11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TORO"/>
    <x v="1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11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11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ORO"/>
    <x v="1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1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11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ORO"/>
    <x v="1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11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11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11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11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TORO"/>
    <x v="1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TORO"/>
    <x v="11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ORO"/>
    <x v="11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TORO"/>
    <x v="11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TORO"/>
    <x v="11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ORO"/>
    <x v="11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ORO"/>
    <x v="11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ORO"/>
    <x v="11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ORO"/>
    <x v="11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TORO"/>
    <x v="11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ORO"/>
    <x v="11"/>
    <s v="group_dd2ri59.group_d_org.assess_oversight_capacity_serv_there_r_func_mech_comm5.assess_oversight_capacity_serv_there_r_func_mech_comm_rating"/>
    <s v="option5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Disagree"/>
    <n v="25"/>
  </r>
  <r>
    <s v="UGANDA"/>
    <s v="TORO"/>
    <x v="1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ORO"/>
    <x v="11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ORO"/>
    <x v="11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ORO"/>
    <x v="1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ORO"/>
    <x v="1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ORO"/>
    <x v="1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ORO"/>
    <x v="11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ORO"/>
    <x v="11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ORO"/>
    <x v="11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ORO"/>
    <x v="1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TORO"/>
    <x v="11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ORO"/>
    <x v="11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TORO"/>
    <x v="11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ORO"/>
    <x v="11"/>
    <s v="group_dd2ri59.group_d_legal.assess_oversight_capacity_serv_health_acts_exist_c_medical_products_use.assess_oversight_capacity_serv_health_acts_exist_c_medical_products_use_rating"/>
    <s v="option5"/>
    <x v="2"/>
    <x v="10"/>
    <x v="18"/>
    <x v="0"/>
    <s v="Health acts exist, covering service delivery, plus management of the health workforce, infrastructure deployment and medical products use"/>
    <s v="None"/>
    <s v="Fully Disagree"/>
    <n v="25"/>
  </r>
  <r>
    <s v="UGANDA"/>
    <s v="TORO"/>
    <x v="11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ORO"/>
    <x v="11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ORO"/>
    <x v="11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ORO"/>
    <x v="1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ORO"/>
    <x v="1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ORO"/>
    <x v="11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ORO"/>
    <x v="11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TORO"/>
    <x v="11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TORO"/>
    <x v="11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TORO"/>
    <x v="11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TORO"/>
    <x v="11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TORO"/>
    <x v="11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ORO"/>
    <x v="1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ORO"/>
    <x v="1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ORO"/>
    <x v="11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ORO"/>
    <x v="11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TORO"/>
    <x v="1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ORO"/>
    <x v="11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ORO"/>
    <x v="11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ORO"/>
    <x v="11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TORO"/>
    <x v="11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TORO"/>
    <x v="11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TORO"/>
    <x v="1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ORO"/>
    <x v="11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TORO"/>
    <x v="11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TORO"/>
    <x v="11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TORO"/>
    <x v="1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ORO"/>
    <x v="1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ORO"/>
    <x v="11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TORO"/>
    <x v="11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TORO"/>
    <x v="1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TORO"/>
    <x v="11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TORO"/>
    <x v="11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ORO"/>
    <x v="1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ORO"/>
    <x v="11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TORO"/>
    <x v="11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TORO"/>
    <x v="11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TORO"/>
    <x v="11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ORO"/>
    <x v="11"/>
    <s v="group_zp4af97.group_lu01k33.c5_skills_serv_profess_nalism.c5_skills_serv_profess_nalism_rating"/>
    <s v="option5"/>
    <x v="1"/>
    <x v="16"/>
    <x v="24"/>
    <x v="0"/>
    <s v="Professionalism"/>
    <s v="None"/>
    <s v="Fully Disagree"/>
    <n v="25"/>
  </r>
  <r>
    <s v="UGANDA"/>
    <s v="TORO"/>
    <x v="1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ORO"/>
    <x v="11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TORO"/>
    <x v="11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TORO"/>
    <x v="11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TORO"/>
    <x v="11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TORO"/>
    <x v="1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ORO"/>
    <x v="11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ORO"/>
    <x v="11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ORO"/>
    <x v="11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TORO"/>
    <x v="11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TORO"/>
    <x v="1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TORO"/>
    <x v="11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TORO"/>
    <x v="11"/>
    <s v="group_zp4af97.group_lu01k33.c5_skills_serv_business_skills_1.c5_skills_serv_business_skills_1_rating"/>
    <s v="option5"/>
    <x v="1"/>
    <x v="16"/>
    <x v="26"/>
    <x v="0"/>
    <s v="Business skills"/>
    <s v="None"/>
    <s v="Fully Disagree"/>
    <n v="25"/>
  </r>
  <r>
    <s v="UGANDA"/>
    <s v="TORO"/>
    <x v="11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TORO"/>
    <x v="11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TORO"/>
    <x v="11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TORO"/>
    <x v="11"/>
    <s v="group_zp4af97.group_staff.c6_staff_serv_therapeutics_committ_standards_and_outcomes.c6_staff_serv_therapeutics_committ_andards_and_outcomes_rating"/>
    <s v="option3"/>
    <x v="1"/>
    <x v="17"/>
    <x v="27"/>
    <x v="0"/>
    <s v="Therapeutics committee for monitoring care standards and outcomes"/>
    <s v="None"/>
    <s v="Not Applicable"/>
    <n v="0"/>
  </r>
  <r>
    <s v="UGANDA"/>
    <s v="TORO"/>
    <x v="1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ORO"/>
    <x v="11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ORO"/>
    <x v="11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TORO"/>
    <x v="11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TORO"/>
    <x v="11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TORO"/>
    <x v="11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TORO"/>
    <x v="11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TORO"/>
    <x v="11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ORO"/>
    <x v="11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TORO"/>
    <x v="11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TORO"/>
    <x v="11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TORO"/>
    <x v="11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TORO"/>
    <x v="11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TORO"/>
    <x v="11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11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ORO"/>
    <x v="11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ORO"/>
    <x v="11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TORO"/>
    <x v="11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TORO"/>
    <x v="11"/>
    <s v="group_wp1xs65.group_gz32l42.group_wu71q18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TORO"/>
    <x v="11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ORO"/>
    <x v="11"/>
    <s v="group_wp1xs65.group_gz32l42.group_wu71q18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TORO"/>
    <x v="11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TORO"/>
    <x v="11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11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ORO"/>
    <x v="11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TORO"/>
    <x v="1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ORO"/>
    <x v="11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11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ORO"/>
    <x v="1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ORO"/>
    <x v="11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TORO"/>
    <x v="11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TORO"/>
    <x v="11"/>
    <s v="group_wp1xs65.group_wu71q181.diversity_in_provision_of_services_serv_health_facilities_ha_ng_service_provision.diversity_in_provision_of_services_serv_health_facilities_ha_ng_service_provision_rating"/>
    <s v="option3"/>
    <x v="0"/>
    <x v="3"/>
    <x v="9"/>
    <x v="5"/>
    <s v="Health facilities have functional therapeutics committees that are monitoring rare / uncommon events impacting service provision"/>
    <s v="None"/>
    <s v="Not Applicable"/>
    <n v="0"/>
  </r>
  <r>
    <s v="UGANDA"/>
    <s v="TORO"/>
    <x v="11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11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ORO"/>
    <x v="11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ORO"/>
    <x v="1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ORO"/>
    <x v="11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TORO"/>
    <x v="11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TORO"/>
    <x v="11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TORO"/>
    <x v="11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TORO"/>
    <x v="11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TORO"/>
    <x v="11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ORO"/>
    <x v="11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ORO"/>
    <x v="11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ORO"/>
    <x v="11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TORO"/>
    <x v="11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TORO"/>
    <x v="11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TORO"/>
    <x v="11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ORO"/>
    <x v="11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ORO"/>
    <x v="11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ORO"/>
    <x v="11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TORO"/>
    <x v="1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ORO"/>
    <x v="11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TORO"/>
    <x v="11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ORO"/>
    <x v="1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ORO"/>
    <x v="1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ORO"/>
    <x v="11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ORO"/>
    <x v="1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ORO"/>
    <x v="11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ORO"/>
    <x v="11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11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11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TORO"/>
    <x v="1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KEDI"/>
    <x v="12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KEDI"/>
    <x v="1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KEDI"/>
    <x v="12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KEDI"/>
    <x v="12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KEDI"/>
    <x v="12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KEDI"/>
    <x v="12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KEDI"/>
    <x v="12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KEDI"/>
    <x v="12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BUKEDI"/>
    <x v="12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KEDI"/>
    <x v="12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KEDI"/>
    <x v="12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KEDI"/>
    <x v="12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KEDI"/>
    <x v="12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KEDI"/>
    <x v="12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KEDI"/>
    <x v="12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KEDI"/>
    <x v="1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KEDI"/>
    <x v="12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BUKEDI"/>
    <x v="12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KEDI"/>
    <x v="12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KEDI"/>
    <x v="12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KEDI"/>
    <x v="1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KEDI"/>
    <x v="12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KEDI"/>
    <x v="12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KEDI"/>
    <x v="12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KEDI"/>
    <x v="12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KEDI"/>
    <x v="1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KEDI"/>
    <x v="12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BUKEDI"/>
    <x v="12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BUKEDI"/>
    <x v="12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KEDI"/>
    <x v="12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KEDI"/>
    <x v="12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BUKEDI"/>
    <x v="12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KEDI"/>
    <x v="12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KEDI"/>
    <x v="12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BUKEDI"/>
    <x v="1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BUKEDI"/>
    <x v="12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BUKEDI"/>
    <x v="12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BUKEDI"/>
    <x v="12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BUKEDI"/>
    <x v="12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BUKEDI"/>
    <x v="12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KEDI"/>
    <x v="1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KEDI"/>
    <x v="12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KEDI"/>
    <x v="12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KEDI"/>
    <x v="1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KEDI"/>
    <x v="1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KEDI"/>
    <x v="12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BUKEDI"/>
    <x v="12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BUKEDI"/>
    <x v="12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BUKEDI"/>
    <x v="12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KEDI"/>
    <x v="1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KEDI"/>
    <x v="1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KEDI"/>
    <x v="12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BUKEDI"/>
    <x v="12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BUKEDI"/>
    <x v="12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BUKEDI"/>
    <x v="12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KEDI"/>
    <x v="12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BUKEDI"/>
    <x v="12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BUKEDI"/>
    <x v="12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KEDI"/>
    <x v="12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KEDI"/>
    <x v="12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BUKEDI"/>
    <x v="12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KEDI"/>
    <x v="12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KEDI"/>
    <x v="12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KEDI"/>
    <x v="12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KEDI"/>
    <x v="1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KEDI"/>
    <x v="12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KEDI"/>
    <x v="12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BUKEDI"/>
    <x v="12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KEDI"/>
    <x v="12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KEDI"/>
    <x v="1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KEDI"/>
    <x v="12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KEDI"/>
    <x v="1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KEDI"/>
    <x v="12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KEDI"/>
    <x v="12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KEDI"/>
    <x v="12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KEDI"/>
    <x v="12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KEDI"/>
    <x v="12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KEDI"/>
    <x v="12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KEDI"/>
    <x v="12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BUKEDI"/>
    <x v="12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KEDI"/>
    <x v="12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BUKEDI"/>
    <x v="12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KEDI"/>
    <x v="1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KEDI"/>
    <x v="12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KEDI"/>
    <x v="1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KEDI"/>
    <x v="12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KEDI"/>
    <x v="12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KEDI"/>
    <x v="1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KEDI"/>
    <x v="1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KEDI"/>
    <x v="1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KEDI"/>
    <x v="12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BUKEDI"/>
    <x v="12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KEDI"/>
    <x v="12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KEDI"/>
    <x v="12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KEDI"/>
    <x v="1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KEDI"/>
    <x v="1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KEDI"/>
    <x v="1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KEDI"/>
    <x v="1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KEDI"/>
    <x v="12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KEDI"/>
    <x v="12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KEDI"/>
    <x v="1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KEDI"/>
    <x v="12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KEDI"/>
    <x v="12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KEDI"/>
    <x v="12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KEDI"/>
    <x v="1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KEDI"/>
    <x v="1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KEDI"/>
    <x v="1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KEDI"/>
    <x v="12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KEDI"/>
    <x v="12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KEDI"/>
    <x v="1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KEDI"/>
    <x v="1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KEDI"/>
    <x v="1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KEDI"/>
    <x v="12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BUKEDI"/>
    <x v="12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BUKEDI"/>
    <x v="12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KEDI"/>
    <x v="12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KEDI"/>
    <x v="1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KEDI"/>
    <x v="12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KEDI"/>
    <x v="12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KEDI"/>
    <x v="12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KEDI"/>
    <x v="12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KEDI"/>
    <x v="12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KEDI"/>
    <x v="12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KEDI"/>
    <x v="12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KEDI"/>
    <x v="12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KEDI"/>
    <x v="12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KEDI"/>
    <x v="12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BUKEDI"/>
    <x v="12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BUKEDI"/>
    <x v="12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BUKEDI"/>
    <x v="12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KEDI"/>
    <x v="1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KEDI"/>
    <x v="12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KEDI"/>
    <x v="1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KEDI"/>
    <x v="1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KEDI"/>
    <x v="12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BUKEDI"/>
    <x v="1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KEDI"/>
    <x v="1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KEDI"/>
    <x v="12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BUKEDI"/>
    <x v="12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BUKEDI"/>
    <x v="12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KEDI"/>
    <x v="12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KEDI"/>
    <x v="12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BUKEDI"/>
    <x v="12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BUKEDI"/>
    <x v="12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BUKEDI"/>
    <x v="12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BUKEDI"/>
    <x v="12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BUKEDI"/>
    <x v="12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BUKEDI"/>
    <x v="1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KEDI"/>
    <x v="1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KEDI"/>
    <x v="1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KEDI"/>
    <x v="12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KEDI"/>
    <x v="12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KEDI"/>
    <x v="12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KEDI"/>
    <x v="12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BUKEDI"/>
    <x v="1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KEDI"/>
    <x v="12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KEDI"/>
    <x v="12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BUKEDI"/>
    <x v="12"/>
    <s v="group_zp4af97.group_lu01k33.c5_skills_serv_business_skills.c5_skills_serv_business_skills_rating"/>
    <s v="option4"/>
    <x v="1"/>
    <x v="16"/>
    <x v="24"/>
    <x v="0"/>
    <s v="Business skills"/>
    <s v="None"/>
    <s v="Fully Agree"/>
    <n v="100"/>
  </r>
  <r>
    <s v="UGANDA"/>
    <s v="BUKEDI"/>
    <x v="12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BUKEDI"/>
    <x v="12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BUKEDI"/>
    <x v="12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KEDI"/>
    <x v="12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KEDI"/>
    <x v="12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KEDI"/>
    <x v="12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KEDI"/>
    <x v="12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KEDI"/>
    <x v="12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BUKEDI"/>
    <x v="12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KEDI"/>
    <x v="12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BUKEDI"/>
    <x v="12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KEDI"/>
    <x v="12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BUKEDI"/>
    <x v="12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KEDI"/>
    <x v="12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KEDI"/>
    <x v="12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KEDI"/>
    <x v="12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KEDI"/>
    <x v="1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KEDI"/>
    <x v="1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KEDI"/>
    <x v="12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BUKEDI"/>
    <x v="12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BUKEDI"/>
    <x v="12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BUKEDI"/>
    <x v="12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BUKEDI"/>
    <x v="12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BUKEDI"/>
    <x v="1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KEDI"/>
    <x v="12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BUKEDI"/>
    <x v="12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KEDI"/>
    <x v="12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BUKEDI"/>
    <x v="12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BUKEDI"/>
    <x v="12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KEDI"/>
    <x v="12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BUKEDI"/>
    <x v="12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BUKEDI"/>
    <x v="12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KEDI"/>
    <x v="12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KEDI"/>
    <x v="12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BUKEDI"/>
    <x v="12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KEDI"/>
    <x v="12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KEDI"/>
    <x v="12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KEDI"/>
    <x v="12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KEDI"/>
    <x v="1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KEDI"/>
    <x v="12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KEDI"/>
    <x v="12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BUKEDI"/>
    <x v="12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KEDI"/>
    <x v="12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KEDI"/>
    <x v="12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KEDI"/>
    <x v="1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KEDI"/>
    <x v="12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BUKEDI"/>
    <x v="12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BUKEDI"/>
    <x v="1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KEDI"/>
    <x v="12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KEDI"/>
    <x v="1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KEDI"/>
    <x v="12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KEDI"/>
    <x v="12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KEDI"/>
    <x v="1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KEDI"/>
    <x v="12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KEDI"/>
    <x v="12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BUKEDI"/>
    <x v="12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KEDI"/>
    <x v="12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BUKEDI"/>
    <x v="12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KEDI"/>
    <x v="12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KEDI"/>
    <x v="12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KEDI"/>
    <x v="12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BUKEDI"/>
    <x v="12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BUKEDI"/>
    <x v="12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KEDI"/>
    <x v="12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KEDI"/>
    <x v="12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KEDI"/>
    <x v="12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KEDI"/>
    <x v="12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KEDI"/>
    <x v="1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KEDI"/>
    <x v="12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KEDI"/>
    <x v="1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KEDI"/>
    <x v="12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KEDI"/>
    <x v="12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KEDI"/>
    <x v="1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KEDI"/>
    <x v="1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KEDI"/>
    <x v="1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KEDI"/>
    <x v="12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BUKEDI"/>
    <x v="12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KEDI"/>
    <x v="12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KEDI"/>
    <x v="12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MBALE"/>
    <x v="13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MBALE"/>
    <x v="13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MBALE"/>
    <x v="13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MBALE"/>
    <x v="13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MBALE"/>
    <x v="13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MBALE"/>
    <x v="13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MBALE"/>
    <x v="13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MBALE"/>
    <x v="13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MBALE"/>
    <x v="13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MBALE"/>
    <x v="1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MBALE"/>
    <x v="13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MBALE"/>
    <x v="13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MBALE"/>
    <x v="13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MBALE"/>
    <x v="1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MBALE"/>
    <x v="13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MBALE"/>
    <x v="13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MBALE"/>
    <x v="13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MBALE"/>
    <x v="13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MBALE"/>
    <x v="13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MBALE"/>
    <x v="13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MBALE"/>
    <x v="1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MBALE"/>
    <x v="13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MBALE"/>
    <x v="13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MBALE"/>
    <x v="13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MBALE"/>
    <x v="13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MBALE"/>
    <x v="13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MBALE"/>
    <x v="13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MBALE"/>
    <x v="13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MBALE"/>
    <x v="13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MBALE"/>
    <x v="13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MBALE"/>
    <x v="13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MBALE"/>
    <x v="13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MBALE"/>
    <x v="13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MBALE"/>
    <x v="13"/>
    <s v="group_wp1xs65.group_qn5jp97.user_safety.access_essential_serv_health_facilities_ha_minate_harm_to_users.access_essential_serv_health_facilities_ha_minate_harm_to_users_rating"/>
    <s v="option5"/>
    <x v="0"/>
    <x v="1"/>
    <x v="4"/>
    <x v="0"/>
    <s v="Health facilities have in place vigilance and awareness initiatives involving users, to eliminate harm to users"/>
    <s v="None"/>
    <s v="Fully Disagree"/>
    <n v="25"/>
  </r>
  <r>
    <s v="UGANDA"/>
    <s v="MBALE"/>
    <x v="13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MBALE"/>
    <x v="13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MBALE"/>
    <x v="13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MBALE"/>
    <x v="13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MBALE"/>
    <x v="13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MBALE"/>
    <x v="13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MBALE"/>
    <x v="13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MBALE"/>
    <x v="13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MBALE"/>
    <x v="13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MBALE"/>
    <x v="1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MBALE"/>
    <x v="13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MBALE"/>
    <x v="13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MBALE"/>
    <x v="13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MBALE"/>
    <x v="13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MBALE"/>
    <x v="1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MBALE"/>
    <x v="13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MBALE"/>
    <x v="13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MBALE"/>
    <x v="13"/>
    <s v="group_wp1xs65.group_ld9cw74.health_seek_behavior.eff_dd_essential_serv_processes_to_monitor_least_80_of_adults.eff_dd_essential__serv_processes_to_monitor_least_80_of_adults_rating"/>
    <s v="option5"/>
    <x v="0"/>
    <x v="2"/>
    <x v="7"/>
    <x v="0"/>
    <s v="Processes to monitor and encourage appropriate health seeking behavior are available for at least 80% of adults"/>
    <s v="None"/>
    <s v="Fully Disagree"/>
    <n v="25"/>
  </r>
  <r>
    <s v="UGANDA"/>
    <s v="MBALE"/>
    <x v="13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MBALE"/>
    <x v="13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MBALE"/>
    <x v="13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MBALE"/>
    <x v="13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MBALE"/>
    <x v="13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MBALE"/>
    <x v="13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MBALE"/>
    <x v="13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MBALE"/>
    <x v="13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MBALE"/>
    <x v="13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MBALE"/>
    <x v="13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MBALE"/>
    <x v="13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MBALE"/>
    <x v="13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MBALE"/>
    <x v="13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MBALE"/>
    <x v="1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MBALE"/>
    <x v="13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MBALE"/>
    <x v="13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MBALE"/>
    <x v="13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MBALE"/>
    <x v="13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MBALE"/>
    <x v="13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MBALE"/>
    <x v="13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MBALE"/>
    <x v="13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MBALE"/>
    <x v="13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MBALE"/>
    <x v="1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MBALE"/>
    <x v="13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MBALE"/>
    <x v="13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MBALE"/>
    <x v="13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MBALE"/>
    <x v="13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MBALE"/>
    <x v="13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MBALE"/>
    <x v="1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MBALE"/>
    <x v="13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MBALE"/>
    <x v="13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MBALE"/>
    <x v="13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MBALE"/>
    <x v="13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MBALE"/>
    <x v="1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MBALE"/>
    <x v="1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MBALE"/>
    <x v="1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MBALE"/>
    <x v="13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MBALE"/>
    <x v="13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MBALE"/>
    <x v="13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MBALE"/>
    <x v="13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MBALE"/>
    <x v="1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MBALE"/>
    <x v="1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MBALE"/>
    <x v="1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MBALE"/>
    <x v="1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MBALE"/>
    <x v="13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MBALE"/>
    <x v="13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MBALE"/>
    <x v="13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MBALE"/>
    <x v="13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MBALE"/>
    <x v="1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MBALE"/>
    <x v="1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MBALE"/>
    <x v="13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MBALE"/>
    <x v="13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MBALE"/>
    <x v="1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MBALE"/>
    <x v="1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MBALE"/>
    <x v="1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MBALE"/>
    <x v="1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MBALE"/>
    <x v="1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MBALE"/>
    <x v="1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MBALE"/>
    <x v="13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MBALE"/>
    <x v="13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MBALE"/>
    <x v="13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MBALE"/>
    <x v="13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MBALE"/>
    <x v="13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MBALE"/>
    <x v="13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MBALE"/>
    <x v="1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MBALE"/>
    <x v="13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MBALE"/>
    <x v="13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MBALE"/>
    <x v="13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MBALE"/>
    <x v="13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MBALE"/>
    <x v="13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MBALE"/>
    <x v="1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MBALE"/>
    <x v="13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MBALE"/>
    <x v="1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MBALE"/>
    <x v="13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MBALE"/>
    <x v="13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MBALE"/>
    <x v="13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MBALE"/>
    <x v="1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MBALE"/>
    <x v="13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MBALE"/>
    <x v="13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MBALE"/>
    <x v="1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MBALE"/>
    <x v="13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MBALE"/>
    <x v="13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MBALE"/>
    <x v="13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MBALE"/>
    <x v="13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MBALE"/>
    <x v="13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MBALE"/>
    <x v="13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MBALE"/>
    <x v="13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MBALE"/>
    <x v="13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MBALE"/>
    <x v="13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MBALE"/>
    <x v="1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MBALE"/>
    <x v="1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MBALE"/>
    <x v="13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MBALE"/>
    <x v="1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MBALE"/>
    <x v="13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MBALE"/>
    <x v="13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MBALE"/>
    <x v="13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MBALE"/>
    <x v="13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MBALE"/>
    <x v="13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MBALE"/>
    <x v="13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MBALE"/>
    <x v="13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MBALE"/>
    <x v="13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MBALE"/>
    <x v="1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MBALE"/>
    <x v="13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MBALE"/>
    <x v="1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MBALE"/>
    <x v="13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MBALE"/>
    <x v="1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MBALE"/>
    <x v="13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MBALE"/>
    <x v="13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MBALE"/>
    <x v="1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MBALE"/>
    <x v="13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MBALE"/>
    <x v="13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MBALE"/>
    <x v="13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MBALE"/>
    <x v="13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MBALE"/>
    <x v="1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MBALE"/>
    <x v="1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MBALE"/>
    <x v="13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MBALE"/>
    <x v="13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MBALE"/>
    <x v="13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MBALE"/>
    <x v="13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MBALE"/>
    <x v="13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MBALE"/>
    <x v="1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MBALE"/>
    <x v="13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MBALE"/>
    <x v="13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MBALE"/>
    <x v="13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MBALE"/>
    <x v="13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MBALE"/>
    <x v="1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MBALE"/>
    <x v="1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MBALE"/>
    <x v="1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MBALE"/>
    <x v="13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MBALE"/>
    <x v="13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MBALE"/>
    <x v="13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MBALE"/>
    <x v="13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MBALE"/>
    <x v="13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MBALE"/>
    <x v="13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MBALE"/>
    <x v="13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MBALE"/>
    <x v="13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MBALE"/>
    <x v="13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MBALE"/>
    <x v="13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MBALE"/>
    <x v="13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MBALE"/>
    <x v="13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MBALE"/>
    <x v="13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MBALE"/>
    <x v="13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MBALE"/>
    <x v="13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MBALE"/>
    <x v="13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MBALE"/>
    <x v="13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MBALE"/>
    <x v="1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MBALE"/>
    <x v="13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MBALE"/>
    <x v="13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MBALE"/>
    <x v="1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MBALE"/>
    <x v="13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MBALE"/>
    <x v="13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MBALE"/>
    <x v="13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MBALE"/>
    <x v="13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MBALE"/>
    <x v="13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MBALE"/>
    <x v="13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MBALE"/>
    <x v="13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MBALE"/>
    <x v="1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MBALE"/>
    <x v="13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MBALE"/>
    <x v="13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MBALE"/>
    <x v="13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MBALE"/>
    <x v="13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MBALE"/>
    <x v="13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MBALE"/>
    <x v="13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MBALE"/>
    <x v="13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MBALE"/>
    <x v="13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MBALE"/>
    <x v="1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MBALE"/>
    <x v="13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MBALE"/>
    <x v="13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MBALE"/>
    <x v="1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MBALE"/>
    <x v="13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MBALE"/>
    <x v="13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MBALE"/>
    <x v="1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MBALE"/>
    <x v="13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MBALE"/>
    <x v="13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MBALE"/>
    <x v="13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MBALE"/>
    <x v="13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MBALE"/>
    <x v="1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MBALE"/>
    <x v="1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MBALE"/>
    <x v="1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MBALE"/>
    <x v="13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MBALE"/>
    <x v="13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MBALE"/>
    <x v="13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MBALE"/>
    <x v="1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ELGON"/>
    <x v="14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ELGON"/>
    <x v="14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ELGON"/>
    <x v="14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ELGON"/>
    <x v="14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ELGON"/>
    <x v="14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ELGON"/>
    <x v="14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ELGON"/>
    <x v="14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ELGON"/>
    <x v="14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ELGON"/>
    <x v="14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ELGON"/>
    <x v="14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ELGON"/>
    <x v="14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ELGON"/>
    <x v="14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ELGON"/>
    <x v="14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ELGON"/>
    <x v="1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ELGON"/>
    <x v="14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ELGON"/>
    <x v="14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ELGON"/>
    <x v="14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ELGON"/>
    <x v="14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ELGON"/>
    <x v="14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ELGON"/>
    <x v="14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ELGON"/>
    <x v="14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ELGON"/>
    <x v="1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ELGON"/>
    <x v="14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ELGON"/>
    <x v="14"/>
    <s v="group_wp1xs65.group_ks4za62.social_access.access_essential_serv_cultural_practices_t_are_being_addressed.access_essential_serv_cultural_practices_t_are_being_addressed_rating"/>
    <s v="option3"/>
    <x v="0"/>
    <x v="0"/>
    <x v="2"/>
    <x v="0"/>
    <s v="Cultural practices that negatively impact women's and children's health are being addressed"/>
    <s v="None"/>
    <s v="Not Applicable"/>
    <n v="0"/>
  </r>
  <r>
    <s v="UGANDA"/>
    <s v="ELGON"/>
    <x v="14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ELGON"/>
    <x v="14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ELGON"/>
    <x v="14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ELGON"/>
    <x v="1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ELGON"/>
    <x v="14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ELGON"/>
    <x v="1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ELGON"/>
    <x v="14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ELGON"/>
    <x v="14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ELGON"/>
    <x v="14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ELGON"/>
    <x v="14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ELGON"/>
    <x v="14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ELGON"/>
    <x v="14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ELGON"/>
    <x v="14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ELGON"/>
    <x v="14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ELGON"/>
    <x v="1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ELGON"/>
    <x v="14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ELGON"/>
    <x v="14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ELGON"/>
    <x v="1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ELGON"/>
    <x v="14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ELGON"/>
    <x v="14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ELGON"/>
    <x v="14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ELGON"/>
    <x v="14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ELGON"/>
    <x v="14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ELGON"/>
    <x v="14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ELGON"/>
    <x v="14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ELGON"/>
    <x v="14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ELGON"/>
    <x v="14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ELGON"/>
    <x v="14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ELGON"/>
    <x v="14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ELGON"/>
    <x v="14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ELGON"/>
    <x v="14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14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ELGON"/>
    <x v="14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ELGON"/>
    <x v="14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ELGON"/>
    <x v="14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ELGON"/>
    <x v="14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ELGON"/>
    <x v="14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14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1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1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ELGON"/>
    <x v="14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ELGON"/>
    <x v="1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ELGON"/>
    <x v="14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ELGON"/>
    <x v="1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14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ELGON"/>
    <x v="1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1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14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ELGON"/>
    <x v="14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14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14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14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ELGON"/>
    <x v="14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ELGON"/>
    <x v="14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ELGON"/>
    <x v="1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ELGON"/>
    <x v="14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ELGON"/>
    <x v="14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14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ELGON"/>
    <x v="14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ELGON"/>
    <x v="14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1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14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1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1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14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ELGON"/>
    <x v="14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ELGON"/>
    <x v="14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ELGON"/>
    <x v="1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ELGON"/>
    <x v="1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ELGON"/>
    <x v="14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ELGON"/>
    <x v="1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ELGON"/>
    <x v="1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ELGON"/>
    <x v="1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ELGON"/>
    <x v="14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ELGON"/>
    <x v="14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ELGON"/>
    <x v="1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ELGON"/>
    <x v="14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ELGON"/>
    <x v="14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ELGON"/>
    <x v="1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ELGON"/>
    <x v="1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ELGON"/>
    <x v="1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ELGON"/>
    <x v="1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ELGON"/>
    <x v="1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ELGON"/>
    <x v="1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ELGON"/>
    <x v="1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ELGON"/>
    <x v="1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ELGON"/>
    <x v="14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ELGON"/>
    <x v="14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ELGON"/>
    <x v="14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ELGON"/>
    <x v="14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ELGON"/>
    <x v="14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ELGON"/>
    <x v="14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ELGON"/>
    <x v="1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ELGON"/>
    <x v="14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ELGON"/>
    <x v="14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ELGON"/>
    <x v="14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ELGON"/>
    <x v="14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ELGON"/>
    <x v="14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ELGON"/>
    <x v="14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ELGON"/>
    <x v="14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ELGON"/>
    <x v="14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ELGON"/>
    <x v="14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ELGON"/>
    <x v="14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ELGON"/>
    <x v="14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ELGON"/>
    <x v="1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ELGON"/>
    <x v="1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ELGON"/>
    <x v="1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ELGON"/>
    <x v="14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ELGON"/>
    <x v="14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ELGON"/>
    <x v="1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ELGON"/>
    <x v="1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ELGON"/>
    <x v="14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ELGON"/>
    <x v="14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ELGON"/>
    <x v="14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ELGON"/>
    <x v="1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ELGON"/>
    <x v="14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ELGON"/>
    <x v="14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ELGON"/>
    <x v="14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ELGON"/>
    <x v="1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ELGON"/>
    <x v="14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ELGON"/>
    <x v="14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ELGON"/>
    <x v="1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ELGON"/>
    <x v="1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ELGON"/>
    <x v="1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ELGON"/>
    <x v="14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ELGON"/>
    <x v="14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ELGON"/>
    <x v="14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ELGON"/>
    <x v="14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ELGON"/>
    <x v="14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ELGON"/>
    <x v="14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ELGON"/>
    <x v="14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ELGON"/>
    <x v="14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ELGON"/>
    <x v="14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ELGON"/>
    <x v="14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ELGON"/>
    <x v="1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ELGON"/>
    <x v="1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ELGON"/>
    <x v="1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ELGON"/>
    <x v="1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ELGON"/>
    <x v="1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ELGON"/>
    <x v="14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ELGON"/>
    <x v="14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ELGON"/>
    <x v="14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ELGON"/>
    <x v="14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ELGON"/>
    <x v="14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ELGON"/>
    <x v="14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ELGON"/>
    <x v="14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ELGON"/>
    <x v="1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ELGON"/>
    <x v="14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ELGON"/>
    <x v="14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ELGON"/>
    <x v="1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ELGON"/>
    <x v="14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ELGON"/>
    <x v="14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ELGON"/>
    <x v="14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ELGON"/>
    <x v="14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ELGON"/>
    <x v="14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ELGON"/>
    <x v="14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ELGON"/>
    <x v="14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ELGON"/>
    <x v="1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ELGON"/>
    <x v="14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ELGON"/>
    <x v="14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ELGON"/>
    <x v="14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ELGON"/>
    <x v="14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ELGON"/>
    <x v="14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14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ELGON"/>
    <x v="14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ELGON"/>
    <x v="14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ELGON"/>
    <x v="14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ELGON"/>
    <x v="14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ELGON"/>
    <x v="14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14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1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1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ELGON"/>
    <x v="14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ELGON"/>
    <x v="1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ELGON"/>
    <x v="14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ELGON"/>
    <x v="14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ELGON"/>
    <x v="1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ELGON"/>
    <x v="14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ELGON"/>
    <x v="14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ELGON"/>
    <x v="1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14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ELGON"/>
    <x v="1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1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14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ELGON"/>
    <x v="14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ELGON"/>
    <x v="14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ELGON"/>
    <x v="14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ELGON"/>
    <x v="14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ELGON"/>
    <x v="14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ELGON"/>
    <x v="14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ELGON"/>
    <x v="1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ELGON"/>
    <x v="1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ELGON"/>
    <x v="14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ELGON"/>
    <x v="14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ELGON"/>
    <x v="14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14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14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14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ELGON"/>
    <x v="14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ELGON"/>
    <x v="14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14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ELGON"/>
    <x v="14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ELGON"/>
    <x v="14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1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14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1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1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14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ELGON"/>
    <x v="14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ELGON"/>
    <x v="14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ELGON"/>
    <x v="1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ELGON"/>
    <x v="15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ELGON"/>
    <x v="15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ELGON"/>
    <x v="15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ELGON"/>
    <x v="15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ELGON"/>
    <x v="15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ELGON"/>
    <x v="15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ELGON"/>
    <x v="15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ELGON"/>
    <x v="15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ELGON"/>
    <x v="15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ELGON"/>
    <x v="1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ELGON"/>
    <x v="1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ELGON"/>
    <x v="15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ELGON"/>
    <x v="15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ELGON"/>
    <x v="15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ELGON"/>
    <x v="1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ELGON"/>
    <x v="15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ELGON"/>
    <x v="1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ELGON"/>
    <x v="15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ELGON"/>
    <x v="15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ELGON"/>
    <x v="15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ELGON"/>
    <x v="15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ELGON"/>
    <x v="1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ELGON"/>
    <x v="15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ELGON"/>
    <x v="15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ELGON"/>
    <x v="1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ELGON"/>
    <x v="15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ELGON"/>
    <x v="1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ELGON"/>
    <x v="15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ELGON"/>
    <x v="15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ELGON"/>
    <x v="1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ELGON"/>
    <x v="15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ELGON"/>
    <x v="1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ELGON"/>
    <x v="15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ELGON"/>
    <x v="15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ELGON"/>
    <x v="1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ELGON"/>
    <x v="15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ELGON"/>
    <x v="15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ELGON"/>
    <x v="15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ELGON"/>
    <x v="15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ELGON"/>
    <x v="15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ELGON"/>
    <x v="15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ELGON"/>
    <x v="15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ELGON"/>
    <x v="15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ELGON"/>
    <x v="15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ELGON"/>
    <x v="15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ELGON"/>
    <x v="15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ELGON"/>
    <x v="15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ELGON"/>
    <x v="15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ELGON"/>
    <x v="1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ELGON"/>
    <x v="1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ELGON"/>
    <x v="15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ELGON"/>
    <x v="15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ELGON"/>
    <x v="15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ELGON"/>
    <x v="15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ELGON"/>
    <x v="15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ELGON"/>
    <x v="15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1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ELGON"/>
    <x v="15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ELGON"/>
    <x v="15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ELGON"/>
    <x v="1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ELGON"/>
    <x v="15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ELGON"/>
    <x v="15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15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1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15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ELGON"/>
    <x v="15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ELGON"/>
    <x v="1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ELGON"/>
    <x v="15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ELGON"/>
    <x v="15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1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ELGON"/>
    <x v="1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15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15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ELGON"/>
    <x v="1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15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15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15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ELGON"/>
    <x v="15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ELGON"/>
    <x v="15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ELGON"/>
    <x v="15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ELGON"/>
    <x v="15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ELGON"/>
    <x v="1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15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ELGON"/>
    <x v="15"/>
    <s v="group_zp4af97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ELGON"/>
    <x v="15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15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15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1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1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15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ELGON"/>
    <x v="15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ELGON"/>
    <x v="15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ELGON"/>
    <x v="1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ELGON"/>
    <x v="15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ELGON"/>
    <x v="15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ELGON"/>
    <x v="15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ELGON"/>
    <x v="15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ELGON"/>
    <x v="15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ELGON"/>
    <x v="1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ELGON"/>
    <x v="1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ELGON"/>
    <x v="1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ELGON"/>
    <x v="15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ELGON"/>
    <x v="1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ELGON"/>
    <x v="1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ELGON"/>
    <x v="15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ELGON"/>
    <x v="1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ELGON"/>
    <x v="15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ELGON"/>
    <x v="15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ELGON"/>
    <x v="15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ELGON"/>
    <x v="1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ELGON"/>
    <x v="15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ELGON"/>
    <x v="1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ELGON"/>
    <x v="15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ELGON"/>
    <x v="15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ELGON"/>
    <x v="15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ELGON"/>
    <x v="15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ELGON"/>
    <x v="1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ELGON"/>
    <x v="15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ELGON"/>
    <x v="1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ELGON"/>
    <x v="15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ELGON"/>
    <x v="1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ELGON"/>
    <x v="1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ELGON"/>
    <x v="15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ELGON"/>
    <x v="15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ELGON"/>
    <x v="15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ELGON"/>
    <x v="15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ELGON"/>
    <x v="15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ELGON"/>
    <x v="1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ELGON"/>
    <x v="15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ELGON"/>
    <x v="1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ELGON"/>
    <x v="15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ELGON"/>
    <x v="15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ELGON"/>
    <x v="15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ELGON"/>
    <x v="15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ELGON"/>
    <x v="15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ELGON"/>
    <x v="1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ELGON"/>
    <x v="15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ELGON"/>
    <x v="15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ELGON"/>
    <x v="1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ELGON"/>
    <x v="1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ELGON"/>
    <x v="15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ELGON"/>
    <x v="15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ELGON"/>
    <x v="1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ELGON"/>
    <x v="15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ELGON"/>
    <x v="15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ELGON"/>
    <x v="15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ELGON"/>
    <x v="1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ELGON"/>
    <x v="15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ELGON"/>
    <x v="1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ELGON"/>
    <x v="15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ELGON"/>
    <x v="1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ELGON"/>
    <x v="15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ELGON"/>
    <x v="15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ELGON"/>
    <x v="15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ELGON"/>
    <x v="15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ELGON"/>
    <x v="15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ELGON"/>
    <x v="15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ELGON"/>
    <x v="15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ELGON"/>
    <x v="15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ELGON"/>
    <x v="1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ELGON"/>
    <x v="1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ELGON"/>
    <x v="1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ELGON"/>
    <x v="15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ELGON"/>
    <x v="15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ELGON"/>
    <x v="15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ELGON"/>
    <x v="15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ELGON"/>
    <x v="15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ELGON"/>
    <x v="15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ELGON"/>
    <x v="15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ELGON"/>
    <x v="15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ELGON"/>
    <x v="15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ELGON"/>
    <x v="15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ELGON"/>
    <x v="15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ELGON"/>
    <x v="15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ELGON"/>
    <x v="15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ELGON"/>
    <x v="15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ELGON"/>
    <x v="15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ELGON"/>
    <x v="15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ELGON"/>
    <x v="15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ELGON"/>
    <x v="15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ELGON"/>
    <x v="15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ELGON"/>
    <x v="15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ELGON"/>
    <x v="15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ELGON"/>
    <x v="15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ELGON"/>
    <x v="15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ELGON"/>
    <x v="15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ELGON"/>
    <x v="15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ELGON"/>
    <x v="15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ELGON"/>
    <x v="1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ELGON"/>
    <x v="15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ELGON"/>
    <x v="15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ELGON"/>
    <x v="1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ELGON"/>
    <x v="15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ELGON"/>
    <x v="15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ELGON"/>
    <x v="15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ELGON"/>
    <x v="1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ELGON"/>
    <x v="15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ELGON"/>
    <x v="15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ELGON"/>
    <x v="1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ELGON"/>
    <x v="15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ELGON"/>
    <x v="15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ELGON"/>
    <x v="1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ELGON"/>
    <x v="15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ELGON"/>
    <x v="15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ELGON"/>
    <x v="15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ELGON"/>
    <x v="1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ELGON"/>
    <x v="1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ELGON"/>
    <x v="15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ELGON"/>
    <x v="15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ELGON"/>
    <x v="15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ELGON"/>
    <x v="15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ELGON"/>
    <x v="15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ELGON"/>
    <x v="1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ELGON"/>
    <x v="15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ELGON"/>
    <x v="15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ELGON"/>
    <x v="15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ELGON"/>
    <x v="15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ELGON"/>
    <x v="15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ELGON"/>
    <x v="15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ELGON"/>
    <x v="1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ELGON"/>
    <x v="15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ELGON"/>
    <x v="15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ELGON"/>
    <x v="15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ELGON"/>
    <x v="15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ELGON"/>
    <x v="1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ELGON"/>
    <x v="15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ELGON"/>
    <x v="15"/>
    <s v="group_zp4af97.group_vc2pt34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ELGON"/>
    <x v="15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ELGON"/>
    <x v="15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ELGON"/>
    <x v="15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ELGON"/>
    <x v="1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ELGON"/>
    <x v="1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ELGON"/>
    <x v="15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ELGON"/>
    <x v="15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ELGON"/>
    <x v="15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ELGON"/>
    <x v="1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16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SOUTH BUGANDA"/>
    <x v="16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16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UTH BUGANDA"/>
    <x v="16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SOUTH BUGANDA"/>
    <x v="16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SOUTH BUGANDA"/>
    <x v="16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SOUTH BUGANDA"/>
    <x v="16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SOUTH BUGANDA"/>
    <x v="16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SOUTH BUGANDA"/>
    <x v="16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UTH BUGANDA"/>
    <x v="16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16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SOUTH BUGANDA"/>
    <x v="16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UTH BUGANDA"/>
    <x v="1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16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16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SOUTH BUGANDA"/>
    <x v="16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SOUTH BUGANDA"/>
    <x v="1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16"/>
    <s v="group_wp1xs65.group_ks4za62.financial_access.access_essential_serv_users_of_services_ar_s_inpatient_services.access_essential_serv_users_of_services_ar_s_inpatient_services_rating"/>
    <s v="option5"/>
    <x v="0"/>
    <x v="0"/>
    <x v="1"/>
    <x v="0"/>
    <s v="Users of services are not expected to pay access inpatient services"/>
    <s v="None"/>
    <s v="Fully Disagree"/>
    <n v="25"/>
  </r>
  <r>
    <s v="UGANDA"/>
    <s v="SOUTH BUGANDA"/>
    <x v="16"/>
    <s v="group_wp1xs65.group_ks4za62.financial_access.access_essential_serv_users_of_services_ar_s_specialist_clinics.access_essential_serv_users_of_services_ar_s_specialist_clinics_rating"/>
    <s v="option5"/>
    <x v="0"/>
    <x v="0"/>
    <x v="1"/>
    <x v="0"/>
    <s v="Users of services are not expected to pay access specialist clinics"/>
    <s v="None"/>
    <s v="Fully Disagree"/>
    <n v="25"/>
  </r>
  <r>
    <s v="UGANDA"/>
    <s v="SOUTH BUGANDA"/>
    <x v="16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16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SOUTH BUGANDA"/>
    <x v="16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SOUTH BUGANDA"/>
    <x v="16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SOUTH BUGANDA"/>
    <x v="16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SOUTH BUGANDA"/>
    <x v="16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SOUTH BUGANDA"/>
    <x v="16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SOUTH BUGANDA"/>
    <x v="16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SOUTH BUGANDA"/>
    <x v="16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SOUTH BUGANDA"/>
    <x v="16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SOUTH BUGANDA"/>
    <x v="16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SOUTH BUGANDA"/>
    <x v="16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SOUTH BUGANDA"/>
    <x v="16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SOUTH BUGANDA"/>
    <x v="16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SOUTH BUGANDA"/>
    <x v="16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SOUTH BUGANDA"/>
    <x v="16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16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SOUTH BUGANDA"/>
    <x v="16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16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SOUTH BUGANDA"/>
    <x v="16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SOUTH BUGANDA"/>
    <x v="16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SOUTH BUGANDA"/>
    <x v="16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16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16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SOUTH BUGANDA"/>
    <x v="16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SOUTH BUGANDA"/>
    <x v="16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SOUTH BUGANDA"/>
    <x v="16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SOUTH BUGANDA"/>
    <x v="16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16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UTH BUGANDA"/>
    <x v="16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SOUTH BUGANDA"/>
    <x v="16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SOUTH BUGANDA"/>
    <x v="16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SOUTH BUGANDA"/>
    <x v="16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SOUTH BUGANDA"/>
    <x v="16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SOUTH BUGANDA"/>
    <x v="16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16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16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16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SOUTH BUGANDA"/>
    <x v="1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1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16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1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1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16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SOUTH BUGANDA"/>
    <x v="16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1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16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SOUTH BUGANDA"/>
    <x v="16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16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16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16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16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16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SOUTH BUGANDA"/>
    <x v="1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16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SOUTH BUGANDA"/>
    <x v="16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16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SOUTH BUGANDA"/>
    <x v="16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UTH BUGANDA"/>
    <x v="16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SOUTH BUGANDA"/>
    <x v="16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SOUTH BUGANDA"/>
    <x v="1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UTH BUGANDA"/>
    <x v="16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16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SOUTH BUGANDA"/>
    <x v="16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UTH BUGANDA"/>
    <x v="16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SOUTH BUGANDA"/>
    <x v="16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16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SOUTH BUGANDA"/>
    <x v="1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16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SOUTH BUGANDA"/>
    <x v="16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SOUTH BUGANDA"/>
    <x v="16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SOUTH BUGANDA"/>
    <x v="1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16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16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16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16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UTH BUGANDA"/>
    <x v="16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SOUTH BUGANDA"/>
    <x v="16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SOUTH BUGANDA"/>
    <x v="16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SOUTH BUGANDA"/>
    <x v="16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SOUTH BUGANDA"/>
    <x v="16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SOUTH BUGANDA"/>
    <x v="16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SOUTH BUGANDA"/>
    <x v="16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SOUTH BUGANDA"/>
    <x v="16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SOUTH BUGANDA"/>
    <x v="16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SOUTH BUGANDA"/>
    <x v="16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SOUTH BUGANDA"/>
    <x v="16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SOUTH BUGANDA"/>
    <x v="16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16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SOUTH BUGANDA"/>
    <x v="16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SOUTH BUGANDA"/>
    <x v="16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SOUTH BUGANDA"/>
    <x v="16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SOUTH BUGANDA"/>
    <x v="16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SOUTH BUGANDA"/>
    <x v="16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SOUTH BUGANDA"/>
    <x v="16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SOUTH BUGANDA"/>
    <x v="16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SOUTH BUGANDA"/>
    <x v="16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SOUTH BUGANDA"/>
    <x v="16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SOUTH BUGANDA"/>
    <x v="16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SOUTH BUGANDA"/>
    <x v="16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16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16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16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1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1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1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16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SOUTH BUGANDA"/>
    <x v="16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SOUTH BUGANDA"/>
    <x v="1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16"/>
    <s v="group_zp4af97.group_hgdh.c2_strategy_serv_defined_cover_targets.c2_strategy_serv_defined_cover_targets_rating"/>
    <s v="option5"/>
    <x v="1"/>
    <x v="13"/>
    <x v="21"/>
    <x v="0"/>
    <s v="The sub national unit has clearly defined coverage targets for UHC, and health security to guide its actions"/>
    <s v="None"/>
    <s v="Fully Disagree"/>
    <n v="25"/>
  </r>
  <r>
    <s v="UGANDA"/>
    <s v="SOUTH BUGANDA"/>
    <x v="16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16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SOUTH BUGANDA"/>
    <x v="16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UTH BUGANDA"/>
    <x v="1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SOUTH BUGANDA"/>
    <x v="1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SOUTH BUGANDA"/>
    <x v="16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SOUTH BUGANDA"/>
    <x v="16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16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SOUTH BUGANDA"/>
    <x v="16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SOUTH BUGANDA"/>
    <x v="16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16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SOUTH BUGANDA"/>
    <x v="1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16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16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16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16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SOUTH BUGANDA"/>
    <x v="16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SOUTH BUGANDA"/>
    <x v="1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SOUTH BUGANDA"/>
    <x v="16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SOUTH BUGANDA"/>
    <x v="16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SOUTH BUGANDA"/>
    <x v="16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SOUTH BUGANDA"/>
    <x v="16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SOUTH BUGANDA"/>
    <x v="16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SOUTH BUGANDA"/>
    <x v="16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1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16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SOUTH BUGANDA"/>
    <x v="16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SOUTH BUGANDA"/>
    <x v="16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16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SOUTH BUGANDA"/>
    <x v="16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SOUTH BUGANDA"/>
    <x v="16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SOUTH BUGANDA"/>
    <x v="16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SOUTH BUGANDA"/>
    <x v="16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SOUTH BUGANDA"/>
    <x v="16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SOUTH BUGANDA"/>
    <x v="16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SOUTH BUGANDA"/>
    <x v="16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SOUTH BUGANDA"/>
    <x v="16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SOUTH BUGANDA"/>
    <x v="16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SOUTH BUGANDA"/>
    <x v="16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SOUTH BUGANDA"/>
    <x v="16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SOUTH BUGANDA"/>
    <x v="1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16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UTH BUGANDA"/>
    <x v="16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1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1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1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1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1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1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1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16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16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1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1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16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16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SOUTH BUGANDA"/>
    <x v="16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16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16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16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SOUTH BUGANDA"/>
    <x v="1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1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16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1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1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16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SOUTH BUGANDA"/>
    <x v="16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1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16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SOUTH BUGANDA"/>
    <x v="16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SOUTH BUGANDA"/>
    <x v="16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16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16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SOUTH BUGANDA"/>
    <x v="16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16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16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16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16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16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SOUTH BUGANDA"/>
    <x v="16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SOUTH BUGANDA"/>
    <x v="16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SOUTH BUGANDA"/>
    <x v="16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SOUTH BUGANDA"/>
    <x v="16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16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SOUTH BUGANDA"/>
    <x v="16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SOUTH BUGANDA"/>
    <x v="16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SOUTH BUGANDA"/>
    <x v="16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SOUTH BUGANDA"/>
    <x v="16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SOUTH BUGANDA"/>
    <x v="16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SOUTH BUGANDA"/>
    <x v="1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16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SOUTH BUGANDA"/>
    <x v="16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16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SOUTH BUGANDA"/>
    <x v="1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SOUTH BUGANDA"/>
    <x v="16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16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SOUTH BUGANDA"/>
    <x v="16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UTH BUGANDA"/>
    <x v="16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SOUTH BUGANDA"/>
    <x v="16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16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SOUTH BUGANDA"/>
    <x v="1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16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SOUTH BUGANDA"/>
    <x v="16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SOUTH BUGANDA"/>
    <x v="16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SOUTH BUGANDA"/>
    <x v="16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JINJA"/>
    <x v="17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JINJA"/>
    <x v="17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JINJA"/>
    <x v="17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JINJA"/>
    <x v="17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JINJA"/>
    <x v="17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JINJA"/>
    <x v="17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JINJA"/>
    <x v="17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JINJA"/>
    <x v="17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JINJA"/>
    <x v="17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JINJA"/>
    <x v="17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JINJA"/>
    <x v="17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JINJA"/>
    <x v="17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JINJA"/>
    <x v="17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JINJA"/>
    <x v="17"/>
    <s v="group_wp1xs65.group_ks4za62.access_essential_serv_blood.access_essential_serv_blood_hosp_rating"/>
    <s v="option_2"/>
    <x v="0"/>
    <x v="0"/>
    <x v="0"/>
    <x v="0"/>
    <s v="Health commodities (blood and blood products) are available in 80% of facilities"/>
    <s v="Hospital"/>
    <s v="Somewhat Disagree"/>
    <n v="50"/>
  </r>
  <r>
    <s v="UGANDA"/>
    <s v="JINJA"/>
    <x v="17"/>
    <s v="group_wp1xs65.group_ks4za62.access_essential_serv_equipment.access_essential_serv_equipment_hosp_rating"/>
    <s v="option_2"/>
    <x v="0"/>
    <x v="0"/>
    <x v="0"/>
    <x v="0"/>
    <s v="Health equipment (blood pressure apparatus, stethoscope, adult and infant scale, thermometer) are available in 80% of facilities"/>
    <s v="Hospital"/>
    <s v="Somewhat Disagree"/>
    <n v="50"/>
  </r>
  <r>
    <s v="UGANDA"/>
    <s v="JINJA"/>
    <x v="17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JINJA"/>
    <x v="1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JINJA"/>
    <x v="1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JINJA"/>
    <x v="17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JINJA"/>
    <x v="17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JINJA"/>
    <x v="17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JINJA"/>
    <x v="17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JINJA"/>
    <x v="1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JINJA"/>
    <x v="17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JINJA"/>
    <x v="17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JINJA"/>
    <x v="1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JINJA"/>
    <x v="17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JINJA"/>
    <x v="17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JINJA"/>
    <x v="17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JINJA"/>
    <x v="17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JINJA"/>
    <x v="17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JINJA"/>
    <x v="17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JINJA"/>
    <x v="1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JINJA"/>
    <x v="17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JINJA"/>
    <x v="17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JINJA"/>
    <x v="17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JINJA"/>
    <x v="17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JINJA"/>
    <x v="17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JINJA"/>
    <x v="17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JINJA"/>
    <x v="17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JINJA"/>
    <x v="1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JINJA"/>
    <x v="17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JINJA"/>
    <x v="17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JINJA"/>
    <x v="17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JINJA"/>
    <x v="17"/>
    <s v="group_wp1xs65.group_ld9cw74.indiv_health_action.eff_dd_essential_serv_programs_for_promoti_least_80_of_adults.eff_dd_essential__serv_programs_for_promoti_least_80_of_adults_rating"/>
    <s v="option5"/>
    <x v="0"/>
    <x v="2"/>
    <x v="6"/>
    <x v="0"/>
    <s v="Programs for promoting health and wellbeing for individuals are available for at least 80% of adults"/>
    <s v="None"/>
    <s v="Fully Disagree"/>
    <n v="25"/>
  </r>
  <r>
    <s v="UGANDA"/>
    <s v="JINJA"/>
    <x v="17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JINJA"/>
    <x v="17"/>
    <s v="group_wp1xs65.group_ld9cw74.health_seek_behavior.eff_dd_essential_serv_processes_to_monitor_mothers_and_newborns.eff_dd_essential__serv_processes_to_monitor_mothers_and_newborns_rating"/>
    <s v="option_2"/>
    <x v="0"/>
    <x v="2"/>
    <x v="7"/>
    <x v="0"/>
    <s v="Processes to monitor and encourage appropriate health seeking behavior are available for at least 80% of pregnant mothers and newborns"/>
    <s v="None"/>
    <s v="Somewhat Disagree"/>
    <n v="50"/>
  </r>
  <r>
    <s v="UGANDA"/>
    <s v="JINJA"/>
    <x v="17"/>
    <s v="group_wp1xs65.group_ld9cw74.health_seek_behavior.eff_dd_essential_serv_processes_to_monitor_of_5_year_old_children.eff_dd_essential__serv_processes_to_monitor_of_5_year_old_children_rating"/>
    <s v="option_2"/>
    <x v="0"/>
    <x v="2"/>
    <x v="7"/>
    <x v="0"/>
    <s v="Processes to monitor and encourage appropriate health seeking behavior are available for at least 80% of under 5 year old children"/>
    <s v="None"/>
    <s v="Somewhat Disagree"/>
    <n v="50"/>
  </r>
  <r>
    <s v="UGANDA"/>
    <s v="JINJA"/>
    <x v="17"/>
    <s v="group_wp1xs65.group_ld9cw74.health_seek_behavior.eff_dd_essential_serv_processes_to_monitor_of_adolescent_females.eff_dd_essential__serv_processes_to_monitor_of_adolescent_females_rating"/>
    <s v="option5"/>
    <x v="0"/>
    <x v="2"/>
    <x v="7"/>
    <x v="0"/>
    <s v="Processes to monitor and encourage appropriate health seeking behavior are available for at least 80% of adolescent females"/>
    <s v="None"/>
    <s v="Fully Disagree"/>
    <n v="25"/>
  </r>
  <r>
    <s v="UGANDA"/>
    <s v="JINJA"/>
    <x v="17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JINJA"/>
    <x v="17"/>
    <s v="group_wp1xs65.group_ld9cw74.health_seek_behavior.eff_dd_essential_serv_processes_to_monitor_least_80_of_adults.eff_dd_essential__serv_processes_to_monitor_least_80_of_adults_rating"/>
    <s v="option5"/>
    <x v="0"/>
    <x v="2"/>
    <x v="7"/>
    <x v="0"/>
    <s v="Processes to monitor and encourage appropriate health seeking behavior are available for at least 80% of adults"/>
    <s v="None"/>
    <s v="Fully Disagree"/>
    <n v="25"/>
  </r>
  <r>
    <s v="UGANDA"/>
    <s v="JINJA"/>
    <x v="17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JINJA"/>
    <x v="1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JINJA"/>
    <x v="17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JINJA"/>
    <x v="1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JINJA"/>
    <x v="1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JINJA"/>
    <x v="17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JINJA"/>
    <x v="17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JINJA"/>
    <x v="1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JINJA"/>
    <x v="17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JINJA"/>
    <x v="17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JINJA"/>
    <x v="17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JINJA"/>
    <x v="17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JINJA"/>
    <x v="17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JINJA"/>
    <x v="17"/>
    <s v="group_wp1xs65.group_ld9cw74.group_gz32l42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JINJA"/>
    <x v="17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JINJA"/>
    <x v="17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JINJA"/>
    <x v="17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JINJA"/>
    <x v="17"/>
    <s v="group_wp1xs65.group_ld9cw74.diversity_in_provision_of_services_serv_health_facilities_ha_as_of_responsibility.diversity_in_provision_of_services_serv_health_facilities_ha_as_of_responsibility_rating"/>
    <s v="option5"/>
    <x v="0"/>
    <x v="3"/>
    <x v="9"/>
    <x v="5"/>
    <s v="Health facilities have micro-plans, to take essential services to hard to reach populations in their areas of responsibility"/>
    <s v="None"/>
    <s v="Fully Disagree"/>
    <n v="25"/>
  </r>
  <r>
    <s v="UGANDA"/>
    <s v="JINJA"/>
    <x v="17"/>
    <s v="group_wp1xs65.group_ld9cw74.diversity_in_provision_of_services_serv_health_facilities_ar_ity_to_provide_these.diversity_in_provision_of_services_serv_health_facilities_ar_ity_to_provide_these_rating"/>
    <s v="option5"/>
    <x v="0"/>
    <x v="3"/>
    <x v="9"/>
    <x v="5"/>
    <s v="Health facilities are aware of the range of essential services they are expected to provide, and have plans to expand their capacity to provide these"/>
    <s v="None"/>
    <s v="Fully Disagree"/>
    <n v="25"/>
  </r>
  <r>
    <s v="UGANDA"/>
    <s v="JINJA"/>
    <x v="17"/>
    <s v="group_wp1xs65.group_ld9cw74.diversity_in_provision_of_services_serv_health_facilities_ar_to_their_population.diversity_in_provision_of_services_serv_health_facilities_ar_to_their_population_rating"/>
    <s v="option5"/>
    <x v="0"/>
    <x v="3"/>
    <x v="9"/>
    <x v="5"/>
    <s v="Health facilities are utilizing multiple service delivery approaches: fixed sites, outreaches, mobile clinics, e-referrals, etc to take services to their population"/>
    <s v="None"/>
    <s v="Fully Disagree"/>
    <n v="25"/>
  </r>
  <r>
    <s v="UGANDA"/>
    <s v="JINJA"/>
    <x v="17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JINJA"/>
    <x v="17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JINJA"/>
    <x v="17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JINJA"/>
    <x v="17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JINJA"/>
    <x v="17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JINJA"/>
    <x v="17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JINJA"/>
    <x v="17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JINJA"/>
    <x v="17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JINJA"/>
    <x v="17"/>
    <s v="group_zp4af97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JINJA"/>
    <x v="17"/>
    <s v="group_zp4af97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JINJA"/>
    <x v="17"/>
    <s v="group_zp4af97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JINJA"/>
    <x v="17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JINJA"/>
    <x v="17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JINJA"/>
    <x v="1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JINJA"/>
    <x v="17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JINJA"/>
    <x v="17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JINJA"/>
    <x v="17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JINJA"/>
    <x v="17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JINJA"/>
    <x v="17"/>
    <s v="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JINJA"/>
    <x v="17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JINJA"/>
    <x v="17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JINJA"/>
    <x v="17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JINJA"/>
    <x v="17"/>
    <s v="group_dd2ri59.group_d_auth.assess_oversight_capacity_serv_sub_natio_stake.assess_oversight_capacity_serv_sub_natio_stake_rating"/>
    <s v="option_2"/>
    <x v="2"/>
    <x v="5"/>
    <x v="13"/>
    <x v="0"/>
    <s v="Sub national stakeholders such as civil society and NGOs"/>
    <s v="None"/>
    <s v="Somewhat Disagree"/>
    <n v="50"/>
  </r>
  <r>
    <s v="UGANDA"/>
    <s v="JINJA"/>
    <x v="17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JINJA"/>
    <x v="17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JINJA"/>
    <x v="17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JINJA"/>
    <x v="17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JINJA"/>
    <x v="17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JINJA"/>
    <x v="17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JINJA"/>
    <x v="17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JINJA"/>
    <x v="17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JINJA"/>
    <x v="17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JINJA"/>
    <x v="17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JINJA"/>
    <x v="17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JINJA"/>
    <x v="17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JINJA"/>
    <x v="17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JINJA"/>
    <x v="17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JINJA"/>
    <x v="17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JINJA"/>
    <x v="17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JINJA"/>
    <x v="17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JINJA"/>
    <x v="17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JINJA"/>
    <x v="17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JINJA"/>
    <x v="17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JINJA"/>
    <x v="17"/>
    <s v="group_dd2ri59.group_d_legal.assess_oversight_capacity_serv_health_acts_exist_c_medical_products_use.assess_oversight_capacity_serv_health_acts_exist_c_medical_products_use_rating"/>
    <s v="option5"/>
    <x v="2"/>
    <x v="10"/>
    <x v="18"/>
    <x v="0"/>
    <s v="Health acts exist, covering service delivery, plus management of the health workforce, infrastructure deployment and medical products use"/>
    <s v="None"/>
    <s v="Fully Disagree"/>
    <n v="25"/>
  </r>
  <r>
    <s v="UGANDA"/>
    <s v="JINJA"/>
    <x v="17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JINJA"/>
    <x v="17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JINJA"/>
    <x v="17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JINJA"/>
    <x v="17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JINJA"/>
    <x v="17"/>
    <s v="group_dd2ri59.group_d_stake_holder.assess_oversight_capacity_serv_a_partnership_instru_ode_of_Conduct_etc.assess_oversight_capacity_serv_a_partnership_instru_ode_of_Conduct_etc_rating"/>
    <s v="option3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Not Applicable"/>
    <n v="0"/>
  </r>
  <r>
    <s v="UGANDA"/>
    <s v="JINJA"/>
    <x v="17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JINJA"/>
    <x v="17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JINJA"/>
    <x v="17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JINJA"/>
    <x v="17"/>
    <s v="group_dd2ri59.group_d_intergrity.assess_oversight_capacity_serv_the_sub_national_uni_ware_of_public_views.assess_oversight_capacity_serv_the_sub_national_uni_ware_of_public_views_rating"/>
    <s v="option3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Not Applicable"/>
    <n v="0"/>
  </r>
  <r>
    <s v="UGANDA"/>
    <s v="JINJA"/>
    <x v="17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JINJA"/>
    <x v="17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JINJA"/>
    <x v="17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JINJA"/>
    <x v="17"/>
    <s v="group_zp4af97.group_hgdh.c2_strategy_serv_defined_areas_of_responsibility.c2_strategy_serv_defined_areas_of_responsibility_rating"/>
    <s v="option_2"/>
    <x v="1"/>
    <x v="13"/>
    <x v="21"/>
    <x v="0"/>
    <s v="Each health facility has defined areas of responsibility with a fixed population who's health it is responsible for"/>
    <s v="None"/>
    <s v="Somewhat Disagree"/>
    <n v="50"/>
  </r>
  <r>
    <s v="UGANDA"/>
    <s v="JINJA"/>
    <x v="17"/>
    <s v="group_zp4af97.group_hgdh.c2_strategy_serv_defined_cover_targets.c2_strategy_serv_defined_cover_targets_rating"/>
    <s v="option3"/>
    <x v="1"/>
    <x v="13"/>
    <x v="21"/>
    <x v="0"/>
    <s v="The sub national unit has clearly defined coverage targets for UHC, and health security to guide its actions"/>
    <s v="None"/>
    <s v="Not Applicable"/>
    <n v="0"/>
  </r>
  <r>
    <s v="UGANDA"/>
    <s v="JINJA"/>
    <x v="17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JINJA"/>
    <x v="17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JINJA"/>
    <x v="17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JINJA"/>
    <x v="17"/>
    <s v="group_zp4af97.group_hgdh.c2_strategy_serv_annual_operation_planning.c2_strategy_serv_annual_operation_planning_rating"/>
    <s v="option5"/>
    <x v="1"/>
    <x v="13"/>
    <x v="21"/>
    <x v="0"/>
    <s v="The sub national unit has an annual operational planning process that involves all its programs and partners"/>
    <s v="None"/>
    <s v="Fully Disagree"/>
    <n v="25"/>
  </r>
  <r>
    <s v="UGANDA"/>
    <s v="JINJA"/>
    <x v="17"/>
    <s v="group_zp4af97.group_jjdg.c3_systems_serv_models_of_service_delivery.c3_systems_serv_models_of_service_delivery_rating"/>
    <s v="option_2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Disagree"/>
    <n v="50"/>
  </r>
  <r>
    <s v="UGANDA"/>
    <s v="JINJA"/>
    <x v="17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JINJA"/>
    <x v="17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JINJA"/>
    <x v="17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JINJA"/>
    <x v="17"/>
    <s v="group_zp4af97.group_jjdg.c3_systems_serv_sample_move.c3_systems_serv_sample_move_rating"/>
    <s v="option5"/>
    <x v="1"/>
    <x v="14"/>
    <x v="22"/>
    <x v="0"/>
    <s v="Sample movement (laboratory sample extraction)"/>
    <s v="None"/>
    <s v="Fully Disagree"/>
    <n v="25"/>
  </r>
  <r>
    <s v="UGANDA"/>
    <s v="JINJA"/>
    <x v="17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JINJA"/>
    <x v="17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JINJA"/>
    <x v="17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JINJA"/>
    <x v="17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JINJA"/>
    <x v="17"/>
    <s v="group_zp4af97.group_hgdhjghg.c4_style_serv_health_facilities_wi_on_responsibilities.c4_style_serv_health_facilities_wi_on_responsibilities_rating"/>
    <s v="option5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Disagree"/>
    <n v="25"/>
  </r>
  <r>
    <s v="UGANDA"/>
    <s v="JINJA"/>
    <x v="17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JINJA"/>
    <x v="17"/>
    <s v="group_zp4af97.group_lu01k33.c5_skills_serv_hiv_aids.c5_skills_serv_hiv_aids_rating"/>
    <s v="option5"/>
    <x v="1"/>
    <x v="16"/>
    <x v="23"/>
    <x v="0"/>
    <s v="HIV/AIDS"/>
    <s v="None"/>
    <s v="Fully Disagree"/>
    <n v="25"/>
  </r>
  <r>
    <s v="UGANDA"/>
    <s v="JINJA"/>
    <x v="17"/>
    <s v="group_zp4af97.group_lu01k33.c5_skills_serv_tuber_culosis.c5_skills_serv_tuber_culosis_rating"/>
    <s v="option5"/>
    <x v="1"/>
    <x v="16"/>
    <x v="23"/>
    <x v="0"/>
    <s v="Tuberculosis"/>
    <s v="None"/>
    <s v="Fully Disagree"/>
    <n v="25"/>
  </r>
  <r>
    <s v="UGANDA"/>
    <s v="JINJA"/>
    <x v="17"/>
    <s v="group_zp4af97.group_lu01k33.c5_skills_serv_malaria.c5_skills_serv_malaria_rating"/>
    <s v="option3"/>
    <x v="1"/>
    <x v="16"/>
    <x v="23"/>
    <x v="0"/>
    <s v="Malaria"/>
    <s v="None"/>
    <s v="Not Applicable"/>
    <n v="0"/>
  </r>
  <r>
    <s v="UGANDA"/>
    <s v="JINJA"/>
    <x v="17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JINJA"/>
    <x v="17"/>
    <s v="group_zp4af97.group_lu01k33.c5_skills_serv_diabetes.c5_skills_serv_diabetes_rating"/>
    <s v="option3"/>
    <x v="1"/>
    <x v="16"/>
    <x v="23"/>
    <x v="0"/>
    <s v="Diabetes"/>
    <s v="None"/>
    <s v="Not Applicable"/>
    <n v="0"/>
  </r>
  <r>
    <s v="UGANDA"/>
    <s v="JINJA"/>
    <x v="17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JINJA"/>
    <x v="17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JINJA"/>
    <x v="17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JINJA"/>
    <x v="17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JINJA"/>
    <x v="17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JINJA"/>
    <x v="17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JINJA"/>
    <x v="17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JINJA"/>
    <x v="17"/>
    <s v="group_zp4af97.group_lu01k33.c5_skills_serv_coord_of_inputs.c5_skills_serv_coord_of_inputs_rating"/>
    <s v="option5"/>
    <x v="1"/>
    <x v="16"/>
    <x v="24"/>
    <x v="0"/>
    <s v="Coordination of inputs (HR, infrastructure, medicines)"/>
    <s v="None"/>
    <s v="Fully Disagree"/>
    <n v="25"/>
  </r>
  <r>
    <s v="UGANDA"/>
    <s v="JINJA"/>
    <x v="17"/>
    <s v="group_zp4af97.group_lu01k33.c5_skills_serv_hiv_aids1.c5_skills_serv_hiv_aids1_rating"/>
    <s v="option5"/>
    <x v="1"/>
    <x v="16"/>
    <x v="25"/>
    <x v="0"/>
    <s v="HIV/AIDS"/>
    <s v="None"/>
    <s v="Fully Disagree"/>
    <n v="25"/>
  </r>
  <r>
    <s v="UGANDA"/>
    <s v="JINJA"/>
    <x v="17"/>
    <s v="group_zp4af97.group_lu01k33.c5_skills_serv_tuber_culosis1.c5_skills_serv_tuber_culosis1_rating"/>
    <s v="option5"/>
    <x v="1"/>
    <x v="16"/>
    <x v="25"/>
    <x v="0"/>
    <s v="Tuberculosis"/>
    <s v="None"/>
    <s v="Fully Disagree"/>
    <n v="25"/>
  </r>
  <r>
    <s v="UGANDA"/>
    <s v="JINJA"/>
    <x v="17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JINJA"/>
    <x v="17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JINJA"/>
    <x v="17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JINJA"/>
    <x v="17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JINJA"/>
    <x v="17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JINJA"/>
    <x v="17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JINJA"/>
    <x v="17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JINJA"/>
    <x v="17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JINJA"/>
    <x v="17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JINJA"/>
    <x v="17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JINJA"/>
    <x v="17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JINJA"/>
    <x v="17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JINJA"/>
    <x v="17"/>
    <s v="group_zp4af97.group_staff.c6_staff_serv_coordination_committ_tion_of_stakeholders.c6_staff_serv_coordination_committ_tion_of_stakeholders_rating"/>
    <s v="option3"/>
    <x v="1"/>
    <x v="17"/>
    <x v="27"/>
    <x v="0"/>
    <s v="Coordination committee for coordination of stakeholders"/>
    <s v="None"/>
    <s v="Not Applicable"/>
    <n v="0"/>
  </r>
  <r>
    <s v="UGANDA"/>
    <s v="JINJA"/>
    <x v="17"/>
    <s v="group_zp4af97.group_staff.c6_staff_serv_oversight_team_for_account.c6_staff_serv_oversight_team_for_account_rating"/>
    <s v="option3"/>
    <x v="1"/>
    <x v="17"/>
    <x v="27"/>
    <x v="0"/>
    <s v="Oversight team for accountability, voice and engagement of users"/>
    <s v="None"/>
    <s v="Not Applicable"/>
    <n v="0"/>
  </r>
  <r>
    <s v="UGANDA"/>
    <s v="JINJA"/>
    <x v="17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JINJA"/>
    <x v="17"/>
    <s v="group_zp4af97.group_shared.c7_shared_values_serv_honest_and_intergrity.c7_shared_values_serv_honest_and_intergrity_rating"/>
    <s v="option3"/>
    <x v="1"/>
    <x v="18"/>
    <x v="28"/>
    <x v="0"/>
    <s v="Honesty and integrity: Ability to uphold ethics and principles with every action and every decision"/>
    <s v="None"/>
    <s v="Not Applicable"/>
    <n v="0"/>
  </r>
  <r>
    <s v="UGANDA"/>
    <s v="JINJA"/>
    <x v="17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JINJA"/>
    <x v="17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JINJA"/>
    <x v="17"/>
    <s v="group_zp4af97.group_shared.c7_shared_values_serv_commitment.c7_shared_values_serv_commitment_rating"/>
    <s v="option5"/>
    <x v="1"/>
    <x v="18"/>
    <x v="28"/>
    <x v="0"/>
    <s v="Commitment: dedicated to the long term success of the sub national unit, specifically the health of its population"/>
    <s v="None"/>
    <s v="Fully Disagree"/>
    <n v="25"/>
  </r>
  <r>
    <s v="UGANDA"/>
    <s v="JINJA"/>
    <x v="17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JINJA"/>
    <x v="17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JINJA"/>
    <x v="17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JINJA"/>
    <x v="17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JINJA"/>
    <x v="17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JINJA"/>
    <x v="17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JINJA"/>
    <x v="1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JINJA"/>
    <x v="17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JINJA"/>
    <x v="1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JINJA"/>
    <x v="1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JINJA"/>
    <x v="17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JINJA"/>
    <x v="17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JINJA"/>
    <x v="1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JINJA"/>
    <x v="17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JINJA"/>
    <x v="17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JINJA"/>
    <x v="17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JINJA"/>
    <x v="17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JINJA"/>
    <x v="17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JINJA"/>
    <x v="17"/>
    <s v="group_wp1xs65.group_gz32l42.group_wu71q18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JINJA"/>
    <x v="17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JINJA"/>
    <x v="17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JINJA"/>
    <x v="17"/>
    <s v="group_wp1xs65.group_wu71q181.awareness_of_the_system_serv_there_is_a_functiona_tem_capacity_changes.awareness_of_the_system_serv_there_is_a_functiona_tem_capacity_changes_rating"/>
    <s v="option5"/>
    <x v="0"/>
    <x v="3"/>
    <x v="9"/>
    <x v="7"/>
    <s v="There is a functional surveillance network reporting both weekly on notifiable diseases, and monthly on health system capacity changes"/>
    <s v="None"/>
    <s v="Fully Disagree"/>
    <n v="25"/>
  </r>
  <r>
    <s v="UGANDA"/>
    <s v="JINJA"/>
    <x v="17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JINJA"/>
    <x v="17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JINJA"/>
    <x v="17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JINJA"/>
    <x v="17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JINJA"/>
    <x v="17"/>
    <s v="group_wp1xs65.group_wu71q181.diversity_in_provision_of_services_serv_health_facilities_ha_as_of_responsibility.diversity_in_provision_of_services_serv_health_facilities_ha_as_of_responsibility_rating"/>
    <s v="option5"/>
    <x v="0"/>
    <x v="3"/>
    <x v="9"/>
    <x v="5"/>
    <s v="Health facilities have micro-plans, to take essential services to hard to reach populations in their areas of responsibility"/>
    <s v="None"/>
    <s v="Fully Disagree"/>
    <n v="25"/>
  </r>
  <r>
    <s v="UGANDA"/>
    <s v="JINJA"/>
    <x v="17"/>
    <s v="group_wp1xs65.group_wu71q181.diversity_in_provision_of_services_serv_health_facilities_ar_ity_to_provide_these.diversity_in_provision_of_services_serv_health_facilities_ar_ity_to_provide_these_rating"/>
    <s v="option5"/>
    <x v="0"/>
    <x v="3"/>
    <x v="9"/>
    <x v="5"/>
    <s v="Health facilities are aware of the range of essential services they are expected to provide, and have plans to expand their capacity to provide these"/>
    <s v="None"/>
    <s v="Fully Disagree"/>
    <n v="25"/>
  </r>
  <r>
    <s v="UGANDA"/>
    <s v="JINJA"/>
    <x v="17"/>
    <s v="group_wp1xs65.group_wu71q181.diversity_in_provision_of_services_serv_health_facilities_ar_to_their_population.diversity_in_provision_of_services_serv_health_facilities_ar_to_their_population_rating"/>
    <s v="option5"/>
    <x v="0"/>
    <x v="3"/>
    <x v="9"/>
    <x v="5"/>
    <s v="Health facilities are utilizing multiple service delivery approaches: fixed sites, outreaches, mobile clinics, e-referrals, etc to take services to their population"/>
    <s v="None"/>
    <s v="Fully Disagree"/>
    <n v="25"/>
  </r>
  <r>
    <s v="UGANDA"/>
    <s v="JINJA"/>
    <x v="17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JINJA"/>
    <x v="17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JINJA"/>
    <x v="17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JINJA"/>
    <x v="17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JINJA"/>
    <x v="17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JINJA"/>
    <x v="17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JINJA"/>
    <x v="17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JINJA"/>
    <x v="17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JINJA"/>
    <x v="17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JINJA"/>
    <x v="17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JINJA"/>
    <x v="17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JINJA"/>
    <x v="17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JINJA"/>
    <x v="17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JINJA"/>
    <x v="17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JINJA"/>
    <x v="17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JINJA"/>
    <x v="17"/>
    <s v="group_zp4af97.group_vc2pt34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JINJA"/>
    <x v="17"/>
    <s v="group_zp4af97.group_vc2pt34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JINJA"/>
    <x v="17"/>
    <s v="group_zp4af97.group_vc2pt34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JINJA"/>
    <x v="17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JINJA"/>
    <x v="17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JINJA"/>
    <x v="1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JINJA"/>
    <x v="17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JINJA"/>
    <x v="17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JINJA"/>
    <x v="17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JINJA"/>
    <x v="17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JINJA"/>
    <x v="17"/>
    <s v="group_zp4af97.group_vc2pt34.c1_structure_serv_more_than_two_levels.c1_structure_serv_more_than_two_levels_rating"/>
    <s v="option3"/>
    <x v="1"/>
    <x v="4"/>
    <x v="11"/>
    <x v="0"/>
    <s v="There are not more than 2 levels of care between beneficiaries and the highest quality services (Beneficiary -&gt; one level -&gt; specialist care)"/>
    <s v="None"/>
    <s v="Not Applicable"/>
    <n v="0"/>
  </r>
  <r>
    <s v="UGANDA"/>
    <s v="JINJA"/>
    <x v="17"/>
    <s v="group_zp4af97.group_jjdg.c3_systems_serv_conduct_reg_support_supervision.c3_systems_serv_conduct_reg_support_supervision_rating"/>
    <s v="option_2"/>
    <x v="1"/>
    <x v="14"/>
    <x v="21"/>
    <x v="0"/>
    <s v="The sub national unit conducts regular supportive supervision of health facilities assessing licensure and accreditation"/>
    <s v="None"/>
    <s v="Somewhat Disagree"/>
    <n v="50"/>
  </r>
  <r>
    <s v="UGANDA"/>
    <s v="SOUTH BUGANDA"/>
    <x v="18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SOUTH BUGANDA"/>
    <x v="18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SOUTH BUGANDA"/>
    <x v="18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UTH BUGANDA"/>
    <x v="18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SOUTH BUGANDA"/>
    <x v="18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18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SOUTH BUGANDA"/>
    <x v="18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18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SOUTH BUGANDA"/>
    <x v="18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SOUTH BUGANDA"/>
    <x v="18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18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SOUTH BUGANDA"/>
    <x v="1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18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UTH BUGANDA"/>
    <x v="18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18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SOUTH BUGANDA"/>
    <x v="18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SOUTH BUGANDA"/>
    <x v="18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SOUTH BUGANDA"/>
    <x v="18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1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1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18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18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18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SOUTH BUGANDA"/>
    <x v="18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SOUTH BUGANDA"/>
    <x v="18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SOUTH BUGANDA"/>
    <x v="18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SOUTH BUGANDA"/>
    <x v="18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SOUTH BUGANDA"/>
    <x v="18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18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18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1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18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SOUTH BUGANDA"/>
    <x v="18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SOUTH BUGANDA"/>
    <x v="18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SOUTH BUGANDA"/>
    <x v="18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SOUTH BUGANDA"/>
    <x v="18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SOUTH BUGANDA"/>
    <x v="18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SOUTH BUGANDA"/>
    <x v="18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SOUTH BUGANDA"/>
    <x v="18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18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18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SOUTH BUGANDA"/>
    <x v="18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18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18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18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SOUTH BUGANDA"/>
    <x v="18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SOUTH BUGANDA"/>
    <x v="18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SOUTH BUGANDA"/>
    <x v="18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SOUTH BUGANDA"/>
    <x v="18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18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UTH BUGANDA"/>
    <x v="18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SOUTH BUGANDA"/>
    <x v="18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SOUTH BUGANDA"/>
    <x v="18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SOUTH BUGANDA"/>
    <x v="18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1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18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18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18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18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SOUTH BUGANDA"/>
    <x v="18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18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18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18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SOUTH BUGANDA"/>
    <x v="1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18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18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18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18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18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SOUTH BUGANDA"/>
    <x v="18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SOUTH BUGANDA"/>
    <x v="18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1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UTH BUGANDA"/>
    <x v="18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18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18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18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18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18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SOUTH BUGANDA"/>
    <x v="18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UTH BUGANDA"/>
    <x v="18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SOUTH BUGANDA"/>
    <x v="18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SOUTH BUGANDA"/>
    <x v="18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18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18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SOUTH BUGANDA"/>
    <x v="18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UTH BUGANDA"/>
    <x v="18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18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18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18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18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18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SOUTH BUGANDA"/>
    <x v="18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18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18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1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18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UTH BUGANDA"/>
    <x v="18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18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18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18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18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18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18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18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18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18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18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18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18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18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18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18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SOUTH BUGANDA"/>
    <x v="18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SOUTH BUGANDA"/>
    <x v="18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18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18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SOUTH BUGANDA"/>
    <x v="18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18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18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18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SOUTH BUGANDA"/>
    <x v="18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SOUTH BUGANDA"/>
    <x v="18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SOUTH BUGANDA"/>
    <x v="18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18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SOUTH BUGANDA"/>
    <x v="18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18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18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18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SOUTH BUGANDA"/>
    <x v="18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SOUTH BUGANDA"/>
    <x v="18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18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1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18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18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UTH BUGANDA"/>
    <x v="18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SOUTH BUGANDA"/>
    <x v="18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SOUTH BUGANDA"/>
    <x v="18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1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18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SOUTH BUGANDA"/>
    <x v="18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SOUTH BUGANDA"/>
    <x v="18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18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SOUTH BUGANDA"/>
    <x v="1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1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1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1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1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1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18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18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SOUTH BUGANDA"/>
    <x v="18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SOUTH BUGANDA"/>
    <x v="18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SOUTH BUGANDA"/>
    <x v="18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SOUTH BUGANDA"/>
    <x v="18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18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18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18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SOUTH BUGANDA"/>
    <x v="18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SOUTH BUGANDA"/>
    <x v="18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18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SOUTH BUGANDA"/>
    <x v="18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SOUTH BUGANDA"/>
    <x v="18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SOUTH BUGANDA"/>
    <x v="18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SOUTH BUGANDA"/>
    <x v="18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SOUTH BUGANDA"/>
    <x v="18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SOUTH BUGANDA"/>
    <x v="18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SOUTH BUGANDA"/>
    <x v="18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SOUTH BUGANDA"/>
    <x v="18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18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SOUTH BUGANDA"/>
    <x v="18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SOUTH BUGANDA"/>
    <x v="18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18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18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18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SOUTH BUGANDA"/>
    <x v="18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18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18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1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1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1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1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18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18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18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18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18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1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18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18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18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18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SOUTH BUGANDA"/>
    <x v="18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18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18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18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SOUTH BUGANDA"/>
    <x v="1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18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18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18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18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18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SOUTH BUGANDA"/>
    <x v="18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18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SOUTH BUGANDA"/>
    <x v="18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SOUTH BUGANDA"/>
    <x v="18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SOUTH BUGANDA"/>
    <x v="18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SOUTH BUGANDA"/>
    <x v="18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1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UTH BUGANDA"/>
    <x v="18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18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18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18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18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18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18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18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18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18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SOUTH BUGANDA"/>
    <x v="18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18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18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18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18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18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18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18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18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SOUTH BUGANDA"/>
    <x v="18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SOUTH BUGANDA"/>
    <x v="18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18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18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18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18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18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SOUTH BUGANDA"/>
    <x v="18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18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ACHOLI"/>
    <x v="19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ACHOLI"/>
    <x v="19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ACHOLI"/>
    <x v="19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ACHOLI"/>
    <x v="19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ACHOLI"/>
    <x v="19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ACHOLI"/>
    <x v="19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ACHOLI"/>
    <x v="19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19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ACHOLI"/>
    <x v="1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1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ACHOLI"/>
    <x v="19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19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ACHOLI"/>
    <x v="19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ACHOLI"/>
    <x v="19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ACHOLI"/>
    <x v="19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ACHOLI"/>
    <x v="19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ACHOLI"/>
    <x v="19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ACHOLI"/>
    <x v="19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ACHOLI"/>
    <x v="19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ACHOLI"/>
    <x v="19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ACHOLI"/>
    <x v="19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ACHOLI"/>
    <x v="19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ACHOLI"/>
    <x v="19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ACHOLI"/>
    <x v="19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ACHOLI"/>
    <x v="19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ACHOLI"/>
    <x v="19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19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ACHOLI"/>
    <x v="19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19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ACHOLI"/>
    <x v="19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ACHOLI"/>
    <x v="19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ACHOLI"/>
    <x v="19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ACHOLI"/>
    <x v="19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ACHOLI"/>
    <x v="19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ACHOLI"/>
    <x v="19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ACHOLI"/>
    <x v="19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ACHOLI"/>
    <x v="19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ACHOLI"/>
    <x v="19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CHOLI"/>
    <x v="19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ACHOLI"/>
    <x v="19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ACHOLI"/>
    <x v="19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CHOLI"/>
    <x v="19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ACHOLI"/>
    <x v="19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ACHOLI"/>
    <x v="19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ACHOLI"/>
    <x v="19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ACHOLI"/>
    <x v="19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ACHOLI"/>
    <x v="19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CHOLI"/>
    <x v="19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19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ACHOLI"/>
    <x v="19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ACHOLI"/>
    <x v="19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ACHOLI"/>
    <x v="19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ACHOLI"/>
    <x v="19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1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19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19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19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19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19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19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ACHOLI"/>
    <x v="19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19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19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19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19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1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19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ACHOLI"/>
    <x v="19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19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ACHOLI"/>
    <x v="19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19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19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19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19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19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ACHOLI"/>
    <x v="19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ACHOLI"/>
    <x v="19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ACHOLI"/>
    <x v="19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ACHOLI"/>
    <x v="19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ACHOLI"/>
    <x v="19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19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ACHOLI"/>
    <x v="19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19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19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19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19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19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19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ACHOLI"/>
    <x v="19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19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ACHOLI"/>
    <x v="19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CHOLI"/>
    <x v="19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ACHOLI"/>
    <x v="19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ACHOLI"/>
    <x v="19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ACHOLI"/>
    <x v="19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ACHOLI"/>
    <x v="19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ACHOLI"/>
    <x v="19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ACHOLI"/>
    <x v="19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ACHOLI"/>
    <x v="19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ACHOLI"/>
    <x v="19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ACHOLI"/>
    <x v="19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ACHOLI"/>
    <x v="19"/>
    <s v="group_dd2ri59.group_d_policy.assess_oversight_capacity_serv_the_sub_national_uni_health_development.assess_oversight_capacity_serv_the_sub_national_uni_health_development_rating"/>
    <s v="option5"/>
    <x v="2"/>
    <x v="7"/>
    <x v="15"/>
    <x v="0"/>
    <s v="The sub national unit has a clear policy direction guiding its long term (over 5 years) health development"/>
    <s v="None"/>
    <s v="Fully Disagree"/>
    <n v="25"/>
  </r>
  <r>
    <s v="UGANDA"/>
    <s v="ACHOLI"/>
    <x v="19"/>
    <s v="group_dd2ri59.group_d_policy.assess_oversight_capacity_serv_the_sub_national_uni_health_development_001.assess_oversight_capacity_serv_the_sub_national_uni_health_development_001_rating"/>
    <s v="option5"/>
    <x v="2"/>
    <x v="7"/>
    <x v="15"/>
    <x v="0"/>
    <s v="The sub national unit has a clear strategic direction guiding its medium term (3 â€“ 5 years) health development"/>
    <s v="None"/>
    <s v="Fully Disagree"/>
    <n v="25"/>
  </r>
  <r>
    <s v="UGANDA"/>
    <s v="ACHOLI"/>
    <x v="19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ACHOLI"/>
    <x v="19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ACHOLI"/>
    <x v="19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ACHOLI"/>
    <x v="1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1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1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CHOLI"/>
    <x v="1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ACHOLI"/>
    <x v="19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ACHOLI"/>
    <x v="1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ACHOLI"/>
    <x v="19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ACHOLI"/>
    <x v="19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ACHOLI"/>
    <x v="19"/>
    <s v="group_dd2ri59.group_d_legal.assess_oversight_capacity_serv_health_acts_exist_c_medical_products_use.assess_oversight_capacity_serv_health_acts_exist_c_medical_products_use_rating"/>
    <s v="option5"/>
    <x v="2"/>
    <x v="10"/>
    <x v="18"/>
    <x v="0"/>
    <s v="Health acts exist, covering service delivery, plus management of the health workforce, infrastructure deployment and medical products use"/>
    <s v="None"/>
    <s v="Fully Disagree"/>
    <n v="25"/>
  </r>
  <r>
    <s v="UGANDA"/>
    <s v="ACHOLI"/>
    <x v="19"/>
    <s v="group_dd2ri59.group_d_legal.assess_oversight_capacity_serv_required_local_regul_ment_the_health_Acts.assess_oversight_capacity_serv_required_local_regul_ment_the_health_Acts_rating"/>
    <s v="option5"/>
    <x v="2"/>
    <x v="10"/>
    <x v="18"/>
    <x v="0"/>
    <s v="Required local regulations exist to implement the health Acts"/>
    <s v="None"/>
    <s v="Fully Disagree"/>
    <n v="25"/>
  </r>
  <r>
    <s v="UGANDA"/>
    <s v="ACHOLI"/>
    <x v="19"/>
    <s v="group_dd2ri59.group_d_legal.assess_oversight_capacity_serv_there_is_appropriate_nd_legal_instruments.assess_oversight_capacity_serv_there_is_appropriate_nd_legal_instruments_rating"/>
    <s v="option5"/>
    <x v="2"/>
    <x v="10"/>
    <x v="18"/>
    <x v="0"/>
    <s v="There is appropriate enforcement capacity for adherence to the regulatory and legal instruments"/>
    <s v="None"/>
    <s v="Fully Disagree"/>
    <n v="25"/>
  </r>
  <r>
    <s v="UGANDA"/>
    <s v="ACHOLI"/>
    <x v="19"/>
    <s v="group_dd2ri59.group_d_legal.assess_oversight_capacity_serv_the_health_leadershi_roles_in_health_etc.assess_oversight_capacity_serv_the_health_leadershi_roles_in_health_etc_rating"/>
    <s v="option5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Disagree"/>
    <n v="25"/>
  </r>
  <r>
    <s v="UGANDA"/>
    <s v="ACHOLI"/>
    <x v="19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ACHOLI"/>
    <x v="19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ACHOLI"/>
    <x v="19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ACHOLI"/>
    <x v="19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ACHOLI"/>
    <x v="19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ACHOLI"/>
    <x v="19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ACHOLI"/>
    <x v="19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ACHOLI"/>
    <x v="19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ACHOLI"/>
    <x v="19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ACHOLI"/>
    <x v="1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CHOLI"/>
    <x v="1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ACHOLI"/>
    <x v="19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ACHOLI"/>
    <x v="19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ACHOLI"/>
    <x v="19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ACHOLI"/>
    <x v="1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ACHOLI"/>
    <x v="19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19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ACHOLI"/>
    <x v="19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ACHOLI"/>
    <x v="19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ACHOLI"/>
    <x v="19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ACHOLI"/>
    <x v="19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ACHOLI"/>
    <x v="19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ACHOLI"/>
    <x v="19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ACHOLI"/>
    <x v="19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ACHOLI"/>
    <x v="19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ACHOLI"/>
    <x v="19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ACHOLI"/>
    <x v="19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19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1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19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ACHOLI"/>
    <x v="19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ACHOLI"/>
    <x v="19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19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ACHOLI"/>
    <x v="19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19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ACHOLI"/>
    <x v="19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19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ACHOLI"/>
    <x v="19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ACHOLI"/>
    <x v="19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ACHOLI"/>
    <x v="19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ACHOLI"/>
    <x v="19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ACHOLI"/>
    <x v="19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ACHOLI"/>
    <x v="19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ACHOLI"/>
    <x v="19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ACHOLI"/>
    <x v="19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ACHOLI"/>
    <x v="19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19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ACHOLI"/>
    <x v="19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ACHOLI"/>
    <x v="19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ACHOLI"/>
    <x v="19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ACHOLI"/>
    <x v="19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ACHOLI"/>
    <x v="19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ACHOLI"/>
    <x v="19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ACHOLI"/>
    <x v="19"/>
    <s v="group_zp4af97.group_staff.c6_staff_serv_coordination_committ_tion_of_stakeholders.c6_staff_serv_coordination_committ_tion_of_stakeholders_rating"/>
    <s v="option5"/>
    <x v="1"/>
    <x v="17"/>
    <x v="27"/>
    <x v="0"/>
    <s v="Coordination committee for coordination of stakeholders"/>
    <s v="None"/>
    <s v="Fully Disagree"/>
    <n v="25"/>
  </r>
  <r>
    <s v="UGANDA"/>
    <s v="ACHOLI"/>
    <x v="19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ACHOLI"/>
    <x v="19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19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ACHOLI"/>
    <x v="19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ACHOLI"/>
    <x v="19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ACHOLI"/>
    <x v="19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ACHOLI"/>
    <x v="19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ACHOLI"/>
    <x v="19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ACHOLI"/>
    <x v="19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ACHOLI"/>
    <x v="19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ACHOLI"/>
    <x v="19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ACHOLI"/>
    <x v="19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ACHOLI"/>
    <x v="19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1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19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19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19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19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19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19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ACHOLI"/>
    <x v="19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19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19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19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19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1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19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ACHOLI"/>
    <x v="19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19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ACHOLI"/>
    <x v="19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ACHOLI"/>
    <x v="19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ACHOLI"/>
    <x v="19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19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ACHOLI"/>
    <x v="19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19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19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ACHOLI"/>
    <x v="19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ACHOLI"/>
    <x v="19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ACHOLI"/>
    <x v="19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ACHOLI"/>
    <x v="19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ACHOLI"/>
    <x v="19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ACHOLI"/>
    <x v="19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ACHOLI"/>
    <x v="19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ACHOLI"/>
    <x v="19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ACHOLI"/>
    <x v="19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ACHOLI"/>
    <x v="19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19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19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19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ACHOLI"/>
    <x v="19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ACHOLI"/>
    <x v="19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19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ACHOLI"/>
    <x v="19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19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19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19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19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19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19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ACHOLI"/>
    <x v="19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19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ACHOLI"/>
    <x v="19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ARAMOJA"/>
    <x v="20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KARAMOJA"/>
    <x v="20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KARAMOJA"/>
    <x v="20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KARAMOJA"/>
    <x v="20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KARAMOJA"/>
    <x v="20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KARAMOJA"/>
    <x v="20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KARAMOJA"/>
    <x v="20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KARAMOJA"/>
    <x v="2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KARAMOJA"/>
    <x v="20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KARAMOJA"/>
    <x v="2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ARAMOJA"/>
    <x v="20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KARAMOJA"/>
    <x v="2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ARAMOJA"/>
    <x v="20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KARAMOJA"/>
    <x v="2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ARAMOJA"/>
    <x v="20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KARAMOJA"/>
    <x v="2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KARAMOJA"/>
    <x v="20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KARAMOJA"/>
    <x v="20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KARAMOJA"/>
    <x v="2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KARAMOJA"/>
    <x v="2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KARAMOJA"/>
    <x v="20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KARAMOJA"/>
    <x v="20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KARAMOJA"/>
    <x v="20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KARAMOJA"/>
    <x v="20"/>
    <s v="group_wp1xs65.group_ks4za62.social_access.access_essential_serv_most_of_the_young_ad_in_formal_schooling.access_essential_most_of_the_young_ad_in_formal_schooling_rating"/>
    <s v="option_2"/>
    <x v="0"/>
    <x v="0"/>
    <x v="2"/>
    <x v="0"/>
    <s v="Most of the young and adolescent girls are participating in formal schooling"/>
    <s v="None"/>
    <s v="Somewhat Disagree"/>
    <n v="50"/>
  </r>
  <r>
    <s v="UGANDA"/>
    <s v="KARAMOJA"/>
    <x v="20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ARAMOJA"/>
    <x v="20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KARAMOJA"/>
    <x v="20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KARAMOJA"/>
    <x v="20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KARAMOJA"/>
    <x v="2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ARAMOJA"/>
    <x v="20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ARAMOJA"/>
    <x v="20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KARAMOJA"/>
    <x v="20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KARAMOJA"/>
    <x v="20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KARAMOJA"/>
    <x v="20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ARAMOJA"/>
    <x v="20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KARAMOJA"/>
    <x v="20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KARAMOJA"/>
    <x v="20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ARAMOJA"/>
    <x v="20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KARAMOJA"/>
    <x v="20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KARAMOJA"/>
    <x v="20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ARAMOJA"/>
    <x v="20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KARAMOJA"/>
    <x v="20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KARAMOJA"/>
    <x v="2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ARAMOJA"/>
    <x v="2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ARAMOJA"/>
    <x v="2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ARAMOJA"/>
    <x v="20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KARAMOJA"/>
    <x v="20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KARAMOJA"/>
    <x v="20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ARAMOJA"/>
    <x v="20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ARAMOJA"/>
    <x v="2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ARAMOJA"/>
    <x v="20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KARAMOJA"/>
    <x v="20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KARAMOJA"/>
    <x v="2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KARAMOJA"/>
    <x v="20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KARAMOJA"/>
    <x v="20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ARAMOJA"/>
    <x v="20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ARAMOJA"/>
    <x v="20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20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ARAMOJA"/>
    <x v="20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ARAMOJA"/>
    <x v="20"/>
    <s v="group_wp1xs65.group_ld9cw74.group_gz32l42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KARAMOJA"/>
    <x v="20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ARAMOJA"/>
    <x v="2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20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KARAMOJA"/>
    <x v="20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ARAMOJA"/>
    <x v="20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ARAMOJA"/>
    <x v="20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ARAMOJA"/>
    <x v="20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20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ARAMOJA"/>
    <x v="20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ARAMOJA"/>
    <x v="20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ARAMOJA"/>
    <x v="20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20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20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20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ARAMOJA"/>
    <x v="20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ARAMOJA"/>
    <x v="2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ARAMOJA"/>
    <x v="20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ARAMOJA"/>
    <x v="20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KARAMOJA"/>
    <x v="20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KARAMOJA"/>
    <x v="20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KARAMOJA"/>
    <x v="20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KARAMOJA"/>
    <x v="2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ARAMOJA"/>
    <x v="20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20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ARAMOJA"/>
    <x v="20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20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20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KARAMOJA"/>
    <x v="2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20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20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2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20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ARAMOJA"/>
    <x v="20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ARAMOJA"/>
    <x v="20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ARAMOJA"/>
    <x v="20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ARAMOJA"/>
    <x v="20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ARAMOJA"/>
    <x v="20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ARAMOJA"/>
    <x v="2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KARAMOJA"/>
    <x v="20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KARAMOJA"/>
    <x v="20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ARAMOJA"/>
    <x v="20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ARAMOJA"/>
    <x v="20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ARAMOJA"/>
    <x v="20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KARAMOJA"/>
    <x v="20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ARAMOJA"/>
    <x v="20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ARAMOJA"/>
    <x v="20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ARAMOJA"/>
    <x v="20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ARAMOJA"/>
    <x v="20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ARAMOJA"/>
    <x v="20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ARAMOJA"/>
    <x v="20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ARAMOJA"/>
    <x v="2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ARAMOJA"/>
    <x v="2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ARAMOJA"/>
    <x v="20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KARAMOJA"/>
    <x v="20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KARAMOJA"/>
    <x v="20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ARAMOJA"/>
    <x v="20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ARAMOJA"/>
    <x v="20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ARAMOJA"/>
    <x v="20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ARAMOJA"/>
    <x v="20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KARAMOJA"/>
    <x v="20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KARAMOJA"/>
    <x v="20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ARAMOJA"/>
    <x v="20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ARAMOJA"/>
    <x v="20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ARAMOJA"/>
    <x v="20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KARAMOJA"/>
    <x v="20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KARAMOJA"/>
    <x v="20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KARAMOJA"/>
    <x v="20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KARAMOJA"/>
    <x v="20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KARAMOJA"/>
    <x v="20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KARAMOJA"/>
    <x v="2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ARAMOJA"/>
    <x v="2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KARAMOJA"/>
    <x v="20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KARAMOJA"/>
    <x v="2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ARAMOJA"/>
    <x v="20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KARAMOJA"/>
    <x v="20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ARAMOJA"/>
    <x v="2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ARAMOJA"/>
    <x v="20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KARAMOJA"/>
    <x v="20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KARAMOJA"/>
    <x v="20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ARAMOJA"/>
    <x v="20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ARAMOJA"/>
    <x v="20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KARAMOJA"/>
    <x v="20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KARAMOJA"/>
    <x v="20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KARAMOJA"/>
    <x v="20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KARAMOJA"/>
    <x v="20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KARAMOJA"/>
    <x v="20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KARAMOJA"/>
    <x v="20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ARAMOJA"/>
    <x v="2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ARAMOJA"/>
    <x v="2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ARAMOJA"/>
    <x v="20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KARAMOJA"/>
    <x v="20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KARAMOJA"/>
    <x v="20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KARAMOJA"/>
    <x v="20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ARAMOJA"/>
    <x v="20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KARAMOJA"/>
    <x v="20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ARAMOJA"/>
    <x v="20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KARAMOJA"/>
    <x v="20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ARAMOJA"/>
    <x v="20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KARAMOJA"/>
    <x v="20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KARAMOJA"/>
    <x v="20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ARAMOJA"/>
    <x v="20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ARAMOJA"/>
    <x v="2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ARAMOJA"/>
    <x v="20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KARAMOJA"/>
    <x v="20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KARAMOJA"/>
    <x v="20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KARAMOJA"/>
    <x v="20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KARAMOJA"/>
    <x v="20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KARAMOJA"/>
    <x v="20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KARAMOJA"/>
    <x v="20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KARAMOJA"/>
    <x v="20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KARAMOJA"/>
    <x v="20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KARAMOJA"/>
    <x v="20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ARAMOJA"/>
    <x v="20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KARAMOJA"/>
    <x v="20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ARAMOJA"/>
    <x v="20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ARAMOJA"/>
    <x v="20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KARAMOJA"/>
    <x v="20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KARAMOJA"/>
    <x v="20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KARAMOJA"/>
    <x v="20"/>
    <s v="group_zp4af97.group_shared.c7_shared_values_serv_reliab_and_depend.c7_shared_values_serv_reliab_and_depend_rating"/>
    <s v="option_2"/>
    <x v="1"/>
    <x v="18"/>
    <x v="28"/>
    <x v="0"/>
    <s v="Reliability and dependability: Ability to do what is expected, all the time"/>
    <s v="None"/>
    <s v="Somewhat Disagree"/>
    <n v="50"/>
  </r>
  <r>
    <s v="UGANDA"/>
    <s v="KARAMOJA"/>
    <x v="20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KARAMOJA"/>
    <x v="20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KARAMOJA"/>
    <x v="20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KARAMOJA"/>
    <x v="20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KARAMOJA"/>
    <x v="20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KARAMOJA"/>
    <x v="20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KARAMOJA"/>
    <x v="20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KARAMOJA"/>
    <x v="20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ARAMOJA"/>
    <x v="20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ARAMOJA"/>
    <x v="20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20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ARAMOJA"/>
    <x v="20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ARAMOJA"/>
    <x v="20"/>
    <s v="group_wp1xs65.group_gz32l42.group_wu71q18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KARAMOJA"/>
    <x v="20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ARAMOJA"/>
    <x v="2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20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KARAMOJA"/>
    <x v="20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ARAMOJA"/>
    <x v="20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ARAMOJA"/>
    <x v="20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ARAMOJA"/>
    <x v="20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20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ARAMOJA"/>
    <x v="20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KARAMOJA"/>
    <x v="2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ARAMOJA"/>
    <x v="20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ARAMOJA"/>
    <x v="20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KARAMOJA"/>
    <x v="20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ARAMOJA"/>
    <x v="20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ARAMOJA"/>
    <x v="20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20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20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2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ARAMOJA"/>
    <x v="20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KARAMOJA"/>
    <x v="2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ARAMOJA"/>
    <x v="20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KARAMOJA"/>
    <x v="20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KARAMOJA"/>
    <x v="20"/>
    <s v="group_wp1xs65.group_wu71q181.mobilisation_and_deployment_capacity_serv_there_are_functional_Os_CSOs_and_others.mobilisation_and_deployment_capacity_serv_there_are_functional_Os_CSOs_and_others_rating"/>
    <s v="option5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Disagree"/>
    <n v="25"/>
  </r>
  <r>
    <s v="UGANDA"/>
    <s v="KARAMOJA"/>
    <x v="20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ARAMOJA"/>
    <x v="20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ARAMOJA"/>
    <x v="20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KARAMOJA"/>
    <x v="20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KARAMOJA"/>
    <x v="20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ARAMOJA"/>
    <x v="20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ARAMOJA"/>
    <x v="2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ARAMOJA"/>
    <x v="20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ARAMOJA"/>
    <x v="20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KARAMOJA"/>
    <x v="2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ARAMOJA"/>
    <x v="20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20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ARAMOJA"/>
    <x v="20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20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20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KARAMOJA"/>
    <x v="2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20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20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2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20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ARAMOJA"/>
    <x v="2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CHOLI"/>
    <x v="21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ACHOLI"/>
    <x v="21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ACHOLI"/>
    <x v="21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ACHOLI"/>
    <x v="21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ACHOLI"/>
    <x v="21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ACHOLI"/>
    <x v="2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21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ACHOLI"/>
    <x v="21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21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ACHOLI"/>
    <x v="21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21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ACHOLI"/>
    <x v="2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ACHOLI"/>
    <x v="2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ACHOLI"/>
    <x v="21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ACHOLI"/>
    <x v="2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ACHOLI"/>
    <x v="2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ACHOLI"/>
    <x v="21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ACHOLI"/>
    <x v="21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ACHOLI"/>
    <x v="21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ACHOLI"/>
    <x v="21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21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21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ACHOLI"/>
    <x v="21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21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ACHOLI"/>
    <x v="21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ACHOLI"/>
    <x v="21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21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ACHOLI"/>
    <x v="21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21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ACHOLI"/>
    <x v="21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ACHOLI"/>
    <x v="21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ACHOLI"/>
    <x v="21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ACHOLI"/>
    <x v="21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ACHOLI"/>
    <x v="2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ACHOLI"/>
    <x v="2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ACHOLI"/>
    <x v="21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ACHOLI"/>
    <x v="21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ACHOLI"/>
    <x v="21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CHOLI"/>
    <x v="21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CHOLI"/>
    <x v="21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ACHOLI"/>
    <x v="21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ACHOLI"/>
    <x v="21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ACHOLI"/>
    <x v="2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ACHOLI"/>
    <x v="21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ACHOLI"/>
    <x v="21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ACHOLI"/>
    <x v="21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ACHOLI"/>
    <x v="21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ACHOLI"/>
    <x v="21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21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ACHOLI"/>
    <x v="21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ACHOLI"/>
    <x v="21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ACHOLI"/>
    <x v="21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ACHOLI"/>
    <x v="21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21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21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21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21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21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21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21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21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21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21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21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2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21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ACHOLI"/>
    <x v="21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21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21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21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2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21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21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21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21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21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ACHOLI"/>
    <x v="21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ACHOLI"/>
    <x v="21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ACHOLI"/>
    <x v="21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ACHOLI"/>
    <x v="2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21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21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2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2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21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2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21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21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CHOLI"/>
    <x v="21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21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2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CHOLI"/>
    <x v="21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ACHOLI"/>
    <x v="21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ACHOLI"/>
    <x v="21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ACHOLI"/>
    <x v="21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ACHOLI"/>
    <x v="21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ACHOLI"/>
    <x v="21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ACHOLI"/>
    <x v="21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ACHOLI"/>
    <x v="21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ACHOLI"/>
    <x v="21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ACHOLI"/>
    <x v="2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ACHOLI"/>
    <x v="2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CHOLI"/>
    <x v="21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ACHOLI"/>
    <x v="21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ACHOLI"/>
    <x v="21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ACHOLI"/>
    <x v="21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ACHOLI"/>
    <x v="2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21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21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CHOLI"/>
    <x v="21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ACHOLI"/>
    <x v="2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ACHOLI"/>
    <x v="21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ACHOLI"/>
    <x v="21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ACHOLI"/>
    <x v="21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21"/>
    <s v="group_dd2ri59.group_d_legal.assess_oversight_capacity_serv_health_acts_exist_c_medical_products_use.assess_oversight_capacity_serv_health_acts_exist_c_medical_products_use_rating"/>
    <s v="option5"/>
    <x v="2"/>
    <x v="10"/>
    <x v="18"/>
    <x v="0"/>
    <s v="Health acts exist, covering service delivery, plus management of the health workforce, infrastructure deployment and medical products use"/>
    <s v="None"/>
    <s v="Fully Disagree"/>
    <n v="25"/>
  </r>
  <r>
    <s v="UGANDA"/>
    <s v="ACHOLI"/>
    <x v="21"/>
    <s v="group_dd2ri59.group_d_legal.assess_oversight_capacity_serv_required_local_regul_ment_the_health_Acts.assess_oversight_capacity_serv_required_local_regul_ment_the_health_Acts_rating"/>
    <s v="option5"/>
    <x v="2"/>
    <x v="10"/>
    <x v="18"/>
    <x v="0"/>
    <s v="Required local regulations exist to implement the health Acts"/>
    <s v="None"/>
    <s v="Fully Disagree"/>
    <n v="25"/>
  </r>
  <r>
    <s v="UGANDA"/>
    <s v="ACHOLI"/>
    <x v="21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ACHOLI"/>
    <x v="21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CHOLI"/>
    <x v="2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ACHOLI"/>
    <x v="2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ACHOLI"/>
    <x v="21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ACHOLI"/>
    <x v="2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CHOLI"/>
    <x v="21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ACHOLI"/>
    <x v="21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CHOLI"/>
    <x v="21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ACHOLI"/>
    <x v="21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ACHOLI"/>
    <x v="21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ACHOLI"/>
    <x v="2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CHOLI"/>
    <x v="2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ACHOLI"/>
    <x v="21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ACHOLI"/>
    <x v="21"/>
    <s v="group_zp4af97.group_hgdh.c2_strategy_serv_explicit_target_improv_capacity.c2_strategy_serv_explicit_target_improv_capacity_rating"/>
    <s v="option5"/>
    <x v="1"/>
    <x v="13"/>
    <x v="21"/>
    <x v="0"/>
    <s v="The sub national unit has explicit targets for improving capacities relating to better access, quality, demand and resilience of the system"/>
    <s v="None"/>
    <s v="Fully Disagree"/>
    <n v="25"/>
  </r>
  <r>
    <s v="UGANDA"/>
    <s v="ACHOLI"/>
    <x v="2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ACHOLI"/>
    <x v="21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ACHOLI"/>
    <x v="21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21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ACHOLI"/>
    <x v="21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ACHOLI"/>
    <x v="21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ACHOLI"/>
    <x v="2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ACHOLI"/>
    <x v="21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ACHOLI"/>
    <x v="21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ACHOLI"/>
    <x v="2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ACHOLI"/>
    <x v="2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CHOLI"/>
    <x v="2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ACHOLI"/>
    <x v="21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ACHOLI"/>
    <x v="21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21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21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21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ACHOLI"/>
    <x v="21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ACHOLI"/>
    <x v="21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21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ACHOLI"/>
    <x v="21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21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ACHOLI"/>
    <x v="21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2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ACHOLI"/>
    <x v="21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ACHOLI"/>
    <x v="21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21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ACHOLI"/>
    <x v="21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ACHOLI"/>
    <x v="2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ACHOLI"/>
    <x v="21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ACHOLI"/>
    <x v="21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ACHOLI"/>
    <x v="21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ACHOLI"/>
    <x v="21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2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ACHOLI"/>
    <x v="21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ACHOLI"/>
    <x v="21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ACHOLI"/>
    <x v="21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ACHOLI"/>
    <x v="21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ACHOLI"/>
    <x v="21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ACHOLI"/>
    <x v="2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2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ACHOLI"/>
    <x v="21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ACHOLI"/>
    <x v="21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21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ACHOLI"/>
    <x v="21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ACHOLI"/>
    <x v="21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ACHOLI"/>
    <x v="21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ACHOLI"/>
    <x v="21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CHOLI"/>
    <x v="21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ACHOLI"/>
    <x v="21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ACHOLI"/>
    <x v="21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ACHOLI"/>
    <x v="21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ACHOLI"/>
    <x v="21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ACHOLI"/>
    <x v="21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21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21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21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21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21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21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21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21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21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21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21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2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21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ACHOLI"/>
    <x v="21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ACHOLI"/>
    <x v="2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21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ACHOLI"/>
    <x v="21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ACHOLI"/>
    <x v="21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21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21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21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2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21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ACHOLI"/>
    <x v="21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ACHOLI"/>
    <x v="21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ACHOLI"/>
    <x v="21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ACHOLI"/>
    <x v="21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ACHOLI"/>
    <x v="21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ACHOLI"/>
    <x v="21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ACHOLI"/>
    <x v="21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ACHOLI"/>
    <x v="21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ACHOLI"/>
    <x v="21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21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21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21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21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21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ACHOLI"/>
    <x v="2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21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21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2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2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21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2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21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21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CHOLI"/>
    <x v="21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21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2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22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SOUTH BUGANDA"/>
    <x v="2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22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SOUTH BUGANDA"/>
    <x v="22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SOUTH BUGANDA"/>
    <x v="22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SOUTH BUGANDA"/>
    <x v="22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22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SOUTH BUGANDA"/>
    <x v="22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22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SOUTH BUGANDA"/>
    <x v="22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2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UTH BUGANDA"/>
    <x v="22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22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22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UTH BUGANDA"/>
    <x v="2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22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22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SOUTH BUGANDA"/>
    <x v="22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22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2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22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22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22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SOUTH BUGANDA"/>
    <x v="22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SOUTH BUGANDA"/>
    <x v="2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SOUTH BUGANDA"/>
    <x v="22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22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22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22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SOUTH BUGANDA"/>
    <x v="22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22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2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22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22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22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22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SOUTH BUGANDA"/>
    <x v="22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22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SOUTH BUGANDA"/>
    <x v="22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22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22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22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2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2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2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22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22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22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SOUTH BUGANDA"/>
    <x v="2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2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UTH BUGANDA"/>
    <x v="22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22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SOUTH BUGANDA"/>
    <x v="22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UTH BUGANDA"/>
    <x v="22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SOUTH BUGANDA"/>
    <x v="22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2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22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2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2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2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2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22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2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22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2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2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2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2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2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2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2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2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22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22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22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22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2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SOUTH BUGANDA"/>
    <x v="22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SOUTH BUGANDA"/>
    <x v="22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22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22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22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2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2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2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22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2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22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SOUTH BUGANDA"/>
    <x v="22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2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SOUTH BUGANDA"/>
    <x v="2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2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2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2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UTH BUGANDA"/>
    <x v="22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22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22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22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22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22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22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SOUTH BUGANDA"/>
    <x v="22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SOUTH BUGANDA"/>
    <x v="22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22"/>
    <s v="group_dd2ri59.group_d_policy.assess_oversight_capacity_serv_the_strategic_direct_unit_it_works_within.assess_oversight_capacity_serv_the_strategic_direct_unit_it_works_within_rating"/>
    <s v="option_2"/>
    <x v="2"/>
    <x v="7"/>
    <x v="15"/>
    <x v="0"/>
    <s v="The strategic direction of the sub national unit is aligned (in time and content) with that of the political and administrative unit it works within"/>
    <s v="None"/>
    <s v="Somewhat Disagree"/>
    <n v="50"/>
  </r>
  <r>
    <s v="UGANDA"/>
    <s v="SOUTH BUGANDA"/>
    <x v="22"/>
    <s v="group_dd2ri59.group_d_policy.assess_oversight_capacity_serv_the_policy_and_strat_verall_health_sector.assess_oversight_capacity_serv_the_policy_and_strat_verall_health_sector_rating"/>
    <s v="option_2"/>
    <x v="2"/>
    <x v="7"/>
    <x v="15"/>
    <x v="0"/>
    <s v="The policy and strategic direction of the sub national unit are aligned (in time and content) with that of the overall health sector"/>
    <s v="None"/>
    <s v="Somewhat Disagree"/>
    <n v="50"/>
  </r>
  <r>
    <s v="UGANDA"/>
    <s v="SOUTH BUGANDA"/>
    <x v="22"/>
    <s v="group_dd2ri59.group_d_tech_acc.assess_oversight_capacity_serv_regular_quarterly_re_istently_carried_out.assess_oversight_capacity_serv_regular_quarterly_re_istently_carried_out_rating"/>
    <s v="option_2"/>
    <x v="2"/>
    <x v="8"/>
    <x v="16"/>
    <x v="0"/>
    <s v="Regular quarterly reviews of operational implementation are consistently carried out"/>
    <s v="None"/>
    <s v="Somewhat Disagree"/>
    <n v="50"/>
  </r>
  <r>
    <s v="UGANDA"/>
    <s v="SOUTH BUGANDA"/>
    <x v="22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SOUTH BUGANDA"/>
    <x v="22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22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SOUTH BUGANDA"/>
    <x v="22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22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SOUTH BUGANDA"/>
    <x v="22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22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22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22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22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22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22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22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SOUTH BUGANDA"/>
    <x v="22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SOUTH BUGANDA"/>
    <x v="22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22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22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22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22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22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SOUTH BUGANDA"/>
    <x v="2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22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2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SOUTH BUGANDA"/>
    <x v="2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SOUTH BUGANDA"/>
    <x v="22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22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2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SOUTH BUGANDA"/>
    <x v="22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22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22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22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SOUTH BUGANDA"/>
    <x v="22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22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SOUTH BUGANDA"/>
    <x v="22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22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22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22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22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22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22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22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SOUTH BUGANDA"/>
    <x v="22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SOUTH BUGANDA"/>
    <x v="22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SOUTH BUGANDA"/>
    <x v="22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SOUTH BUGANDA"/>
    <x v="2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SOUTH BUGANDA"/>
    <x v="22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22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22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22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UTH BUGANDA"/>
    <x v="22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SOUTH BUGANDA"/>
    <x v="22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SOUTH BUGANDA"/>
    <x v="22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SOUTH BUGANDA"/>
    <x v="22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SOUTH BUGANDA"/>
    <x v="22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SOUTH BUGANDA"/>
    <x v="22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SOUTH BUGANDA"/>
    <x v="22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SOUTH BUGANDA"/>
    <x v="22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SOUTH BUGANDA"/>
    <x v="22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SOUTH BUGANDA"/>
    <x v="22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22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UTH BUGANDA"/>
    <x v="22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SOUTH BUGANDA"/>
    <x v="22"/>
    <s v="group_zp4af97.group_lu01k33.c5_skills_serv_coord_of_inputs_1.c5_skills_serv_coord_of_inputs_1_rating"/>
    <s v="option_2"/>
    <x v="1"/>
    <x v="16"/>
    <x v="26"/>
    <x v="0"/>
    <s v="Coordination of inputs (HR, infrastructure, medicines)"/>
    <s v="None"/>
    <s v="Somewhat Disagree"/>
    <n v="50"/>
  </r>
  <r>
    <s v="UGANDA"/>
    <s v="SOUTH BUGANDA"/>
    <x v="22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22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UTH BUGANDA"/>
    <x v="2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SOUTH BUGANDA"/>
    <x v="2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SOUTH BUGANDA"/>
    <x v="22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22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2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2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2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22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22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22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22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2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22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2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22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2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2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2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2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22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2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22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2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2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2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2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2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22"/>
    <s v="group_wp1xs65.group_wu71q181.awareness_of_the_system_serv_there_is_a_functiona_tem_capacity_changes.awareness_of_the_system_serv_there_is_a_functiona_tem_capacity_changes_rating"/>
    <s v="option_2"/>
    <x v="0"/>
    <x v="3"/>
    <x v="9"/>
    <x v="7"/>
    <s v="There is a functional surveillance network reporting both weekly on notifiable diseases, and monthly on health system capacity changes"/>
    <s v="None"/>
    <s v="Somewhat Disagree"/>
    <n v="50"/>
  </r>
  <r>
    <s v="UGANDA"/>
    <s v="SOUTH BUGANDA"/>
    <x v="22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22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2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2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2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2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2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2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22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22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22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22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22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22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22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22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SOUTH BUGANDA"/>
    <x v="22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22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22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22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22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2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22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22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2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2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2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22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2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22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SOUTH BUGANDA"/>
    <x v="22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2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SOUTH BUGANDA"/>
    <x v="23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SOUTH BUGANDA"/>
    <x v="23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UTH BUGANDA"/>
    <x v="23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SOUTH BUGANDA"/>
    <x v="2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23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SOUTH BUGANDA"/>
    <x v="2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23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SOUTH BUGANDA"/>
    <x v="23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2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UTH BUGANDA"/>
    <x v="23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23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23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SOUTH BUGANDA"/>
    <x v="23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SOUTH BUGANDA"/>
    <x v="23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23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SOUTH BUGANDA"/>
    <x v="23"/>
    <s v="group_wp1xs65.group_ks4za62.access_essential_serv_equipment.access_essential_serv_equipment_hosp_rating"/>
    <s v="option_2"/>
    <x v="0"/>
    <x v="0"/>
    <x v="0"/>
    <x v="0"/>
    <s v="Health equipment (blood pressure apparatus, stethoscope, adult and infant scale, thermometer) are available in 80% of facilities"/>
    <s v="Hospital"/>
    <s v="Somewhat Disagree"/>
    <n v="50"/>
  </r>
  <r>
    <s v="UGANDA"/>
    <s v="SOUTH BUGANDA"/>
    <x v="2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2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23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23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UTH BUGANDA"/>
    <x v="23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23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23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23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23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23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23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23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23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23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23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23"/>
    <s v="group_wp1xs65.group_qn5jp97.user_safety.access_essential_serv_mechanisms_to_identi_st_80_of_facilities.access_essential_serv_mechanisms_to_identi_st_80_of_facilities_rating"/>
    <s v="option_2"/>
    <x v="0"/>
    <x v="1"/>
    <x v="4"/>
    <x v="0"/>
    <s v="Mechanisms to identify, and respond to adverse events following care provision is functional in at least 80% of facilities"/>
    <s v="None"/>
    <s v="Somewhat Disagree"/>
    <n v="50"/>
  </r>
  <r>
    <s v="UGANDA"/>
    <s v="SOUTH BUGANDA"/>
    <x v="23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23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SOUTH BUGANDA"/>
    <x v="23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23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23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SOUTH BUGANDA"/>
    <x v="23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23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SOUTH BUGANDA"/>
    <x v="23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2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2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2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23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23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23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23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2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UTH BUGANDA"/>
    <x v="23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23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23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23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23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3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3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3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3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3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3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23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3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23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3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3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23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3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3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3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2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2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UTH BUGANDA"/>
    <x v="23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23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23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23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23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3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SOUTH BUGANDA"/>
    <x v="23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UTH BUGANDA"/>
    <x v="23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23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23"/>
    <s v="group_zp4af97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SOUTH BUGANDA"/>
    <x v="23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23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3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3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3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23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3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23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3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23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3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2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2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2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2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UTH BUGANDA"/>
    <x v="23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23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23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23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23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23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23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2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SOUTH BUGANDA"/>
    <x v="2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SOUTH BUGANDA"/>
    <x v="23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23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23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23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23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23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SOUTH BUGANDA"/>
    <x v="23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23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SOUTH BUGANDA"/>
    <x v="23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23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SOUTH BUGANDA"/>
    <x v="23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23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23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23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23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23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23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23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SOUTH BUGANDA"/>
    <x v="23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2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23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SOUTH BUGANDA"/>
    <x v="23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23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SOUTH BUGANDA"/>
    <x v="2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23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23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SOUTH BUGANDA"/>
    <x v="2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23"/>
    <s v="group_zp4af97.group_hgdh.c2_strategy_serv_medium_term_strategy_progress.c2_strategy_serv_medium_term_strategy_progress_rating"/>
    <s v="option5"/>
    <x v="1"/>
    <x v="13"/>
    <x v="21"/>
    <x v="0"/>
    <s v="The sub national unit has a medium-term strategy for the progressive realization of targets for UHC &amp; health security"/>
    <s v="None"/>
    <s v="Fully Disagree"/>
    <n v="25"/>
  </r>
  <r>
    <s v="UGANDA"/>
    <s v="SOUTH BUGANDA"/>
    <x v="23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23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23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2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23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23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SOUTH BUGANDA"/>
    <x v="23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23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SOUTH BUGANDA"/>
    <x v="2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2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2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2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23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23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SOUTH BUGANDA"/>
    <x v="23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23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23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23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23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23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23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23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2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SOUTH BUGANDA"/>
    <x v="23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SOUTH BUGANDA"/>
    <x v="2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23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SOUTH BUGANDA"/>
    <x v="23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SOUTH BUGANDA"/>
    <x v="23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SOUTH BUGANDA"/>
    <x v="23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SOUTH BUGANDA"/>
    <x v="23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SOUTH BUGANDA"/>
    <x v="23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SOUTH BUGANDA"/>
    <x v="23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SOUTH BUGANDA"/>
    <x v="2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SOUTH BUGANDA"/>
    <x v="23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23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UTH BUGANDA"/>
    <x v="23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SOUTH BUGANDA"/>
    <x v="23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23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23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23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23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23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23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23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2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2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23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23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23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23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3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23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3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3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3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3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3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3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23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3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23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3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3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SOUTH BUGANDA"/>
    <x v="23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3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3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SOUTH BUGANDA"/>
    <x v="23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2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23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SOUTH BUGANDA"/>
    <x v="23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3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2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2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SOUTH BUGANDA"/>
    <x v="23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2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23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23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23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23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23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23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23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23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SOUTH BUGANDA"/>
    <x v="23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SOUTH BUGANDA"/>
    <x v="23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23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23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23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3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23"/>
    <s v="group_zp4af97.group_vc2pt34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SOUTH BUGANDA"/>
    <x v="23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23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3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3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3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23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3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23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3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23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3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SOGA"/>
    <x v="24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SOGA"/>
    <x v="24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24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SOGA"/>
    <x v="24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SOGA"/>
    <x v="24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SOGA"/>
    <x v="24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SOGA"/>
    <x v="24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BUSOGA"/>
    <x v="24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2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SOGA"/>
    <x v="24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24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24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24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SOGA"/>
    <x v="24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SOGA"/>
    <x v="2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SOGA"/>
    <x v="24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SOGA"/>
    <x v="24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BUSOGA"/>
    <x v="24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SOGA"/>
    <x v="24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2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24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SOGA"/>
    <x v="24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SOGA"/>
    <x v="24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BUSOGA"/>
    <x v="24"/>
    <s v="group_wp1xs65.group_ks4za62.social_access.access_essential_serv_Social_barriers_to_h_and_being_addressed.access_essential_serv_social_barriers_to_h_and_being_addressed_rating"/>
    <s v="option_2"/>
    <x v="0"/>
    <x v="0"/>
    <x v="2"/>
    <x v="0"/>
    <s v="Social barriers to hindering women from accessing and using services are known and being addressed"/>
    <s v="None"/>
    <s v="Somewhat Disagree"/>
    <n v="50"/>
  </r>
  <r>
    <s v="UGANDA"/>
    <s v="BUSOGA"/>
    <x v="24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SOGA"/>
    <x v="24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SOGA"/>
    <x v="24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24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BUSOGA"/>
    <x v="24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24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SOGA"/>
    <x v="24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2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SOGA"/>
    <x v="24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SOGA"/>
    <x v="2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24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24"/>
    <s v="group_wp1xs65.group_qn5jp97.user_safety.access_essential_serv_health_facilities_ha_minate_harm_to_users.access_essential_serv_health_facilities_ha_minate_harm_to_users_rating"/>
    <s v="option5"/>
    <x v="0"/>
    <x v="1"/>
    <x v="4"/>
    <x v="0"/>
    <s v="Health facilities have in place vigilance and awareness initiatives involving users, to eliminate harm to users"/>
    <s v="None"/>
    <s v="Fully Disagree"/>
    <n v="25"/>
  </r>
  <r>
    <s v="UGANDA"/>
    <s v="BUSOGA"/>
    <x v="24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24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BUSOGA"/>
    <x v="24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BUSOGA"/>
    <x v="24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BUSOGA"/>
    <x v="24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24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BUSOGA"/>
    <x v="24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BUSOGA"/>
    <x v="24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24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24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24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24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24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SOGA"/>
    <x v="24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SOGA"/>
    <x v="2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24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24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SOGA"/>
    <x v="24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24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24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24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24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BUSOGA"/>
    <x v="24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24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24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24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24"/>
    <s v="group_wp1xs65.group_ld9cw74.group_gz32l42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BUSOGA"/>
    <x v="24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24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24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24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24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24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24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24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24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24"/>
    <s v="group_wp1xs65.group_ld9cw74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BUSOGA"/>
    <x v="24"/>
    <s v="group_wp1xs65.group_ld9cw74.diversity_in_provision_of_services_serv_health_facilities_ar_to_their_population.diversity_in_provision_of_services_serv_health_facilities_ar_to_their_population_rating"/>
    <s v="option_2"/>
    <x v="0"/>
    <x v="3"/>
    <x v="9"/>
    <x v="5"/>
    <s v="Health facilities are utilizing multiple service delivery approaches: fixed sites, outreaches, mobile clinics, e-referrals, etc to take services to their population"/>
    <s v="None"/>
    <s v="Somewhat Disagree"/>
    <n v="50"/>
  </r>
  <r>
    <s v="UGANDA"/>
    <s v="BUSOGA"/>
    <x v="24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24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24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SOGA"/>
    <x v="24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BUSOGA"/>
    <x v="24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SOGA"/>
    <x v="24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BUSOGA"/>
    <x v="24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SOGA"/>
    <x v="24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BUSOGA"/>
    <x v="24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24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24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24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24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24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24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24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24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BUSOGA"/>
    <x v="24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SOGA"/>
    <x v="24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SOGA"/>
    <x v="24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24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24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24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2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SOGA"/>
    <x v="24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24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24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24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24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SOGA"/>
    <x v="24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24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BUSOGA"/>
    <x v="24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2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SOGA"/>
    <x v="24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24"/>
    <s v="group_dd2ri59.group_d_policy.assess_oversight_capacity_serv_the_policy_and_strat_verall_health_sector.assess_oversight_capacity_serv_the_policy_and_strat_verall_health_sector_rating"/>
    <s v="option3"/>
    <x v="2"/>
    <x v="7"/>
    <x v="15"/>
    <x v="0"/>
    <s v="The policy and strategic direction of the sub national unit are aligned (in time and content) with that of the overall health sector"/>
    <s v="None"/>
    <s v="Not Applicable"/>
    <n v="0"/>
  </r>
  <r>
    <s v="UGANDA"/>
    <s v="BUSOGA"/>
    <x v="2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SOGA"/>
    <x v="2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SOGA"/>
    <x v="24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24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24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BUSOGA"/>
    <x v="24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24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BUSOGA"/>
    <x v="24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24"/>
    <s v="group_dd2ri59.group_d_legal.assess_oversight_capacity_serv_health_acts_exist_c_medical_products_use.assess_oversight_capacity_serv_health_acts_exist_c_medical_products_use_rating"/>
    <s v="option_2"/>
    <x v="2"/>
    <x v="10"/>
    <x v="18"/>
    <x v="0"/>
    <s v="Health acts exist, covering service delivery, plus management of the health workforce, infrastructure deployment and medical products use"/>
    <s v="None"/>
    <s v="Somewhat Disagree"/>
    <n v="50"/>
  </r>
  <r>
    <s v="UGANDA"/>
    <s v="BUSOGA"/>
    <x v="2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24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BUSOGA"/>
    <x v="24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SOGA"/>
    <x v="24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24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SOGA"/>
    <x v="24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2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24"/>
    <s v="group_dd2ri59.group_d_intergrity.assess_oversight_capacity_serv_each_service_provisi_corruption_boxes_etc.assess_oversight_capacity_serv_each_service_provisi_corruption_boxes_etc_rating"/>
    <s v="option5"/>
    <x v="2"/>
    <x v="12"/>
    <x v="20"/>
    <x v="0"/>
    <s v="Each service provision unit has a functional means to get views on the sector from the public (hotlines, anticorruption boxes, etc)"/>
    <s v="None"/>
    <s v="Fully Disagree"/>
    <n v="25"/>
  </r>
  <r>
    <s v="UGANDA"/>
    <s v="BUSOGA"/>
    <x v="24"/>
    <s v="group_dd2ri59.group_d_intergrity.assess_oversight_capacity_serv_the_sub_national_uni_ware_of_public_views.assess_oversight_capacity_serv_the_sub_national_uni_ware_of_public_views_rating"/>
    <s v="option5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Disagree"/>
    <n v="25"/>
  </r>
  <r>
    <s v="UGANDA"/>
    <s v="BUSOGA"/>
    <x v="24"/>
    <s v="group_dd2ri59.group_d_intergrity.assess_oversight_capacity_serv_the_sub_national_uni_lic_on_its_integrity.assess_oversight_capacity_serv_the_sub_national_uni_lic_on_its_integrity_rating"/>
    <s v="option5"/>
    <x v="2"/>
    <x v="12"/>
    <x v="20"/>
    <x v="0"/>
    <s v="The sub national unit has a fully functional process to constantly capture views of the public on its integrity"/>
    <s v="None"/>
    <s v="Fully Disagree"/>
    <n v="25"/>
  </r>
  <r>
    <s v="UGANDA"/>
    <s v="BUSOGA"/>
    <x v="24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BUSOGA"/>
    <x v="24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2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SOGA"/>
    <x v="24"/>
    <s v="group_zp4af97.group_hgdh.c2_strategy_serv_defined_cover_targets.c2_strategy_serv_defined_cover_targets_rating"/>
    <s v="option5"/>
    <x v="1"/>
    <x v="13"/>
    <x v="21"/>
    <x v="0"/>
    <s v="The sub national unit has clearly defined coverage targets for UHC, and health security to guide its actions"/>
    <s v="None"/>
    <s v="Fully Disagree"/>
    <n v="25"/>
  </r>
  <r>
    <s v="UGANDA"/>
    <s v="BUSOGA"/>
    <x v="24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BUSOGA"/>
    <x v="24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BUSOGA"/>
    <x v="24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24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24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24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BUSOGA"/>
    <x v="24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24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BUSOGA"/>
    <x v="24"/>
    <s v="group_zp4af97.group_jjdg.c3_systems_serv_sample_move.c3_systems_serv_sample_move_rating"/>
    <s v="option5"/>
    <x v="1"/>
    <x v="14"/>
    <x v="22"/>
    <x v="0"/>
    <s v="Sample movement (laboratory sample extraction)"/>
    <s v="None"/>
    <s v="Fully Disagree"/>
    <n v="25"/>
  </r>
  <r>
    <s v="UGANDA"/>
    <s v="BUSOGA"/>
    <x v="24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SOGA"/>
    <x v="24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SOGA"/>
    <x v="24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BUSOGA"/>
    <x v="2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24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24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BUSOGA"/>
    <x v="24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SOGA"/>
    <x v="24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SOGA"/>
    <x v="24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SOGA"/>
    <x v="24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24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24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24"/>
    <s v="group_zp4af97.group_lu01k33.c5_skills_serv_cancer.c5_skills_serv_cancer_rating"/>
    <s v="option4"/>
    <x v="1"/>
    <x v="16"/>
    <x v="23"/>
    <x v="0"/>
    <s v="Cancer"/>
    <s v="None"/>
    <s v="Fully Agree"/>
    <n v="100"/>
  </r>
  <r>
    <s v="UGANDA"/>
    <s v="BUSOGA"/>
    <x v="24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BUSOGA"/>
    <x v="24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24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24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24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SOGA"/>
    <x v="24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SOGA"/>
    <x v="24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BUSOGA"/>
    <x v="24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24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BUSOGA"/>
    <x v="24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BUSOGA"/>
    <x v="24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24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24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24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24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24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24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SOGA"/>
    <x v="24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SOGA"/>
    <x v="2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SOGA"/>
    <x v="24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BUSOGA"/>
    <x v="24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BUSOGA"/>
    <x v="24"/>
    <s v="group_zp4af97.group_staff.c6_staff_serv_oversight_team_for_account.c6_staff_serv_oversight_team_for_account_rating"/>
    <s v="option_2"/>
    <x v="1"/>
    <x v="17"/>
    <x v="27"/>
    <x v="0"/>
    <s v="Oversight team for accountability, voice and engagement of users"/>
    <s v="None"/>
    <s v="Somewhat Disagree"/>
    <n v="50"/>
  </r>
  <r>
    <s v="UGANDA"/>
    <s v="BUSOGA"/>
    <x v="24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2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24"/>
    <s v="group_zp4af97.group_shared.c7_shared_values_serv_efficiency.c7_shared_values_serv_efficiency_rating"/>
    <s v="option_2"/>
    <x v="1"/>
    <x v="18"/>
    <x v="28"/>
    <x v="0"/>
    <s v="Efficiency: Ability to achieve quality results with the least possible resources"/>
    <s v="None"/>
    <s v="Somewhat Disagree"/>
    <n v="50"/>
  </r>
  <r>
    <s v="UGANDA"/>
    <s v="BUSOGA"/>
    <x v="24"/>
    <s v="group_zp4af97.group_shared.c7_shared_values_serv_reliab_and_depend.c7_shared_values_serv_reliab_and_depend_rating"/>
    <s v="option_2"/>
    <x v="1"/>
    <x v="18"/>
    <x v="28"/>
    <x v="0"/>
    <s v="Reliability and dependability: Ability to do what is expected, all the time"/>
    <s v="None"/>
    <s v="Somewhat Disagree"/>
    <n v="50"/>
  </r>
  <r>
    <s v="UGANDA"/>
    <s v="BUSOGA"/>
    <x v="24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24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24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24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SOGA"/>
    <x v="24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SOGA"/>
    <x v="24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SOGA"/>
    <x v="24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24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24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24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BUSOGA"/>
    <x v="24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24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24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24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24"/>
    <s v="group_wp1xs65.group_gz32l42.group_wu71q18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BUSOGA"/>
    <x v="24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24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24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24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24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24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24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SOGA"/>
    <x v="24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24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SOGA"/>
    <x v="24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SOGA"/>
    <x v="24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24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24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24"/>
    <s v="group_wp1xs65.group_wu71q181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BUSOGA"/>
    <x v="24"/>
    <s v="group_wp1xs65.group_wu71q181.diversity_in_provision_of_services_serv_health_facilities_ar_to_their_population.diversity_in_provision_of_services_serv_health_facilities_ar_to_their_population_rating"/>
    <s v="option_2"/>
    <x v="0"/>
    <x v="3"/>
    <x v="9"/>
    <x v="5"/>
    <s v="Health facilities are utilizing multiple service delivery approaches: fixed sites, outreaches, mobile clinics, e-referrals, etc to take services to their population"/>
    <s v="None"/>
    <s v="Somewhat Disagree"/>
    <n v="50"/>
  </r>
  <r>
    <s v="UGANDA"/>
    <s v="BUSOGA"/>
    <x v="24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BUSOGA"/>
    <x v="24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BUSOGA"/>
    <x v="2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24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24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BUSOGA"/>
    <x v="24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2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SOGA"/>
    <x v="24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24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2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24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24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24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SOGA"/>
    <x v="24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BUSOGA"/>
    <x v="24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BUSOGA"/>
    <x v="24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24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24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24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24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24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24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24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24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BUSOGA"/>
    <x v="24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SOGA"/>
    <x v="24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SOGA"/>
    <x v="2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25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BUSOGA"/>
    <x v="25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25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BUSOGA"/>
    <x v="25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SOGA"/>
    <x v="25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BUSOGA"/>
    <x v="25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25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BUSOGA"/>
    <x v="25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25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BUSOGA"/>
    <x v="25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25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BUSOGA"/>
    <x v="25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SOGA"/>
    <x v="25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BUSOGA"/>
    <x v="25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25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25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2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SOGA"/>
    <x v="25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25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SOGA"/>
    <x v="25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SOGA"/>
    <x v="25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SOGA"/>
    <x v="25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BUSOGA"/>
    <x v="25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25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25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25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BUSOGA"/>
    <x v="25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SOGA"/>
    <x v="25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25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SOGA"/>
    <x v="25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25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SOGA"/>
    <x v="2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SOGA"/>
    <x v="25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25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25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SOGA"/>
    <x v="25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25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BUSOGA"/>
    <x v="25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BUSOGA"/>
    <x v="25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BUSOGA"/>
    <x v="25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25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25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BUSOGA"/>
    <x v="25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25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25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25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SOGA"/>
    <x v="25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25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25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25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25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25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SOGA"/>
    <x v="25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25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SOGA"/>
    <x v="25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25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25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25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25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25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25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2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25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25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25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25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25"/>
    <s v="group_wp1xs65.group_ld9cw74.group_gz32l42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BUSOGA"/>
    <x v="25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25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25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25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25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25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25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25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25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25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25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SOGA"/>
    <x v="25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SOGA"/>
    <x v="25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SOGA"/>
    <x v="25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SOGA"/>
    <x v="25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25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25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25"/>
    <s v="group_zp4af97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BUSOGA"/>
    <x v="25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25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25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25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25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25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25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SOGA"/>
    <x v="25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25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25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25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25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SOGA"/>
    <x v="25"/>
    <s v="group_dd2ri59.group_d_auth.assess_oversight_capacity_serv_heath_leaders_have_acquired_skill.assess_oversight_capacity_serv_heath_leaders_have_acquired_skill_rating"/>
    <s v="option_2"/>
    <x v="2"/>
    <x v="5"/>
    <x v="13"/>
    <x v="0"/>
    <s v="The health leaders have the required skills to make use of the available decision space and exercise its explicit mandate"/>
    <s v="None"/>
    <s v="Somewhat Disagree"/>
    <n v="50"/>
  </r>
  <r>
    <s v="UGANDA"/>
    <s v="BUSOGA"/>
    <x v="25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25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BUSOGA"/>
    <x v="25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25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BUSOGA"/>
    <x v="25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BUSOGA"/>
    <x v="25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BUSOGA"/>
    <x v="25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25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25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25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25"/>
    <s v="group_dd2ri59.group_d_tech_acc.assess_oversight_capacity_serv_regular_quarterly_re_istently_carried_out.assess_oversight_capacity_serv_regular_quarterly_re_istently_carried_out_rating"/>
    <s v="option_2"/>
    <x v="2"/>
    <x v="8"/>
    <x v="16"/>
    <x v="0"/>
    <s v="Regular quarterly reviews of operational implementation are consistently carried out"/>
    <s v="None"/>
    <s v="Somewhat Disagree"/>
    <n v="50"/>
  </r>
  <r>
    <s v="UGANDA"/>
    <s v="BUSOGA"/>
    <x v="25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BUSOGA"/>
    <x v="25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25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BUSOGA"/>
    <x v="25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BUSOGA"/>
    <x v="25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25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25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25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25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2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2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25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25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25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25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BUSOGA"/>
    <x v="25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BUSOGA"/>
    <x v="25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BUSOGA"/>
    <x v="25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SOGA"/>
    <x v="2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25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BUSOGA"/>
    <x v="25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25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BUSOGA"/>
    <x v="2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25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BUSOGA"/>
    <x v="25"/>
    <s v="group_zp4af97.group_hgdh.c2_strategy_serv_medium_term_strategy_progress.c2_strategy_serv_medium_term_strategy_progress_rating"/>
    <s v="option5"/>
    <x v="1"/>
    <x v="13"/>
    <x v="21"/>
    <x v="0"/>
    <s v="The sub national unit has a medium-term strategy for the progressive realization of targets for UHC &amp; health security"/>
    <s v="None"/>
    <s v="Fully Disagree"/>
    <n v="25"/>
  </r>
  <r>
    <s v="UGANDA"/>
    <s v="BUSOGA"/>
    <x v="25"/>
    <s v="group_zp4af97.group_hgdh.c2_strategy_serv_annual_operation_planning.c2_strategy_serv_annual_operation_planning_rating"/>
    <s v="option_2"/>
    <x v="1"/>
    <x v="13"/>
    <x v="21"/>
    <x v="0"/>
    <s v="The sub national unit has an annual operational planning process that involves all its programs and partners"/>
    <s v="None"/>
    <s v="Somewhat Disagree"/>
    <n v="50"/>
  </r>
  <r>
    <s v="UGANDA"/>
    <s v="BUSOGA"/>
    <x v="25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25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SOGA"/>
    <x v="25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SOGA"/>
    <x v="25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SOGA"/>
    <x v="25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25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SOGA"/>
    <x v="25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SOGA"/>
    <x v="2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SOGA"/>
    <x v="25"/>
    <s v="group_zp4af97.group_hgdhjghg.c4_style_serv_Health_organiza_culture.c4_style_serv_Health_organiza_culture_rating"/>
    <s v="option_2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Disagree"/>
    <n v="50"/>
  </r>
  <r>
    <s v="UGANDA"/>
    <s v="BUSOGA"/>
    <x v="25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25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25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SOGA"/>
    <x v="25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SOGA"/>
    <x v="25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SOGA"/>
    <x v="25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BUSOGA"/>
    <x v="2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25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BUSOGA"/>
    <x v="25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2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2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25"/>
    <s v="group_zp4af97.group_lu01k33.c5_skills_serv_profess_nalism.c5_skills_serv_profess_nalism_rating"/>
    <s v="option_2"/>
    <x v="1"/>
    <x v="16"/>
    <x v="24"/>
    <x v="0"/>
    <s v="Professionalism"/>
    <s v="None"/>
    <s v="Somewhat Disagree"/>
    <n v="50"/>
  </r>
  <r>
    <s v="UGANDA"/>
    <s v="BUSOGA"/>
    <x v="25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25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SOGA"/>
    <x v="2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SOGA"/>
    <x v="25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BUSOGA"/>
    <x v="25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25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BUSOGA"/>
    <x v="25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25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25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25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25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2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2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2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25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SOGA"/>
    <x v="25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25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BUSOGA"/>
    <x v="25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BUSOGA"/>
    <x v="25"/>
    <s v="group_zp4af97.group_staff.c6_staff_serv_oversight_team_for_account.c6_staff_serv_oversight_team_for_account_rating"/>
    <s v="option_2"/>
    <x v="1"/>
    <x v="17"/>
    <x v="27"/>
    <x v="0"/>
    <s v="Oversight team for accountability, voice and engagement of users"/>
    <s v="None"/>
    <s v="Somewhat Disagree"/>
    <n v="50"/>
  </r>
  <r>
    <s v="UGANDA"/>
    <s v="BUSOGA"/>
    <x v="25"/>
    <s v="group_zp4af97.group_shared.c7_shared_values_serv_passion_drive.c7_shared_values_serv_passion_drive_rating"/>
    <s v="option_2"/>
    <x v="1"/>
    <x v="18"/>
    <x v="28"/>
    <x v="0"/>
    <s v="Passion and drive: Ability to perform roles with purpose, pride, and a positive attitude"/>
    <s v="None"/>
    <s v="Somewhat Disagree"/>
    <n v="50"/>
  </r>
  <r>
    <s v="UGANDA"/>
    <s v="BUSOGA"/>
    <x v="25"/>
    <s v="group_zp4af97.group_shared.c7_shared_values_serv_honest_and_intergrity.c7_shared_values_serv_honest_and_intergrity_rating"/>
    <s v="option_2"/>
    <x v="1"/>
    <x v="18"/>
    <x v="28"/>
    <x v="0"/>
    <s v="Honesty and integrity: Ability to uphold ethics and principles with every action and every decision"/>
    <s v="None"/>
    <s v="Somewhat Disagree"/>
    <n v="50"/>
  </r>
  <r>
    <s v="UGANDA"/>
    <s v="BUSOGA"/>
    <x v="25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25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25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2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25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25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SOGA"/>
    <x v="25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BUSOGA"/>
    <x v="25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BUSOGA"/>
    <x v="25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SOGA"/>
    <x v="25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25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25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25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25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25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25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2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25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25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25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25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25"/>
    <s v="group_wp1xs65.group_gz32l42.group_wu71q18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BUSOGA"/>
    <x v="25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25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BUSOGA"/>
    <x v="25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25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BUSOGA"/>
    <x v="25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SOGA"/>
    <x v="25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25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25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25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25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25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25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25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2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2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25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25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BUSOGA"/>
    <x v="25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BUSOGA"/>
    <x v="25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BUSOGA"/>
    <x v="2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25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25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25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25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25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SOGA"/>
    <x v="25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25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25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25"/>
    <s v="group_zp4af97.group_vc2pt34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BUSOGA"/>
    <x v="25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25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25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25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25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25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25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SOGA"/>
    <x v="25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SOUTH BUGANDA"/>
    <x v="26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SOUTH BUGANDA"/>
    <x v="26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UTH BUGANDA"/>
    <x v="26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SOUTH BUGANDA"/>
    <x v="26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SOUTH BUGANDA"/>
    <x v="26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SOUTH BUGANDA"/>
    <x v="26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SOUTH BUGANDA"/>
    <x v="26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SOUTH BUGANDA"/>
    <x v="26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26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SOUTH BUGANDA"/>
    <x v="26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2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26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SOUTH BUGANDA"/>
    <x v="26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SOUTH BUGANDA"/>
    <x v="26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26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SOUTH BUGANDA"/>
    <x v="26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2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26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26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26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26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SOUTH BUGANDA"/>
    <x v="2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2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2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26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2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26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2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26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2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26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SOUTH BUGANDA"/>
    <x v="26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2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26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26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26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26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26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26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SOUTH BUGANDA"/>
    <x v="26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26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26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26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26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26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SOUTH BUGANDA"/>
    <x v="26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26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26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SOUTH BUGANDA"/>
    <x v="26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SOUTH BUGANDA"/>
    <x v="26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26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26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2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6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6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6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6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SOUTH BUGANDA"/>
    <x v="2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26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2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6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6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6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6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6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6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6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26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2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26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26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6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SOUTH BUGANDA"/>
    <x v="26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SOUTH BUGANDA"/>
    <x v="26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26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26"/>
    <s v="group_zp4af97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SOUTH BUGANDA"/>
    <x v="26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26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6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6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6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26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6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6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SOUTH BUGANDA"/>
    <x v="26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26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26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26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26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26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26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26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26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26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26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26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26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26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26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26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26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26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SOUTH BUGANDA"/>
    <x v="26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26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26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26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26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26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SOUTH BUGANDA"/>
    <x v="26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26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26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26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26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26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26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26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2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2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26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SOUTH BUGANDA"/>
    <x v="2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26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SOUTH BUGANDA"/>
    <x v="2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26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26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26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26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26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26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26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SOUTH BUGANDA"/>
    <x v="26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26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26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SOUTH BUGANDA"/>
    <x v="26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26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SOUTH BUGANDA"/>
    <x v="2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26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26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26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SOUTH BUGANDA"/>
    <x v="26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26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2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SOUTH BUGANDA"/>
    <x v="26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26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26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26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26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26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2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26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26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UTH BUGANDA"/>
    <x v="26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SOUTH BUGANDA"/>
    <x v="26"/>
    <s v="group_zp4af97.group_lu01k33.c5_skills_serv_hiv_aids1.c5_skills_serv_hiv_aids1_rating"/>
    <s v="option_2"/>
    <x v="1"/>
    <x v="16"/>
    <x v="25"/>
    <x v="0"/>
    <s v="HIV/AIDS"/>
    <s v="None"/>
    <s v="Somewhat Disagree"/>
    <n v="50"/>
  </r>
  <r>
    <s v="UGANDA"/>
    <s v="SOUTH BUGANDA"/>
    <x v="26"/>
    <s v="group_zp4af97.group_lu01k33.c5_skills_serv_tuber_culosis1.c5_skills_serv_tuber_culosis1_rating"/>
    <s v="option_2"/>
    <x v="1"/>
    <x v="16"/>
    <x v="25"/>
    <x v="0"/>
    <s v="Tuberculosis"/>
    <s v="None"/>
    <s v="Somewhat Disagree"/>
    <n v="50"/>
  </r>
  <r>
    <s v="UGANDA"/>
    <s v="SOUTH BUGANDA"/>
    <x v="26"/>
    <s v="group_zp4af97.group_lu01k33.c5_skills_serv_malaria1.c5_skills_serv_malaria1_rating"/>
    <s v="option_2"/>
    <x v="1"/>
    <x v="16"/>
    <x v="25"/>
    <x v="0"/>
    <s v="Malaria"/>
    <s v="None"/>
    <s v="Somewhat Disagree"/>
    <n v="50"/>
  </r>
  <r>
    <s v="UGANDA"/>
    <s v="SOUTH BUGANDA"/>
    <x v="26"/>
    <s v="group_zp4af97.group_lu01k33.c5_skills_serv_hyper_tension1.c5_skills_serv_hyper_tension1_rating"/>
    <s v="option5"/>
    <x v="1"/>
    <x v="16"/>
    <x v="25"/>
    <x v="0"/>
    <s v="Hypertension"/>
    <s v="None"/>
    <s v="Fully Disagree"/>
    <n v="25"/>
  </r>
  <r>
    <s v="UGANDA"/>
    <s v="SOUTH BUGANDA"/>
    <x v="26"/>
    <s v="group_zp4af97.group_lu01k33.c5_skills_serv_diabetes1.c5_skills_serv_diabetes1_rating"/>
    <s v="option5"/>
    <x v="1"/>
    <x v="16"/>
    <x v="25"/>
    <x v="0"/>
    <s v="Diabetes"/>
    <s v="None"/>
    <s v="Fully Disagree"/>
    <n v="25"/>
  </r>
  <r>
    <s v="UGANDA"/>
    <s v="SOUTH BUGANDA"/>
    <x v="26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SOUTH BUGANDA"/>
    <x v="26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SOUTH BUGANDA"/>
    <x v="26"/>
    <s v="group_zp4af97.group_lu01k33.c5_skills_serv_mental_health1.c5_skills_serv_mental_health1_rating"/>
    <s v="option5"/>
    <x v="1"/>
    <x v="16"/>
    <x v="25"/>
    <x v="0"/>
    <s v="Mental Health"/>
    <s v="None"/>
    <s v="Fully Disagree"/>
    <n v="25"/>
  </r>
  <r>
    <s v="UGANDA"/>
    <s v="SOUTH BUGANDA"/>
    <x v="26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26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UTH BUGANDA"/>
    <x v="26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SOUTH BUGANDA"/>
    <x v="26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2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26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26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2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2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2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2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2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2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26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26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2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2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6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2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26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6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6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6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SOUTH BUGANDA"/>
    <x v="2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2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26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2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6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6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6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SOUTH BUGANDA"/>
    <x v="26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26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26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26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6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6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6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6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26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26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26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26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26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SOUTH BUGANDA"/>
    <x v="26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26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26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SOUTH BUGANDA"/>
    <x v="26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SOUTH BUGANDA"/>
    <x v="26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26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2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26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26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26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26"/>
    <s v="group_zp4af97.group_vc2pt34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SOUTH BUGANDA"/>
    <x v="26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26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6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6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6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26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6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6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SOUTH BUGANDA"/>
    <x v="26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6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TORO"/>
    <x v="27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TORO"/>
    <x v="27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TORO"/>
    <x v="27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TORO"/>
    <x v="27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TORO"/>
    <x v="27"/>
    <s v="group_wp1xs65.group_ks4za62.access_essential_serv_facil_access.access_essential_serv_facil_access_hosp_rating"/>
    <s v="option5"/>
    <x v="0"/>
    <x v="0"/>
    <x v="0"/>
    <x v="0"/>
    <s v="80% of health facilities are physically accessible all year round (eg No changes to access with changes in weather, transport, etc)"/>
    <s v="Hospital"/>
    <s v="Fully Disagree"/>
    <n v="25"/>
  </r>
  <r>
    <s v="UGANDA"/>
    <s v="TORO"/>
    <x v="27"/>
    <s v="group_wp1xs65.group_ks4za62.access_essential_serv_outreach.access_essential_serv_outreach_hosp_rating"/>
    <s v="option5"/>
    <x v="0"/>
    <x v="0"/>
    <x v="0"/>
    <x v="0"/>
    <s v="Outreach and mobile services are conducted in the last 3 months for at least 80% of hard to reach areas"/>
    <s v="Hospital"/>
    <s v="Fully Disagree"/>
    <n v="25"/>
  </r>
  <r>
    <s v="UGANDA"/>
    <s v="TORO"/>
    <x v="27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TORO"/>
    <x v="27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TORO"/>
    <x v="27"/>
    <s v="group_wp1xs65.group_ks4za62.access_essential_serv_blood.access_essential_serv_blood_hosp_rating"/>
    <s v="option5"/>
    <x v="0"/>
    <x v="0"/>
    <x v="0"/>
    <x v="0"/>
    <s v="Health commodities (blood and blood products) are available in 80% of facilities"/>
    <s v="Hospital"/>
    <s v="Fully Disagree"/>
    <n v="25"/>
  </r>
  <r>
    <s v="UGANDA"/>
    <s v="TORO"/>
    <x v="27"/>
    <s v="group_wp1xs65.group_ks4za62.access_essential_serv_equipment.access_essential_serv_equipment_hosp_rating"/>
    <s v="option5"/>
    <x v="0"/>
    <x v="0"/>
    <x v="0"/>
    <x v="0"/>
    <s v="Health equipment (blood pressure apparatus, stethoscope, adult and infant scale, thermometer) are available in 80% of facilities"/>
    <s v="Hospital"/>
    <s v="Fully Disagree"/>
    <n v="25"/>
  </r>
  <r>
    <s v="UGANDA"/>
    <s v="TORO"/>
    <x v="2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ORO"/>
    <x v="2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ORO"/>
    <x v="27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TORO"/>
    <x v="27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ORO"/>
    <x v="27"/>
    <s v="group_wp1xs65.group_ks4za62.social_access.access_essential_serv_Social_barriers_to_h_and_being_addressed.access_essential_serv_social_barriers_to_h_and_being_addressed_rating"/>
    <s v="option5"/>
    <x v="0"/>
    <x v="0"/>
    <x v="2"/>
    <x v="0"/>
    <s v="Social barriers to hindering women from accessing and using services are known and being addressed"/>
    <s v="None"/>
    <s v="Fully Disagree"/>
    <n v="25"/>
  </r>
  <r>
    <s v="UGANDA"/>
    <s v="TORO"/>
    <x v="27"/>
    <s v="group_wp1xs65.group_ks4za62.social_access.access_essential_serv_most_of_the_young_ad_in_formal_schooling.access_essential_most_of_the_young_ad_in_formal_schooling_rating"/>
    <s v="option5"/>
    <x v="0"/>
    <x v="0"/>
    <x v="2"/>
    <x v="0"/>
    <s v="Most of the young and adolescent girls are participating in formal schooling"/>
    <s v="None"/>
    <s v="Fully Disagree"/>
    <n v="25"/>
  </r>
  <r>
    <s v="UGANDA"/>
    <s v="TORO"/>
    <x v="27"/>
    <s v="group_wp1xs65.group_ks4za62.social_access.access_essential_serv_cultural_practices_t_are_being_addressed.access_essential_serv_cultural_practices_t_are_being_addressed_rating"/>
    <s v="option5"/>
    <x v="0"/>
    <x v="0"/>
    <x v="2"/>
    <x v="0"/>
    <s v="Cultural practices that negatively impact women's and children's health are being addressed"/>
    <s v="None"/>
    <s v="Fully Disagree"/>
    <n v="25"/>
  </r>
  <r>
    <s v="UGANDA"/>
    <s v="TORO"/>
    <x v="27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TORO"/>
    <x v="27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TORO"/>
    <x v="27"/>
    <s v="group_wp1xs65.group_qn5jp97.user_exper.access_essential_serv_mechanisms_to_ensure_st_80_of_facilities.access_essential__serv_mechanisms_to_ensure_st_80_of_facilities_rating"/>
    <s v="option5"/>
    <x v="0"/>
    <x v="1"/>
    <x v="3"/>
    <x v="0"/>
    <s v="Mechanisms to ensure users are treated with dignity as they receive care exist in at least 80% of facilities"/>
    <s v="None"/>
    <s v="Fully Disagree"/>
    <n v="25"/>
  </r>
  <r>
    <s v="UGANDA"/>
    <s v="TORO"/>
    <x v="27"/>
    <s v="group_wp1xs65.group_qn5jp97.user_exper.access_essential_serv_mechanisms_to_ensure_st_80_of_facilities_001.access_essential_serv_mechanisms_to_ensure_st_80_of_facilities_001_rating"/>
    <s v="option5"/>
    <x v="0"/>
    <x v="1"/>
    <x v="3"/>
    <x v="0"/>
    <s v="Mechanisms to ensure confidentiality of users is assured as they receive care exist in at least 80% of facilities"/>
    <s v="None"/>
    <s v="Fully Disagree"/>
    <n v="25"/>
  </r>
  <r>
    <s v="UGANDA"/>
    <s v="TORO"/>
    <x v="27"/>
    <s v="group_wp1xs65.group_qn5jp97.user_exper.access_essential_serv_mechanisms_to_ensure_st_80_of_facilities_002.access_essential_mechanisms_to_ensure_st_80_of_facilities_002_rating"/>
    <s v="option5"/>
    <x v="0"/>
    <x v="1"/>
    <x v="3"/>
    <x v="0"/>
    <s v="Mechanisms to ensure users receive prompt attention when they seek care exist in at least 80% of facilities"/>
    <s v="None"/>
    <s v="Fully Disagree"/>
    <n v="25"/>
  </r>
  <r>
    <s v="UGANDA"/>
    <s v="TORO"/>
    <x v="27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TORO"/>
    <x v="27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TORO"/>
    <x v="27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ORO"/>
    <x v="27"/>
    <s v="group_wp1xs65.group_qn5jp97.user_safety.access_essential_serv_mechanisms_to_identi_st_80_of_facilities.access_essential_serv_mechanisms_to_identi_st_80_of_facilities_rating"/>
    <s v="option_2"/>
    <x v="0"/>
    <x v="1"/>
    <x v="4"/>
    <x v="0"/>
    <s v="Mechanisms to identify, and respond to adverse events following care provision is functional in at least 80% of facilities"/>
    <s v="None"/>
    <s v="Somewhat Disagree"/>
    <n v="50"/>
  </r>
  <r>
    <s v="UGANDA"/>
    <s v="TORO"/>
    <x v="27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TORO"/>
    <x v="27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TORO"/>
    <x v="27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TORO"/>
    <x v="27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TORO"/>
    <x v="27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TORO"/>
    <x v="27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TORO"/>
    <x v="27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TORO"/>
    <x v="27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TORO"/>
    <x v="27"/>
    <s v="group_wp1xs65.group_ld9cw74.indiv_health_action.eff_dd_essential_serv_programs_for_promoti_mothers_and_newborns.eff_dd_essential__serv_programs_for_promoti_mothers_and_newborns_rating"/>
    <s v="option_2"/>
    <x v="0"/>
    <x v="2"/>
    <x v="6"/>
    <x v="0"/>
    <s v="Programs for promoting health and wellbeing for individuals are available for at least 80% of pregnant mothers and newborns"/>
    <s v="None"/>
    <s v="Somewhat Disagree"/>
    <n v="50"/>
  </r>
  <r>
    <s v="UGANDA"/>
    <s v="TORO"/>
    <x v="27"/>
    <s v="group_wp1xs65.group_ld9cw74.indiv_health_action.eff_dd_essential_serv_programs_for_promoti_5_year_old_children.eff_dd_essential__serv_programs_for_promoti_5_year_old_children_rating"/>
    <s v="option_2"/>
    <x v="0"/>
    <x v="2"/>
    <x v="6"/>
    <x v="0"/>
    <s v="Programs for promoting health and wellbeing for individuals are available for at least 80% of under 5 year old children"/>
    <s v="None"/>
    <s v="Somewhat Disagree"/>
    <n v="50"/>
  </r>
  <r>
    <s v="UGANDA"/>
    <s v="TORO"/>
    <x v="27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ORO"/>
    <x v="27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TORO"/>
    <x v="2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ORO"/>
    <x v="27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TORO"/>
    <x v="27"/>
    <s v="group_wp1xs65.group_ld9cw74.health_seek_behavior.eff_dd_essential_serv_processes_to_monitor_mothers_and_newborns.eff_dd_essential__serv_processes_to_monitor_mothers_and_newborns_rating"/>
    <s v="option_2"/>
    <x v="0"/>
    <x v="2"/>
    <x v="7"/>
    <x v="0"/>
    <s v="Processes to monitor and encourage appropriate health seeking behavior are available for at least 80% of pregnant mothers and newborns"/>
    <s v="None"/>
    <s v="Somewhat Disagree"/>
    <n v="50"/>
  </r>
  <r>
    <s v="UGANDA"/>
    <s v="TORO"/>
    <x v="27"/>
    <s v="group_wp1xs65.group_ld9cw74.health_seek_behavior.eff_dd_essential_serv_processes_to_monitor_of_5_year_old_children.eff_dd_essential__serv_processes_to_monitor_of_5_year_old_children_rating"/>
    <s v="option_2"/>
    <x v="0"/>
    <x v="2"/>
    <x v="7"/>
    <x v="0"/>
    <s v="Processes to monitor and encourage appropriate health seeking behavior are available for at least 80% of under 5 year old children"/>
    <s v="None"/>
    <s v="Somewhat Disagree"/>
    <n v="50"/>
  </r>
  <r>
    <s v="UGANDA"/>
    <s v="TORO"/>
    <x v="27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TORO"/>
    <x v="27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ORO"/>
    <x v="27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TORO"/>
    <x v="27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TORO"/>
    <x v="27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27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ORO"/>
    <x v="27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ORO"/>
    <x v="2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ORO"/>
    <x v="27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TORO"/>
    <x v="27"/>
    <s v="group_wp1xs65.group_ld9cw74.group_gz32l42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TORO"/>
    <x v="2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ORO"/>
    <x v="27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TORO"/>
    <x v="27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ORO"/>
    <x v="27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27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TORO"/>
    <x v="2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TORO"/>
    <x v="27"/>
    <s v="group_wp1xs65.group_ld9cw74.group_gz32l42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TORO"/>
    <x v="27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27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ORO"/>
    <x v="27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27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ORO"/>
    <x v="27"/>
    <s v="group_wp1xs65.group_ld9cw74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TORO"/>
    <x v="27"/>
    <s v="group_wp1xs65.group_ld9cw74.diversity_in_provision_of_services_serv_health_facilities_ar_to_their_population.diversity_in_provision_of_services_serv_health_facilities_ar_to_their_population_rating"/>
    <s v="option_2"/>
    <x v="0"/>
    <x v="3"/>
    <x v="9"/>
    <x v="5"/>
    <s v="Health facilities are utilizing multiple service delivery approaches: fixed sites, outreaches, mobile clinics, e-referrals, etc to take services to their population"/>
    <s v="None"/>
    <s v="Somewhat Disagree"/>
    <n v="50"/>
  </r>
  <r>
    <s v="UGANDA"/>
    <s v="TORO"/>
    <x v="27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TORO"/>
    <x v="27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ORO"/>
    <x v="27"/>
    <s v="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TORO"/>
    <x v="27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ORO"/>
    <x v="27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TORO"/>
    <x v="27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TORO"/>
    <x v="27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TORO"/>
    <x v="27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TORO"/>
    <x v="27"/>
    <s v="group_zp4af97.c1_structure_serv_out_pat_general.c1_structure_serv_out_pat_general_rating"/>
    <s v="option5"/>
    <x v="1"/>
    <x v="4"/>
    <x v="11"/>
    <x v="0"/>
    <s v="Outpatient general"/>
    <s v="None"/>
    <s v="Fully Disagree"/>
    <n v="25"/>
  </r>
  <r>
    <s v="UGANDA"/>
    <s v="TORO"/>
    <x v="27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ORO"/>
    <x v="27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ORO"/>
    <x v="27"/>
    <s v="group_zp4af97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TORO"/>
    <x v="27"/>
    <s v="group_zp4af97.c1_structure_serv_investigative_lab.c1_structure_serv_investigative_lab_rating"/>
    <s v="option5"/>
    <x v="1"/>
    <x v="4"/>
    <x v="11"/>
    <x v="0"/>
    <s v="Investigative/ Laboratory"/>
    <s v="None"/>
    <s v="Fully Disagree"/>
    <n v="25"/>
  </r>
  <r>
    <s v="UGANDA"/>
    <s v="TORO"/>
    <x v="27"/>
    <s v="group_zp4af97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TORO"/>
    <x v="27"/>
    <s v="group_zp4af97.c1_structure_serv_disease_prev_services.c1_structure_serv_disease_prev_services_rating"/>
    <s v="option5"/>
    <x v="1"/>
    <x v="4"/>
    <x v="11"/>
    <x v="0"/>
    <s v="disease prevention services"/>
    <s v="None"/>
    <s v="Fully Disagree"/>
    <n v="25"/>
  </r>
  <r>
    <s v="UGANDA"/>
    <s v="TORO"/>
    <x v="27"/>
    <s v="group_zp4af97.c1_structure_serv_health_promotion_services.c1_structure_serv_health_promotion_services_rating"/>
    <s v="option5"/>
    <x v="1"/>
    <x v="4"/>
    <x v="11"/>
    <x v="0"/>
    <s v="health promotion services"/>
    <s v="None"/>
    <s v="Fully Disagree"/>
    <n v="25"/>
  </r>
  <r>
    <s v="UGANDA"/>
    <s v="TORO"/>
    <x v="27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27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27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TORO"/>
    <x v="27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TORO"/>
    <x v="27"/>
    <s v="group_dd2ri59.group_d_auth.assess_oversight_capacity_serv_sub_nat_political_admin.assess_oversight_capacity_serv_sub_nat_political_admin_rating"/>
    <s v="option5"/>
    <x v="2"/>
    <x v="5"/>
    <x v="13"/>
    <x v="0"/>
    <s v="Sub national political and administrative structures"/>
    <s v="None"/>
    <s v="Fully Disagree"/>
    <n v="25"/>
  </r>
  <r>
    <s v="UGANDA"/>
    <s v="TORO"/>
    <x v="27"/>
    <s v="group_dd2ri59.group_d_auth.assess_oversight_capacity_serv_national_level_institu_moh.assess_oversight_capacity_serv_national_level_institu_moh_rating"/>
    <s v="option5"/>
    <x v="2"/>
    <x v="5"/>
    <x v="13"/>
    <x v="0"/>
    <s v="National level health institutions such as MOH"/>
    <s v="None"/>
    <s v="Fully Disagree"/>
    <n v="25"/>
  </r>
  <r>
    <s v="UGANDA"/>
    <s v="TORO"/>
    <x v="27"/>
    <s v="group_dd2ri59.group_d_auth.assess_oversight_capacity_serv_sub_natio_stake.assess_oversight_capacity_serv_sub_natio_stake_rating"/>
    <s v="option_2"/>
    <x v="2"/>
    <x v="5"/>
    <x v="13"/>
    <x v="0"/>
    <s v="Sub national stakeholders such as civil society and NGOs"/>
    <s v="None"/>
    <s v="Somewhat Disagree"/>
    <n v="50"/>
  </r>
  <r>
    <s v="UGANDA"/>
    <s v="TORO"/>
    <x v="27"/>
    <s v="group_dd2ri59.group_d_auth.assess_oversight_capacity_serv_sub_natio_private_sector.assess_oversight_capacity_serv_sub_natio_private_sector_rating"/>
    <s v="option5"/>
    <x v="2"/>
    <x v="5"/>
    <x v="13"/>
    <x v="0"/>
    <s v="Sub national private sector providers"/>
    <s v="None"/>
    <s v="Fully Disagree"/>
    <n v="25"/>
  </r>
  <r>
    <s v="UGANDA"/>
    <s v="TORO"/>
    <x v="27"/>
    <s v="group_dd2ri59.group_d_auth.assess_oversight_capacity_serv_heath_leaders_have_acquired_skill.assess_oversight_capacity_serv_heath_leaders_have_acquired_skill_rating"/>
    <s v="option5"/>
    <x v="2"/>
    <x v="5"/>
    <x v="13"/>
    <x v="0"/>
    <s v="The health leaders have the required skills to make use of the available decision space and exercise its explicit mandate"/>
    <s v="None"/>
    <s v="Fully Disagree"/>
    <n v="25"/>
  </r>
  <r>
    <s v="UGANDA"/>
    <s v="TORO"/>
    <x v="27"/>
    <s v="group_dd2ri59.group_d_org.assess_oversight_capacity_serv_explicit_organogram.assess_oversight_capacity_serv_explicit_organogram_rating"/>
    <s v="option5"/>
    <x v="2"/>
    <x v="6"/>
    <x v="14"/>
    <x v="0"/>
    <s v="An explicit organogram for the sub national unit exists, and is recent (under 3 years old)"/>
    <s v="None"/>
    <s v="Fully Disagree"/>
    <n v="25"/>
  </r>
  <r>
    <s v="UGANDA"/>
    <s v="TORO"/>
    <x v="27"/>
    <s v="group_dd2ri59.group_d_org.assess_oversight_capacity_serv_health_dev_operationa_organo.assess_oversight_capacity_serv_health_dev_operationa_organo_rating"/>
    <s v="option5"/>
    <x v="2"/>
    <x v="6"/>
    <x v="14"/>
    <x v="0"/>
    <s v="The health leadership is responsible for the development and operationalization of the organogram"/>
    <s v="None"/>
    <s v="Fully Disagree"/>
    <n v="25"/>
  </r>
  <r>
    <s v="UGANDA"/>
    <s v="TORO"/>
    <x v="27"/>
    <s v="group_dd2ri59.group_d_org.assess_oversight_capacity_serv_exp_health_func_redudant3.assess_oversight_capacity_serv_exp_health_func_redudant_rating"/>
    <s v="option5"/>
    <x v="2"/>
    <x v="6"/>
    <x v="14"/>
    <x v="0"/>
    <s v="The expected health functions of the sub national unit are accurately mapped with the approved organogram â€“ with minimal redundant positions"/>
    <s v="None"/>
    <s v="Fully Disagree"/>
    <n v="25"/>
  </r>
  <r>
    <s v="UGANDA"/>
    <s v="TORO"/>
    <x v="27"/>
    <s v="group_dd2ri59.group_d_org.assess_oversight_capacity_serv_leader_clear_tearms_ref4.assess_oversight_capacity_serv_leader_clear_tearms_ref_rating"/>
    <s v="option5"/>
    <x v="2"/>
    <x v="6"/>
    <x v="14"/>
    <x v="0"/>
    <s v="Each member of the leadership has clear terms of reference, and their responsibilities are explicitly outlined to the organogram"/>
    <s v="None"/>
    <s v="Fully Disagree"/>
    <n v="25"/>
  </r>
  <r>
    <s v="UGANDA"/>
    <s v="TORO"/>
    <x v="27"/>
    <s v="group_dd2ri59.group_d_org.assess_oversight_capacity_serv_there_r_func_mech_comm5.assess_oversight_capacity_serv_there_r_func_mech_comm_rating"/>
    <s v="option5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Disagree"/>
    <n v="25"/>
  </r>
  <r>
    <s v="UGANDA"/>
    <s v="TORO"/>
    <x v="27"/>
    <s v="group_dd2ri59.group_d_policy.assess_oversight_capacity_serv_the_sub_national_uni_health_development.assess_oversight_capacity_serv_the_sub_national_uni_health_development_rating"/>
    <s v="option5"/>
    <x v="2"/>
    <x v="7"/>
    <x v="15"/>
    <x v="0"/>
    <s v="The sub national unit has a clear policy direction guiding its long term (over 5 years) health development"/>
    <s v="None"/>
    <s v="Fully Disagree"/>
    <n v="25"/>
  </r>
  <r>
    <s v="UGANDA"/>
    <s v="TORO"/>
    <x v="27"/>
    <s v="group_dd2ri59.group_d_policy.assess_oversight_capacity_serv_the_sub_national_uni_health_development_001.assess_oversight_capacity_serv_the_sub_national_uni_health_development_001_rating"/>
    <s v="option5"/>
    <x v="2"/>
    <x v="7"/>
    <x v="15"/>
    <x v="0"/>
    <s v="The sub national unit has a clear strategic direction guiding its medium term (3 â€“ 5 years) health development"/>
    <s v="None"/>
    <s v="Fully Disagree"/>
    <n v="25"/>
  </r>
  <r>
    <s v="UGANDA"/>
    <s v="TORO"/>
    <x v="27"/>
    <s v="group_dd2ri59.group_d_policy.assess_oversight_capacity_serv_the_sub_national_uni_vice_provision_units.assess_oversight_capacity_serv_the_sub_national_uni_vice_provision_units_rating"/>
    <s v="option5"/>
    <x v="2"/>
    <x v="7"/>
    <x v="15"/>
    <x v="0"/>
    <s v="The sub national unit has an annual operational plan consolidated from operational plans for all its service provision units"/>
    <s v="None"/>
    <s v="Fully Disagree"/>
    <n v="25"/>
  </r>
  <r>
    <s v="UGANDA"/>
    <s v="TORO"/>
    <x v="27"/>
    <s v="group_dd2ri59.group_d_policy.assess_oversight_capacity_serv_the_strategic_direct_unit_it_works_within.assess_oversight_capacity_serv_the_strategic_direct_unit_it_works_within_rating"/>
    <s v="option5"/>
    <x v="2"/>
    <x v="7"/>
    <x v="15"/>
    <x v="0"/>
    <s v="The strategic direction of the sub national unit is aligned (in time and content) with that of the political and administrative unit it works within"/>
    <s v="None"/>
    <s v="Fully Disagree"/>
    <n v="25"/>
  </r>
  <r>
    <s v="UGANDA"/>
    <s v="TORO"/>
    <x v="27"/>
    <s v="group_dd2ri59.group_d_policy.assess_oversight_capacity_serv_the_policy_and_strat_verall_health_sector.assess_oversight_capacity_serv_the_policy_and_strat_verall_health_sector_rating"/>
    <s v="option5"/>
    <x v="2"/>
    <x v="7"/>
    <x v="15"/>
    <x v="0"/>
    <s v="The policy and strategic direction of the sub national unit are aligned (in time and content) with that of the overall health sector"/>
    <s v="None"/>
    <s v="Fully Disagree"/>
    <n v="25"/>
  </r>
  <r>
    <s v="UGANDA"/>
    <s v="TORO"/>
    <x v="27"/>
    <s v="group_dd2ri59.group_d_tech_acc.assess_oversight_capacity_serv_regular_quarterly_re_istently_carried_out.assess_oversight_capacity_serv_regular_quarterly_re_istently_carried_out_rating"/>
    <s v="option5"/>
    <x v="2"/>
    <x v="8"/>
    <x v="16"/>
    <x v="0"/>
    <s v="Regular quarterly reviews of operational implementation are consistently carried out"/>
    <s v="None"/>
    <s v="Fully Disagree"/>
    <n v="25"/>
  </r>
  <r>
    <s v="UGANDA"/>
    <s v="TORO"/>
    <x v="27"/>
    <s v="group_dd2ri59.group_d_tech_acc.assess_oversight_capacity_serv_once_a_year_performa_he_sub_national_unit.assess_oversight_capacity_serv_once_a_year_performa_he_sub_national_unit_rating"/>
    <s v="option5"/>
    <x v="2"/>
    <x v="8"/>
    <x v="16"/>
    <x v="0"/>
    <s v="Once a year performance monitoring review is conducted, reviewing progress against planned activities of the sub national unit"/>
    <s v="None"/>
    <s v="Fully Disagree"/>
    <n v="25"/>
  </r>
  <r>
    <s v="UGANDA"/>
    <s v="TORO"/>
    <x v="27"/>
    <s v="group_dd2ri59.group_d_tech_acc.assess_oversight_capacity_serv_the_sub_national_uni_ovision_and_capacity.assess_oversight_capacity_serv_the_sub_national_uni_ovision_and_capacity_rating"/>
    <s v="option5"/>
    <x v="2"/>
    <x v="8"/>
    <x v="16"/>
    <x v="0"/>
    <s v="The sub national unit has a process to analyse health data in order to have real time health intelligence on the state of service provision and capacity"/>
    <s v="None"/>
    <s v="Fully Disagree"/>
    <n v="25"/>
  </r>
  <r>
    <s v="UGANDA"/>
    <s v="TORO"/>
    <x v="27"/>
    <s v="group_dd2ri59.group_d_tech_acc.assess_oversight_capacity_serv_strategic_review_of_hin_the_past_5_years.assess_oversight_capacity_serv_strategic_review_of_hin_the_past_5_years_rating"/>
    <s v="option5"/>
    <x v="2"/>
    <x v="8"/>
    <x v="16"/>
    <x v="0"/>
    <s v="Strategic review of the sector progress towards its goals has been conducted within the past 5 years"/>
    <s v="None"/>
    <s v="Fully Disagree"/>
    <n v="25"/>
  </r>
  <r>
    <s v="UGANDA"/>
    <s v="TORO"/>
    <x v="27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TORO"/>
    <x v="27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TORO"/>
    <x v="27"/>
    <s v="group_dd2ri59.group_d_social_acc.assess_oversight_capacity_serv_reports_on_progress_r_scrutiny_and_input.assess_oversight_capacity_serv_reports_on_progress_r_scrutiny_and_input_rating"/>
    <s v="option5"/>
    <x v="2"/>
    <x v="9"/>
    <x v="17"/>
    <x v="0"/>
    <s v="Reports on progress with health are shared with the public for scrutiny and input"/>
    <s v="None"/>
    <s v="Fully Disagree"/>
    <n v="25"/>
  </r>
  <r>
    <s v="UGANDA"/>
    <s v="TORO"/>
    <x v="27"/>
    <s v="group_dd2ri59.group_d_social_acc.assess_oversight_capacity_serv_information_on_all_r_ticularly_the_public.assess_oversight_capacity_serv_information_on_all_r_ticularly_the_public_rating"/>
    <s v="option5"/>
    <x v="2"/>
    <x v="9"/>
    <x v="17"/>
    <x v="0"/>
    <s v="Information on all resources â€“ public, donor and private â€“ are available and shared with all health actors, particularly the public"/>
    <s v="None"/>
    <s v="Fully Disagree"/>
    <n v="25"/>
  </r>
  <r>
    <s v="UGANDA"/>
    <s v="TORO"/>
    <x v="27"/>
    <s v="group_dd2ri59.group_d_legal.assess_oversight_capacity_serv_health_acts_exist_c_medical_products_use.assess_oversight_capacity_serv_health_acts_exist_c_medical_products_use_rating"/>
    <s v="option5"/>
    <x v="2"/>
    <x v="10"/>
    <x v="18"/>
    <x v="0"/>
    <s v="Health acts exist, covering service delivery, plus management of the health workforce, infrastructure deployment and medical products use"/>
    <s v="None"/>
    <s v="Fully Disagree"/>
    <n v="25"/>
  </r>
  <r>
    <s v="UGANDA"/>
    <s v="TORO"/>
    <x v="27"/>
    <s v="group_dd2ri59.group_d_legal.assess_oversight_capacity_serv_required_local_regul_ment_the_health_Acts.assess_oversight_capacity_serv_required_local_regul_ment_the_health_Acts_rating"/>
    <s v="option5"/>
    <x v="2"/>
    <x v="10"/>
    <x v="18"/>
    <x v="0"/>
    <s v="Required local regulations exist to implement the health Acts"/>
    <s v="None"/>
    <s v="Fully Disagree"/>
    <n v="25"/>
  </r>
  <r>
    <s v="UGANDA"/>
    <s v="TORO"/>
    <x v="27"/>
    <s v="group_dd2ri59.group_d_legal.assess_oversight_capacity_serv_there_is_appropriate_nd_legal_instruments.assess_oversight_capacity_serv_there_is_appropriate_nd_legal_instruments_rating"/>
    <s v="option5"/>
    <x v="2"/>
    <x v="10"/>
    <x v="18"/>
    <x v="0"/>
    <s v="There is appropriate enforcement capacity for adherence to the regulatory and legal instruments"/>
    <s v="None"/>
    <s v="Fully Disagree"/>
    <n v="25"/>
  </r>
  <r>
    <s v="UGANDA"/>
    <s v="TORO"/>
    <x v="27"/>
    <s v="group_dd2ri59.group_d_legal.assess_oversight_capacity_serv_the_health_leadershi_roles_in_health_etc.assess_oversight_capacity_serv_the_health_leadershi_roles_in_health_etc_rating"/>
    <s v="option5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Disagree"/>
    <n v="25"/>
  </r>
  <r>
    <s v="UGANDA"/>
    <s v="TORO"/>
    <x v="27"/>
    <s v="group_dd2ri59.group_d_stake_holder.assess_oversight_capacity_serv_roles_of_public_pri_e_clearly_elaborated.assess_oversight_capacity_serv_roles_of_public_pri_e_clearly_elaborated_rating"/>
    <s v="option5"/>
    <x v="2"/>
    <x v="11"/>
    <x v="19"/>
    <x v="0"/>
    <s v="Roles of public, private and external partners in the health agenda are clearly elaborated"/>
    <s v="None"/>
    <s v="Fully Disagree"/>
    <n v="25"/>
  </r>
  <r>
    <s v="UGANDA"/>
    <s v="TORO"/>
    <x v="27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TORO"/>
    <x v="27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TORO"/>
    <x v="27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TORO"/>
    <x v="27"/>
    <s v="group_dd2ri59.group_d_intergrity.assess_oversight_capacity_serv_each_service_provisi_corruption_boxes_etc.assess_oversight_capacity_serv_each_service_provisi_corruption_boxes_etc_rating"/>
    <s v="option5"/>
    <x v="2"/>
    <x v="12"/>
    <x v="20"/>
    <x v="0"/>
    <s v="Each service provision unit has a functional means to get views on the sector from the public (hotlines, anticorruption boxes, etc)"/>
    <s v="None"/>
    <s v="Fully Disagree"/>
    <n v="25"/>
  </r>
  <r>
    <s v="UGANDA"/>
    <s v="TORO"/>
    <x v="27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TORO"/>
    <x v="27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TORO"/>
    <x v="27"/>
    <s v="group_dd2ri59.group_d_intergrity.assess_oversight_capacity_serv_the_sub_national_uni_with_no_exceptions.assess_oversight_capacity_serv_the_sub_national_uni_with_no_exceptions_rating"/>
    <s v="option5"/>
    <x v="2"/>
    <x v="12"/>
    <x v="20"/>
    <x v="0"/>
    <s v="The sub national unit has a culture of taking decisive and corrective action when its reputation and integrity is compromised â€“ with no exceptions"/>
    <s v="None"/>
    <s v="Fully Disagree"/>
    <n v="25"/>
  </r>
  <r>
    <s v="UGANDA"/>
    <s v="TORO"/>
    <x v="27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TORO"/>
    <x v="27"/>
    <s v="group_zp4af97.group_hgdh.c2_strategy_serv_defined_areas_of_responsibility.c2_strategy_serv_defined_areas_of_responsibility_rating"/>
    <s v="option5"/>
    <x v="1"/>
    <x v="13"/>
    <x v="21"/>
    <x v="0"/>
    <s v="Each health facility has defined areas of responsibility with a fixed population who's health it is responsible for"/>
    <s v="None"/>
    <s v="Fully Disagree"/>
    <n v="25"/>
  </r>
  <r>
    <s v="UGANDA"/>
    <s v="TORO"/>
    <x v="27"/>
    <s v="group_zp4af97.group_hgdh.c2_strategy_serv_defined_cover_targets.c2_strategy_serv_defined_cover_targets_rating"/>
    <s v="option5"/>
    <x v="1"/>
    <x v="13"/>
    <x v="21"/>
    <x v="0"/>
    <s v="The sub national unit has clearly defined coverage targets for UHC, and health security to guide its actions"/>
    <s v="None"/>
    <s v="Fully Disagree"/>
    <n v="25"/>
  </r>
  <r>
    <s v="UGANDA"/>
    <s v="TORO"/>
    <x v="27"/>
    <s v="group_zp4af97.group_hgdh.c2_strategy_serv_clear_essential_interventions.c2_strategy_serv_clear_essential_interventions_rating"/>
    <s v="option5"/>
    <x v="1"/>
    <x v="13"/>
    <x v="21"/>
    <x v="0"/>
    <s v="The sub national unit has clearly elaborated essential health interventions across public health functions by level of care, and age cohort"/>
    <s v="None"/>
    <s v="Fully Disagree"/>
    <n v="25"/>
  </r>
  <r>
    <s v="UGANDA"/>
    <s v="TORO"/>
    <x v="27"/>
    <s v="group_zp4af97.group_hgdh.c2_strategy_serv_explicit_target_improv_capacity.c2_strategy_serv_explicit_target_improv_capacity_rating"/>
    <s v="option5"/>
    <x v="1"/>
    <x v="13"/>
    <x v="21"/>
    <x v="0"/>
    <s v="The sub national unit has explicit targets for improving capacities relating to better access, quality, demand and resilience of the system"/>
    <s v="None"/>
    <s v="Fully Disagree"/>
    <n v="25"/>
  </r>
  <r>
    <s v="UGANDA"/>
    <s v="TORO"/>
    <x v="27"/>
    <s v="group_zp4af97.group_hgdh.c2_strategy_serv_medium_term_strategy_progress.c2_strategy_serv_medium_term_strategy_progress_rating"/>
    <s v="option5"/>
    <x v="1"/>
    <x v="13"/>
    <x v="21"/>
    <x v="0"/>
    <s v="The sub national unit has a medium-term strategy for the progressive realization of targets for UHC &amp; health security"/>
    <s v="None"/>
    <s v="Fully Disagree"/>
    <n v="25"/>
  </r>
  <r>
    <s v="UGANDA"/>
    <s v="TORO"/>
    <x v="27"/>
    <s v="group_zp4af97.group_hgdh.c2_strategy_serv_annual_operation_planning.c2_strategy_serv_annual_operation_planning_rating"/>
    <s v="option5"/>
    <x v="1"/>
    <x v="13"/>
    <x v="21"/>
    <x v="0"/>
    <s v="The sub national unit has an annual operational planning process that involves all its programs and partners"/>
    <s v="None"/>
    <s v="Fully Disagree"/>
    <n v="25"/>
  </r>
  <r>
    <s v="UGANDA"/>
    <s v="TORO"/>
    <x v="27"/>
    <s v="group_zp4af97.group_jjdg.c3_systems_serv_models_of_service_delivery.c3_systems_serv_models_of_service_delivery_rating"/>
    <s v="option_2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Disagree"/>
    <n v="50"/>
  </r>
  <r>
    <s v="UGANDA"/>
    <s v="TORO"/>
    <x v="27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TORO"/>
    <x v="27"/>
    <s v="group_zp4af97.group_jjdg.c3_systems_serv_hosp_utilize_online_consult.c3_systems_serv_hosp_utilize_online_consult_rating"/>
    <s v="option4"/>
    <x v="1"/>
    <x v="14"/>
    <x v="21"/>
    <x v="0"/>
    <s v="All hospitals are utilizing online consultations for their beneficiaries to improve capacity and access"/>
    <s v="None"/>
    <s v="Fully Agree"/>
    <n v="100"/>
  </r>
  <r>
    <s v="UGANDA"/>
    <s v="TORO"/>
    <x v="27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TORO"/>
    <x v="27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TORO"/>
    <x v="27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TORO"/>
    <x v="27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TORO"/>
    <x v="27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TORO"/>
    <x v="27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TORO"/>
    <x v="27"/>
    <s v="group_zp4af97.group_hgdhjghg.c4_style_serv_health_facilities_wi_on_responsibilities.c4_style_serv_health_facilities_wi_on_responsibilities_rating"/>
    <s v="option5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Disagree"/>
    <n v="25"/>
  </r>
  <r>
    <s v="UGANDA"/>
    <s v="TORO"/>
    <x v="27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TORO"/>
    <x v="27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ORO"/>
    <x v="27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ORO"/>
    <x v="27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ORO"/>
    <x v="27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TORO"/>
    <x v="27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TORO"/>
    <x v="27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TORO"/>
    <x v="27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TORO"/>
    <x v="27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TORO"/>
    <x v="27"/>
    <s v="group_zp4af97.group_lu01k33.c5_skills_serv_comm.c5_skills_serv_comm_rating"/>
    <s v="option5"/>
    <x v="1"/>
    <x v="16"/>
    <x v="24"/>
    <x v="0"/>
    <s v="Communication"/>
    <s v="None"/>
    <s v="Fully Disagree"/>
    <n v="25"/>
  </r>
  <r>
    <s v="UGANDA"/>
    <s v="TORO"/>
    <x v="27"/>
    <s v="group_zp4af97.group_lu01k33.c5_skills_serv_profess_nalism.c5_skills_serv_profess_nalism_rating"/>
    <s v="option5"/>
    <x v="1"/>
    <x v="16"/>
    <x v="24"/>
    <x v="0"/>
    <s v="Professionalism"/>
    <s v="None"/>
    <s v="Fully Disagree"/>
    <n v="25"/>
  </r>
  <r>
    <s v="UGANDA"/>
    <s v="TORO"/>
    <x v="27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TORO"/>
    <x v="27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TORO"/>
    <x v="27"/>
    <s v="group_zp4af97.group_lu01k33.c5_skills_serv_coord_of_inputs.c5_skills_serv_coord_of_inputs_rating"/>
    <s v="option5"/>
    <x v="1"/>
    <x v="16"/>
    <x v="24"/>
    <x v="0"/>
    <s v="Coordination of inputs (HR, infrastructure, medicines)"/>
    <s v="None"/>
    <s v="Fully Disagree"/>
    <n v="25"/>
  </r>
  <r>
    <s v="UGANDA"/>
    <s v="TORO"/>
    <x v="27"/>
    <s v="group_zp4af97.group_lu01k33.c5_skills_serv_hiv_aids1.c5_skills_serv_hiv_aids1_rating"/>
    <s v="option5"/>
    <x v="1"/>
    <x v="16"/>
    <x v="25"/>
    <x v="0"/>
    <s v="HIV/AIDS"/>
    <s v="None"/>
    <s v="Fully Disagree"/>
    <n v="25"/>
  </r>
  <r>
    <s v="UGANDA"/>
    <s v="TORO"/>
    <x v="27"/>
    <s v="group_zp4af97.group_lu01k33.c5_skills_serv_tuber_culosis1.c5_skills_serv_tuber_culosis1_rating"/>
    <s v="option5"/>
    <x v="1"/>
    <x v="16"/>
    <x v="25"/>
    <x v="0"/>
    <s v="Tuberculosis"/>
    <s v="None"/>
    <s v="Fully Disagree"/>
    <n v="25"/>
  </r>
  <r>
    <s v="UGANDA"/>
    <s v="TORO"/>
    <x v="27"/>
    <s v="group_zp4af97.group_lu01k33.c5_skills_serv_malaria1.c5_skills_serv_malaria1_rating"/>
    <s v="option5"/>
    <x v="1"/>
    <x v="16"/>
    <x v="25"/>
    <x v="0"/>
    <s v="Malaria"/>
    <s v="None"/>
    <s v="Fully Disagree"/>
    <n v="25"/>
  </r>
  <r>
    <s v="UGANDA"/>
    <s v="TORO"/>
    <x v="27"/>
    <s v="group_zp4af97.group_lu01k33.c5_skills_serv_hyper_tension1.c5_skills_serv_hyper_tension1_rating"/>
    <s v="option5"/>
    <x v="1"/>
    <x v="16"/>
    <x v="25"/>
    <x v="0"/>
    <s v="Hypertension"/>
    <s v="None"/>
    <s v="Fully Disagree"/>
    <n v="25"/>
  </r>
  <r>
    <s v="UGANDA"/>
    <s v="TORO"/>
    <x v="27"/>
    <s v="group_zp4af97.group_lu01k33.c5_skills_serv_diabetes1.c5_skills_serv_diabetes1_rating"/>
    <s v="option5"/>
    <x v="1"/>
    <x v="16"/>
    <x v="25"/>
    <x v="0"/>
    <s v="Diabetes"/>
    <s v="None"/>
    <s v="Fully Disagree"/>
    <n v="25"/>
  </r>
  <r>
    <s v="UGANDA"/>
    <s v="TORO"/>
    <x v="27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TORO"/>
    <x v="27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TORO"/>
    <x v="27"/>
    <s v="group_zp4af97.group_lu01k33.c5_skills_serv_mental_health1.c5_skills_serv_mental_health1_rating"/>
    <s v="option5"/>
    <x v="1"/>
    <x v="16"/>
    <x v="25"/>
    <x v="0"/>
    <s v="Mental Health"/>
    <s v="None"/>
    <s v="Fully Disagree"/>
    <n v="25"/>
  </r>
  <r>
    <s v="UGANDA"/>
    <s v="TORO"/>
    <x v="27"/>
    <s v="group_zp4af97.group_lu01k33.c5_skills_serv_commu_1.c5_skills_serv_commu_1_rating"/>
    <s v="option5"/>
    <x v="1"/>
    <x v="16"/>
    <x v="26"/>
    <x v="0"/>
    <s v="Communication"/>
    <s v="None"/>
    <s v="Fully Disagree"/>
    <n v="25"/>
  </r>
  <r>
    <s v="UGANDA"/>
    <s v="TORO"/>
    <x v="27"/>
    <s v="group_zp4af97.group_lu01k33.c5_skills_serv_business_skills_1.c5_skills_serv_business_skills_1_rating"/>
    <s v="option5"/>
    <x v="1"/>
    <x v="16"/>
    <x v="26"/>
    <x v="0"/>
    <s v="Business skills"/>
    <s v="None"/>
    <s v="Fully Disagree"/>
    <n v="25"/>
  </r>
  <r>
    <s v="UGANDA"/>
    <s v="TORO"/>
    <x v="27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TORO"/>
    <x v="27"/>
    <s v="group_zp4af97.group_lu01k33.c5_skills_serv_coord_of_inputs_1.c5_skills_serv_coord_of_inputs_1_rating"/>
    <s v="option5"/>
    <x v="1"/>
    <x v="16"/>
    <x v="26"/>
    <x v="0"/>
    <s v="Coordination of inputs (HR, infrastructure, medicines)"/>
    <s v="None"/>
    <s v="Fully Disagree"/>
    <n v="25"/>
  </r>
  <r>
    <s v="UGANDA"/>
    <s v="TORO"/>
    <x v="27"/>
    <s v="group_zp4af97.group_staff.c6_staff_serv_management_team_for_s_includes_programs.c6_staff_serv_management_team_for_s_includes_programs_rating"/>
    <s v="option5"/>
    <x v="1"/>
    <x v="17"/>
    <x v="27"/>
    <x v="0"/>
    <s v="Management team for leading delivery of services (includes programs)"/>
    <s v="None"/>
    <s v="Fully Disagree"/>
    <n v="25"/>
  </r>
  <r>
    <s v="UGANDA"/>
    <s v="TORO"/>
    <x v="27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TORO"/>
    <x v="27"/>
    <s v="group_zp4af97.group_staff.c6_staff_serv_coordination_committ_tion_of_stakeholders.c6_staff_serv_coordination_committ_tion_of_stakeholders_rating"/>
    <s v="option5"/>
    <x v="1"/>
    <x v="17"/>
    <x v="27"/>
    <x v="0"/>
    <s v="Coordination committee for coordination of stakeholders"/>
    <s v="None"/>
    <s v="Fully Disagree"/>
    <n v="25"/>
  </r>
  <r>
    <s v="UGANDA"/>
    <s v="TORO"/>
    <x v="27"/>
    <s v="group_zp4af97.group_staff.c6_staff_serv_oversight_team_for_account.c6_staff_serv_oversight_team_for_account_rating"/>
    <s v="option5"/>
    <x v="1"/>
    <x v="17"/>
    <x v="27"/>
    <x v="0"/>
    <s v="Oversight team for accountability, voice and engagement of users"/>
    <s v="None"/>
    <s v="Fully Disagree"/>
    <n v="25"/>
  </r>
  <r>
    <s v="UGANDA"/>
    <s v="TORO"/>
    <x v="27"/>
    <s v="group_zp4af97.group_shared.c7_shared_values_serv_passion_drive.c7_shared_values_serv_passion_drive_rating"/>
    <s v="option5"/>
    <x v="1"/>
    <x v="18"/>
    <x v="28"/>
    <x v="0"/>
    <s v="Passion and drive: Ability to perform roles with purpose, pride, and a positive attitude"/>
    <s v="None"/>
    <s v="Fully Disagree"/>
    <n v="25"/>
  </r>
  <r>
    <s v="UGANDA"/>
    <s v="TORO"/>
    <x v="27"/>
    <s v="group_zp4af97.group_shared.c7_shared_values_serv_honest_and_intergrity.c7_shared_values_serv_honest_and_intergrity_rating"/>
    <s v="option5"/>
    <x v="1"/>
    <x v="18"/>
    <x v="28"/>
    <x v="0"/>
    <s v="Honesty and integrity: Ability to uphold ethics and principles with every action and every decision"/>
    <s v="None"/>
    <s v="Fully Disagree"/>
    <n v="25"/>
  </r>
  <r>
    <s v="UGANDA"/>
    <s v="TORO"/>
    <x v="27"/>
    <s v="group_zp4af97.group_shared.c7_shared_values_serv_efficiency.c7_shared_values_serv_efficiency_rating"/>
    <s v="option5"/>
    <x v="1"/>
    <x v="18"/>
    <x v="28"/>
    <x v="0"/>
    <s v="Efficiency: Ability to achieve quality results with the least possible resources"/>
    <s v="None"/>
    <s v="Fully Disagree"/>
    <n v="25"/>
  </r>
  <r>
    <s v="UGANDA"/>
    <s v="TORO"/>
    <x v="27"/>
    <s v="group_zp4af97.group_shared.c7_shared_values_serv_reliab_and_depend.c7_shared_values_serv_reliab_and_depend_rating"/>
    <s v="option5"/>
    <x v="1"/>
    <x v="18"/>
    <x v="28"/>
    <x v="0"/>
    <s v="Reliability and dependability: Ability to do what is expected, all the time"/>
    <s v="None"/>
    <s v="Fully Disagree"/>
    <n v="25"/>
  </r>
  <r>
    <s v="UGANDA"/>
    <s v="TORO"/>
    <x v="27"/>
    <s v="group_zp4af97.group_shared.c7_shared_values_serv_commitment.c7_shared_values_serv_commitment_rating"/>
    <s v="option5"/>
    <x v="1"/>
    <x v="18"/>
    <x v="28"/>
    <x v="0"/>
    <s v="Commitment: dedicated to the long term success of the sub national unit, specifically the health of its population"/>
    <s v="None"/>
    <s v="Fully Disagree"/>
    <n v="25"/>
  </r>
  <r>
    <s v="UGANDA"/>
    <s v="TORO"/>
    <x v="27"/>
    <s v="group_zp4af97.group_shared.c7_shared_values_serv_innovate.c7_shared_values_serv_innovate_rating"/>
    <s v="option5"/>
    <x v="1"/>
    <x v="18"/>
    <x v="28"/>
    <x v="0"/>
    <s v="Innovative: Staff are ready, and embrace change for the better"/>
    <s v="None"/>
    <s v="Fully Disagree"/>
    <n v="25"/>
  </r>
  <r>
    <s v="UGANDA"/>
    <s v="TORO"/>
    <x v="27"/>
    <s v="group_zp4af97.group_shared.c7_shared_values_serv_passion_drive1.c7_shared_values_serv_passion_drive1_rating"/>
    <s v="option5"/>
    <x v="1"/>
    <x v="18"/>
    <x v="29"/>
    <x v="0"/>
    <s v="Passion and drive: Ability to perform roles with purpose, pride, and a positive attitude"/>
    <s v="None"/>
    <s v="Fully Disagree"/>
    <n v="25"/>
  </r>
  <r>
    <s v="UGANDA"/>
    <s v="TORO"/>
    <x v="27"/>
    <s v="group_zp4af97.group_shared.c7_shared_values_serv_efficiency1.c7_shared_values_serv_efficiency1_rating"/>
    <s v="option5"/>
    <x v="1"/>
    <x v="18"/>
    <x v="29"/>
    <x v="0"/>
    <s v="Efficiency: Ability to achieve quality results with the least possible resources"/>
    <s v="None"/>
    <s v="Fully Disagree"/>
    <n v="25"/>
  </r>
  <r>
    <s v="UGANDA"/>
    <s v="TORO"/>
    <x v="27"/>
    <s v="group_zp4af97.group_shared.c7_shared_values_serv_reliab_and_depend_1.c7_shared_values_serv_reliab_and_depend_1_rating"/>
    <s v="option5"/>
    <x v="1"/>
    <x v="18"/>
    <x v="29"/>
    <x v="0"/>
    <s v="Reliability and dependability: Ability to do what is expected, all the time"/>
    <s v="None"/>
    <s v="Fully Disagree"/>
    <n v="25"/>
  </r>
  <r>
    <s v="UGANDA"/>
    <s v="TORO"/>
    <x v="27"/>
    <s v="group_zp4af97.group_shared.c7_shared_values_serv_commitment1.c7_shared_values_serv_commitment1_rating"/>
    <s v="option5"/>
    <x v="1"/>
    <x v="18"/>
    <x v="29"/>
    <x v="0"/>
    <s v="Commitment: dedicated to the long term success of the sub national unit, specifically the health of its population"/>
    <s v="None"/>
    <s v="Fully Disagree"/>
    <n v="25"/>
  </r>
  <r>
    <s v="UGANDA"/>
    <s v="TORO"/>
    <x v="27"/>
    <s v="group_zp4af97.group_shared.c7_shared_values_serv_innovate1.c7_shared_values_serv_innovate1_rating"/>
    <s v="option5"/>
    <x v="1"/>
    <x v="18"/>
    <x v="29"/>
    <x v="0"/>
    <s v="Innovative: Staff are ready, and embrace change for the better"/>
    <s v="None"/>
    <s v="Fully Disagree"/>
    <n v="25"/>
  </r>
  <r>
    <s v="UGANDA"/>
    <s v="TORO"/>
    <x v="27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ORO"/>
    <x v="27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ORO"/>
    <x v="27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ORO"/>
    <x v="2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ORO"/>
    <x v="27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TORO"/>
    <x v="27"/>
    <s v="group_wp1xs65.group_gz32l42.group_wu71q18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TORO"/>
    <x v="2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ORO"/>
    <x v="27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TORO"/>
    <x v="27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ORO"/>
    <x v="27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ORO"/>
    <x v="27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TORO"/>
    <x v="2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TORO"/>
    <x v="27"/>
    <s v="group_wp1xs65.group_gz32l42.group_wu71q18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TORO"/>
    <x v="27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TORO"/>
    <x v="27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ORO"/>
    <x v="27"/>
    <s v="group_wp1xs65.group_wu71q181.awareness_of_the_system_serv_there_is_a_functiona_tem_capacity_changes.awareness_of_the_system_serv_there_is_a_functiona_tem_capacity_changes_rating"/>
    <s v="option_2"/>
    <x v="0"/>
    <x v="3"/>
    <x v="9"/>
    <x v="7"/>
    <s v="There is a functional surveillance network reporting both weekly on notifiable diseases, and monthly on health system capacity changes"/>
    <s v="None"/>
    <s v="Somewhat Disagree"/>
    <n v="50"/>
  </r>
  <r>
    <s v="UGANDA"/>
    <s v="TORO"/>
    <x v="27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TORO"/>
    <x v="27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TORO"/>
    <x v="27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ORO"/>
    <x v="27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ORO"/>
    <x v="27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ORO"/>
    <x v="27"/>
    <s v="group_wp1xs65.group_wu71q181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TORO"/>
    <x v="27"/>
    <s v="group_wp1xs65.group_wu71q181.diversity_in_provision_of_services_serv_health_facilities_ar_to_their_population.diversity_in_provision_of_services_serv_health_facilities_ar_to_their_population_rating"/>
    <s v="option_2"/>
    <x v="0"/>
    <x v="3"/>
    <x v="9"/>
    <x v="5"/>
    <s v="Health facilities are utilizing multiple service delivery approaches: fixed sites, outreaches, mobile clinics, e-referrals, etc to take services to their population"/>
    <s v="None"/>
    <s v="Somewhat Disagree"/>
    <n v="50"/>
  </r>
  <r>
    <s v="UGANDA"/>
    <s v="TORO"/>
    <x v="27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TORO"/>
    <x v="27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ORO"/>
    <x v="27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ORO"/>
    <x v="27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TORO"/>
    <x v="27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TORO"/>
    <x v="27"/>
    <s v="group_wp1xs65.group_wu71q181.mobilisation_and_deployment_capacity_serv_there_are_functional_Os_CSOs_and_others.mobilisation_and_deployment_capacity_serv_there_are_functional_Os_CSOs_and_others_rating"/>
    <s v="option5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Disagree"/>
    <n v="25"/>
  </r>
  <r>
    <s v="UGANDA"/>
    <s v="TORO"/>
    <x v="27"/>
    <s v="group_wp1xs65.group_wu71q181.mobilisation_and_deployment_capacity_serv_there_are_functional_of_public_facilities.mobilisation_and_deployment_capacity_serv_there_are_functional_of_public_facilities_rating"/>
    <s v="option5"/>
    <x v="0"/>
    <x v="3"/>
    <x v="9"/>
    <x v="8"/>
    <s v="There are functional mechanisms for communication and engagement with community groups in the area of responsibility of public facilities"/>
    <s v="None"/>
    <s v="Fully Disagree"/>
    <n v="25"/>
  </r>
  <r>
    <s v="UGANDA"/>
    <s v="TORO"/>
    <x v="27"/>
    <s v="group_wp1xs65.group_wu71q181.mobilisation_and_deployment_capacity_serv_there_are_functional_mech_water_security_etc.mobilisation_and_deployment_capacity_serv_there_are_functional_mech_water_security_etc_rating"/>
    <s v="option5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Disagree"/>
    <n v="25"/>
  </r>
  <r>
    <s v="UGANDA"/>
    <s v="TORO"/>
    <x v="27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TORO"/>
    <x v="27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TORO"/>
    <x v="27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TORO"/>
    <x v="27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ORO"/>
    <x v="27"/>
    <s v="group_wp1xs65.group_wu71q181.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TORO"/>
    <x v="27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ORO"/>
    <x v="27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TORO"/>
    <x v="27"/>
    <s v="group_zp4af97.group_vc2pt34.c1_structure_serv_out_pat_general.c1_structure_serv_out_pat_general_rating"/>
    <s v="option5"/>
    <x v="1"/>
    <x v="4"/>
    <x v="11"/>
    <x v="0"/>
    <s v="Outpatient general"/>
    <s v="None"/>
    <s v="Fully Disagree"/>
    <n v="25"/>
  </r>
  <r>
    <s v="UGANDA"/>
    <s v="TORO"/>
    <x v="27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ORO"/>
    <x v="27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ORO"/>
    <x v="27"/>
    <s v="group_zp4af97.group_vc2pt34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TORO"/>
    <x v="27"/>
    <s v="group_zp4af97.group_vc2pt34.c1_structure_serv_investigative_lab.c1_structure_serv_investigative_lab_rating"/>
    <s v="option5"/>
    <x v="1"/>
    <x v="4"/>
    <x v="11"/>
    <x v="0"/>
    <s v="Investigative/ Laboratory"/>
    <s v="None"/>
    <s v="Fully Disagree"/>
    <n v="25"/>
  </r>
  <r>
    <s v="UGANDA"/>
    <s v="TORO"/>
    <x v="27"/>
    <s v="group_zp4af97.group_vc2pt34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TORO"/>
    <x v="27"/>
    <s v="group_zp4af97.group_vc2pt34.c1_structure_serv_disease_prev_services.c1_structure_serv_disease_prev_services_rating"/>
    <s v="option5"/>
    <x v="1"/>
    <x v="4"/>
    <x v="11"/>
    <x v="0"/>
    <s v="disease prevention services"/>
    <s v="None"/>
    <s v="Fully Disagree"/>
    <n v="25"/>
  </r>
  <r>
    <s v="UGANDA"/>
    <s v="TORO"/>
    <x v="27"/>
    <s v="group_zp4af97.group_vc2pt34.c1_structure_serv_health_promotion_services.c1_structure_serv_health_promotion_services_rating"/>
    <s v="option5"/>
    <x v="1"/>
    <x v="4"/>
    <x v="11"/>
    <x v="0"/>
    <s v="health promotion services"/>
    <s v="None"/>
    <s v="Fully Disagree"/>
    <n v="25"/>
  </r>
  <r>
    <s v="UGANDA"/>
    <s v="TORO"/>
    <x v="27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ORO"/>
    <x v="27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ORO"/>
    <x v="27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TORO"/>
    <x v="27"/>
    <s v="group_zp4af97.group_jjdg.c3_systems_serv_conduct_reg_support_supervision.c3_systems_serv_conduct_reg_support_supervision_rating"/>
    <s v="option_2"/>
    <x v="1"/>
    <x v="14"/>
    <x v="21"/>
    <x v="0"/>
    <s v="The sub national unit conducts regular supportive supervision of health facilities assessing licensure and accreditation"/>
    <s v="None"/>
    <s v="Somewhat Disagree"/>
    <n v="50"/>
  </r>
  <r>
    <s v="UGANDA"/>
    <s v="KIGEZI"/>
    <x v="28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KIGEZI"/>
    <x v="28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KIGEZI"/>
    <x v="28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KIGEZI"/>
    <x v="28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KIGEZI"/>
    <x v="28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KIGEZI"/>
    <x v="28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KIGEZI"/>
    <x v="28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KIGEZI"/>
    <x v="28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KIGEZI"/>
    <x v="28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KIGEZI"/>
    <x v="28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IGEZI"/>
    <x v="28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KIGEZI"/>
    <x v="2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IGEZI"/>
    <x v="28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KIGEZI"/>
    <x v="28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IGEZI"/>
    <x v="28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KIGEZI"/>
    <x v="28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KIGEZI"/>
    <x v="28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KIGEZI"/>
    <x v="28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KIGEZI"/>
    <x v="28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KIGEZI"/>
    <x v="28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KIGEZI"/>
    <x v="28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KIGEZI"/>
    <x v="28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IGEZI"/>
    <x v="28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IGEZI"/>
    <x v="28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KIGEZI"/>
    <x v="28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IGEZI"/>
    <x v="28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KIGEZI"/>
    <x v="28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KIGEZI"/>
    <x v="28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KIGEZI"/>
    <x v="28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IGEZI"/>
    <x v="28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IGEZI"/>
    <x v="2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KIGEZI"/>
    <x v="2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KIGEZI"/>
    <x v="28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KIGEZI"/>
    <x v="28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IGEZI"/>
    <x v="28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IGEZI"/>
    <x v="28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KIGEZI"/>
    <x v="28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IGEZI"/>
    <x v="28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KIGEZI"/>
    <x v="28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KIGEZI"/>
    <x v="28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IGEZI"/>
    <x v="28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KIGEZI"/>
    <x v="28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KIGEZI"/>
    <x v="28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IGEZI"/>
    <x v="28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IGEZI"/>
    <x v="2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IGEZI"/>
    <x v="2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IGEZI"/>
    <x v="28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KIGEZI"/>
    <x v="28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IGEZI"/>
    <x v="28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IGEZI"/>
    <x v="28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IGEZI"/>
    <x v="28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KIGEZI"/>
    <x v="28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KIGEZI"/>
    <x v="28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KIGEZI"/>
    <x v="28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KIGEZI"/>
    <x v="2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28"/>
    <s v="group_wp1xs65.group_ld9cw74.group_gz32l42.group_wu71q18.robuct_resilince_shck_serv_monitoring_and_repor_bial_resistance_amr.robuct_resilince_shck_serv_monitoring_and_repor_bial_resistance_amr_rating"/>
    <s v="option3"/>
    <x v="0"/>
    <x v="3"/>
    <x v="8"/>
    <x v="1"/>
    <s v="Monitoring and reporting Antimicrobial resistance (AMR)"/>
    <s v="None"/>
    <s v="Not Applicable"/>
    <n v="0"/>
  </r>
  <r>
    <s v="UGANDA"/>
    <s v="KIGEZI"/>
    <x v="28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GEZI"/>
    <x v="28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IGEZI"/>
    <x v="28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28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GEZI"/>
    <x v="28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28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KIGEZI"/>
    <x v="28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KIGEZI"/>
    <x v="2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28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GEZI"/>
    <x v="28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28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28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IGEZI"/>
    <x v="28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28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IGEZI"/>
    <x v="28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IGEZI"/>
    <x v="2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28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28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28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KIGEZI"/>
    <x v="28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IGEZI"/>
    <x v="28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IGEZI"/>
    <x v="28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KIGEZI"/>
    <x v="28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KIGEZI"/>
    <x v="28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KIGEZI"/>
    <x v="28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KIGEZI"/>
    <x v="28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28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28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28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28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IGEZI"/>
    <x v="28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28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28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28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28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28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GEZI"/>
    <x v="28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KIGEZI"/>
    <x v="28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IGEZI"/>
    <x v="2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IGEZI"/>
    <x v="28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IGEZI"/>
    <x v="28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IGEZI"/>
    <x v="28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IGEZI"/>
    <x v="28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KIGEZI"/>
    <x v="28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KIGEZI"/>
    <x v="28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IGEZI"/>
    <x v="28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GEZI"/>
    <x v="28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KIGEZI"/>
    <x v="28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IGEZI"/>
    <x v="28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IGEZI"/>
    <x v="28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IGEZI"/>
    <x v="28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IGEZI"/>
    <x v="28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IGEZI"/>
    <x v="28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IGEZI"/>
    <x v="28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IGEZI"/>
    <x v="28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IGEZI"/>
    <x v="28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IGEZI"/>
    <x v="28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IGEZI"/>
    <x v="28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KIGEZI"/>
    <x v="28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IGEZI"/>
    <x v="28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IGEZI"/>
    <x v="28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IGEZI"/>
    <x v="28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IGEZI"/>
    <x v="28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KIGEZI"/>
    <x v="28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KIGEZI"/>
    <x v="28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IGEZI"/>
    <x v="28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IGEZI"/>
    <x v="28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IGEZI"/>
    <x v="28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KIGEZI"/>
    <x v="28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KIGEZI"/>
    <x v="28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KIGEZI"/>
    <x v="28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KIGEZI"/>
    <x v="28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KIGEZI"/>
    <x v="28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KIGEZI"/>
    <x v="28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IGEZI"/>
    <x v="28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IGEZI"/>
    <x v="2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KIGEZI"/>
    <x v="28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KIGEZI"/>
    <x v="28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IGEZI"/>
    <x v="28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IGEZI"/>
    <x v="28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IGEZI"/>
    <x v="28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KIGEZI"/>
    <x v="2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KIGEZI"/>
    <x v="28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KIGEZI"/>
    <x v="28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KIGEZI"/>
    <x v="28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KIGEZI"/>
    <x v="28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KIGEZI"/>
    <x v="2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KIGEZI"/>
    <x v="2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KIGEZI"/>
    <x v="2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KIGEZI"/>
    <x v="2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IGEZI"/>
    <x v="2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KIGEZI"/>
    <x v="2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KIGEZI"/>
    <x v="28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KIGEZI"/>
    <x v="28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IGEZI"/>
    <x v="28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KIGEZI"/>
    <x v="28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KIGEZI"/>
    <x v="28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IGEZI"/>
    <x v="28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KIGEZI"/>
    <x v="28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IGEZI"/>
    <x v="28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KIGEZI"/>
    <x v="28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IGEZI"/>
    <x v="28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IGEZI"/>
    <x v="28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KIGEZI"/>
    <x v="28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KIGEZI"/>
    <x v="28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KIGEZI"/>
    <x v="28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KIGEZI"/>
    <x v="28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KIGEZI"/>
    <x v="28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KIGEZI"/>
    <x v="28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KIGEZI"/>
    <x v="28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KIGEZI"/>
    <x v="28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KIGEZI"/>
    <x v="28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KIGEZI"/>
    <x v="28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KIGEZI"/>
    <x v="28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KIGEZI"/>
    <x v="28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KIGEZI"/>
    <x v="28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IGEZI"/>
    <x v="28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KIGEZI"/>
    <x v="28"/>
    <s v="group_zp4af97.group_staff.c6_staff_serv_coordination_committ_tion_of_stakeholders.c6_staff_serv_coordination_committ_tion_of_stakeholders_rating"/>
    <s v="option5"/>
    <x v="1"/>
    <x v="17"/>
    <x v="27"/>
    <x v="0"/>
    <s v="Coordination committee for coordination of stakeholders"/>
    <s v="None"/>
    <s v="Fully Disagree"/>
    <n v="25"/>
  </r>
  <r>
    <s v="UGANDA"/>
    <s v="KIGEZI"/>
    <x v="28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IGEZI"/>
    <x v="28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KIGEZI"/>
    <x v="28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IGEZI"/>
    <x v="28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KIGEZI"/>
    <x v="2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IGEZI"/>
    <x v="2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IGEZI"/>
    <x v="2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IGEZI"/>
    <x v="28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KIGEZI"/>
    <x v="28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KIGEZI"/>
    <x v="28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KIGEZI"/>
    <x v="28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KIGEZI"/>
    <x v="28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KIGEZI"/>
    <x v="2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28"/>
    <s v="group_wp1xs65.group_gz32l42.group_wu71q18.robuct_resilince_shck_serv_monitoring_and_repor_bial_resistance_amr.robuct_resilince_shck_serv_monitoring_and_repor_bial_resistance_amr_rating"/>
    <s v="option3"/>
    <x v="0"/>
    <x v="3"/>
    <x v="8"/>
    <x v="1"/>
    <s v="Monitoring and reporting Antimicrobial resistance (AMR)"/>
    <s v="None"/>
    <s v="Not Applicable"/>
    <n v="0"/>
  </r>
  <r>
    <s v="UGANDA"/>
    <s v="KIGEZI"/>
    <x v="28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GEZI"/>
    <x v="28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KIGEZI"/>
    <x v="28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28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GEZI"/>
    <x v="28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28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KIGEZI"/>
    <x v="28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KIGEZI"/>
    <x v="2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28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GEZI"/>
    <x v="28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28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28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KIGEZI"/>
    <x v="28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IGEZI"/>
    <x v="28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IGEZI"/>
    <x v="28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IGEZI"/>
    <x v="28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KIGEZI"/>
    <x v="28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28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IGEZI"/>
    <x v="28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IGEZI"/>
    <x v="2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28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28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KIGEZI"/>
    <x v="28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KIGEZI"/>
    <x v="28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IGEZI"/>
    <x v="28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IGEZI"/>
    <x v="28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IGEZI"/>
    <x v="28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IGEZI"/>
    <x v="28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IGEZI"/>
    <x v="28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IGEZI"/>
    <x v="28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KIGEZI"/>
    <x v="28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KIGEZI"/>
    <x v="28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28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KIGEZI"/>
    <x v="28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IGEZI"/>
    <x v="28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IGEZI"/>
    <x v="28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KIGEZI"/>
    <x v="28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28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28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28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28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IGEZI"/>
    <x v="28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28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28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28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28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28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GEZI"/>
    <x v="28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29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SOUTH BUGANDA"/>
    <x v="29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SOUTH BUGANDA"/>
    <x v="29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SOUTH BUGANDA"/>
    <x v="29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SOUTH BUGANDA"/>
    <x v="29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SOUTH BUGANDA"/>
    <x v="29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SOUTH BUGANDA"/>
    <x v="29"/>
    <s v="group_wp1xs65.group_ks4za62.access_essential_serv_tracer_meds.access_essential_serv_tracer_meds_hosp_rating"/>
    <s v="option_2"/>
    <x v="0"/>
    <x v="0"/>
    <x v="0"/>
    <x v="0"/>
    <s v="Health commodities (tracer medicines) are available in 80% of facilities"/>
    <s v="Hospital"/>
    <s v="Somewhat Disagree"/>
    <n v="50"/>
  </r>
  <r>
    <s v="UGANDA"/>
    <s v="SOUTH BUGANDA"/>
    <x v="29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UTH BUGANDA"/>
    <x v="29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29"/>
    <s v="group_wp1xs65.group_ks4za62.access_essential_serv_blood.access_essential_serv_blood_hosp_rating"/>
    <s v="option_2"/>
    <x v="0"/>
    <x v="0"/>
    <x v="0"/>
    <x v="0"/>
    <s v="Health commodities (blood and blood products) are available in 80% of facilities"/>
    <s v="Hospital"/>
    <s v="Somewhat Disagree"/>
    <n v="50"/>
  </r>
  <r>
    <s v="UGANDA"/>
    <s v="SOUTH BUGANDA"/>
    <x v="29"/>
    <s v="group_wp1xs65.group_ks4za62.access_essential_serv_equipment.access_essential_serv_equipment_hosp_rating"/>
    <s v="option_2"/>
    <x v="0"/>
    <x v="0"/>
    <x v="0"/>
    <x v="0"/>
    <s v="Health equipment (blood pressure apparatus, stethoscope, adult and infant scale, thermometer) are available in 80% of facilities"/>
    <s v="Hospital"/>
    <s v="Somewhat Disagree"/>
    <n v="50"/>
  </r>
  <r>
    <s v="UGANDA"/>
    <s v="SOUTH BUGANDA"/>
    <x v="29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29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29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29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UTH BUGANDA"/>
    <x v="29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29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29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29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29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29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29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29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SOUTH BUGANDA"/>
    <x v="29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SOUTH BUGANDA"/>
    <x v="29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29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29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29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29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29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29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29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29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29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29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29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SOUTH BUGANDA"/>
    <x v="29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SOUTH BUGANDA"/>
    <x v="2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29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SOUTH BUGANDA"/>
    <x v="29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SOUTH BUGANDA"/>
    <x v="29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29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SOUTH BUGANDA"/>
    <x v="29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29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SOUTH BUGANDA"/>
    <x v="29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29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29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29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SOUTH BUGANDA"/>
    <x v="29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9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9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9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9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SOUTH BUGANDA"/>
    <x v="29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29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9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29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9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9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9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9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9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9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9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9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29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29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29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29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29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SOUTH BUGANDA"/>
    <x v="29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UTH BUGANDA"/>
    <x v="29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29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29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29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29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9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9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9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29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9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9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9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29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9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29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29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29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29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29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29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29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29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SOUTH BUGANDA"/>
    <x v="29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SOUTH BUGANDA"/>
    <x v="29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SOUTH BUGANDA"/>
    <x v="29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29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29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29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29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29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29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29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29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29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29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29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SOUTH BUGANDA"/>
    <x v="29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29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29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29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29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29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29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29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29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29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29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29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29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29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SOUTH BUGANDA"/>
    <x v="2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29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29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29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29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29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29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29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29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29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29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SOUTH BUGANDA"/>
    <x v="29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29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UTH BUGANDA"/>
    <x v="29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2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29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29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29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29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29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29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SOUTH BUGANDA"/>
    <x v="29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SOUTH BUGANDA"/>
    <x v="29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29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29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29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29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29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29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UTH BUGANDA"/>
    <x v="2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29"/>
    <s v="group_zp4af97.group_lu01k33.c5_skills_serv_hiv_aids1.c5_skills_serv_hiv_aids1_rating"/>
    <s v="option_2"/>
    <x v="1"/>
    <x v="16"/>
    <x v="25"/>
    <x v="0"/>
    <s v="HIV/AIDS"/>
    <s v="None"/>
    <s v="Somewhat Disagree"/>
    <n v="50"/>
  </r>
  <r>
    <s v="UGANDA"/>
    <s v="SOUTH BUGANDA"/>
    <x v="29"/>
    <s v="group_zp4af97.group_lu01k33.c5_skills_serv_tuber_culosis1.c5_skills_serv_tuber_culosis1_rating"/>
    <s v="option_2"/>
    <x v="1"/>
    <x v="16"/>
    <x v="25"/>
    <x v="0"/>
    <s v="Tuberculosis"/>
    <s v="None"/>
    <s v="Somewhat Disagree"/>
    <n v="50"/>
  </r>
  <r>
    <s v="UGANDA"/>
    <s v="SOUTH BUGANDA"/>
    <x v="29"/>
    <s v="group_zp4af97.group_lu01k33.c5_skills_serv_malaria1.c5_skills_serv_malaria1_rating"/>
    <s v="option_2"/>
    <x v="1"/>
    <x v="16"/>
    <x v="25"/>
    <x v="0"/>
    <s v="Malaria"/>
    <s v="None"/>
    <s v="Somewhat Disagree"/>
    <n v="50"/>
  </r>
  <r>
    <s v="UGANDA"/>
    <s v="SOUTH BUGANDA"/>
    <x v="29"/>
    <s v="group_zp4af97.group_lu01k33.c5_skills_serv_hyper_tension1.c5_skills_serv_hyper_tension1_rating"/>
    <s v="option5"/>
    <x v="1"/>
    <x v="16"/>
    <x v="25"/>
    <x v="0"/>
    <s v="Hypertension"/>
    <s v="None"/>
    <s v="Fully Disagree"/>
    <n v="25"/>
  </r>
  <r>
    <s v="UGANDA"/>
    <s v="SOUTH BUGANDA"/>
    <x v="29"/>
    <s v="group_zp4af97.group_lu01k33.c5_skills_serv_diabetes1.c5_skills_serv_diabetes1_rating"/>
    <s v="option5"/>
    <x v="1"/>
    <x v="16"/>
    <x v="25"/>
    <x v="0"/>
    <s v="Diabetes"/>
    <s v="None"/>
    <s v="Fully Disagree"/>
    <n v="25"/>
  </r>
  <r>
    <s v="UGANDA"/>
    <s v="SOUTH BUGANDA"/>
    <x v="29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SOUTH BUGANDA"/>
    <x v="29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SOUTH BUGANDA"/>
    <x v="29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SOUTH BUGANDA"/>
    <x v="29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29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UTH BUGANDA"/>
    <x v="29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SOUTH BUGANDA"/>
    <x v="29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2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29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29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29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29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29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29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29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29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9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SOUTH BUGANDA"/>
    <x v="29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29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29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29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29"/>
    <s v="group_zp4af97.group_shared.c7_shared_values_serv_innovate1.c7_shared_values_serv_innovate1_rating"/>
    <s v="option_2"/>
    <x v="1"/>
    <x v="18"/>
    <x v="29"/>
    <x v="0"/>
    <s v="Innovative: Staff are ready, and embrace change for the better"/>
    <s v="None"/>
    <s v="Somewhat Disagree"/>
    <n v="50"/>
  </r>
  <r>
    <s v="UGANDA"/>
    <s v="SOUTH BUGANDA"/>
    <x v="29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SOUTH BUGANDA"/>
    <x v="29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29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29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29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29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SOUTH BUGANDA"/>
    <x v="29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29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29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29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29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29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29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2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29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SOUTH BUGANDA"/>
    <x v="29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29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SOUTH BUGANDA"/>
    <x v="29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SOUTH BUGANDA"/>
    <x v="29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29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SOUTH BUGANDA"/>
    <x v="29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29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29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29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29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29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29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SOUTH BUGANDA"/>
    <x v="29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29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29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29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29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UTH BUGANDA"/>
    <x v="29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SOUTH BUGANDA"/>
    <x v="29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29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29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29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29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29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29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29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29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29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29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29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29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SOUTH BUGANDA"/>
    <x v="29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29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29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29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SOGA"/>
    <x v="30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SOGA"/>
    <x v="30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30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BUSOGA"/>
    <x v="30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SOGA"/>
    <x v="30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SOGA"/>
    <x v="30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SOGA"/>
    <x v="30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30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SOGA"/>
    <x v="3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SOGA"/>
    <x v="30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SOGA"/>
    <x v="3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SOGA"/>
    <x v="30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SOGA"/>
    <x v="3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SOGA"/>
    <x v="30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SOGA"/>
    <x v="30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30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3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30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SOGA"/>
    <x v="30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3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3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SOGA"/>
    <x v="30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SOGA"/>
    <x v="30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30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SOGA"/>
    <x v="30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SOGA"/>
    <x v="30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SOGA"/>
    <x v="30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BUSOGA"/>
    <x v="30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BUSOGA"/>
    <x v="30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SOGA"/>
    <x v="3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SOGA"/>
    <x v="30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30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BUSOGA"/>
    <x v="30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SOGA"/>
    <x v="30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30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30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SOGA"/>
    <x v="30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BUSOGA"/>
    <x v="30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SOGA"/>
    <x v="30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30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SOGA"/>
    <x v="30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30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30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BUSOGA"/>
    <x v="30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3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SOGA"/>
    <x v="30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BUSOGA"/>
    <x v="30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BUSOGA"/>
    <x v="3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30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30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3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SOGA"/>
    <x v="30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30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SOGA"/>
    <x v="3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30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3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0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30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SOGA"/>
    <x v="3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0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0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30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0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30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30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30"/>
    <s v="group_wp1xs65.group_ld9cw74.group_gz32l42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30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30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30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SOGA"/>
    <x v="30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30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0"/>
    <s v="group_wp1xs65.group_ld9cw74.diversity_in_provision_of_services_serv_health_facilities_ar_to_their_population.diversity_in_provision_of_services_serv_health_facilities_ar_to_their_population_rating"/>
    <s v="option3"/>
    <x v="0"/>
    <x v="3"/>
    <x v="9"/>
    <x v="5"/>
    <s v="Health facilities are utilizing multiple service delivery approaches: fixed sites, outreaches, mobile clinics, e-referrals, etc to take services to their population"/>
    <s v="None"/>
    <s v="Not Applicable"/>
    <n v="0"/>
  </r>
  <r>
    <s v="UGANDA"/>
    <s v="BUSOGA"/>
    <x v="30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0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0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0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BUSOGA"/>
    <x v="30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SOGA"/>
    <x v="30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SOGA"/>
    <x v="30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SOGA"/>
    <x v="30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30"/>
    <s v="group_zp4af97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30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30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0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30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SOGA"/>
    <x v="3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30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0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0"/>
    <s v="group_zp4af97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BUSOGA"/>
    <x v="3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0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30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30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30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30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SOGA"/>
    <x v="3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30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SOGA"/>
    <x v="30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30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30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SOGA"/>
    <x v="30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30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BUSOGA"/>
    <x v="30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30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30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30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30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BUSOGA"/>
    <x v="30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SOGA"/>
    <x v="30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30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30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30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30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30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BUSOGA"/>
    <x v="30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30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30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BUSOGA"/>
    <x v="30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3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30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BUSOGA"/>
    <x v="30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30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30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30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30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3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30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BUSOGA"/>
    <x v="3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SOGA"/>
    <x v="3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BUSOGA"/>
    <x v="3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3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SOGA"/>
    <x v="3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30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30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30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SOGA"/>
    <x v="30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30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SOGA"/>
    <x v="30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30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SOGA"/>
    <x v="30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BUSOGA"/>
    <x v="30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BUSOGA"/>
    <x v="3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3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3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30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SOGA"/>
    <x v="3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SOGA"/>
    <x v="3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SOGA"/>
    <x v="30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30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30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BUSOGA"/>
    <x v="30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BUSOGA"/>
    <x v="30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30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30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30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30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SOGA"/>
    <x v="30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SOGA"/>
    <x v="30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30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SOGA"/>
    <x v="3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30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30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BUSOGA"/>
    <x v="30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BUSOGA"/>
    <x v="30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30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30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30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30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30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SOGA"/>
    <x v="30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30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3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3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3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3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3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30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30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BUSOGA"/>
    <x v="30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30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30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SOGA"/>
    <x v="30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SOGA"/>
    <x v="30"/>
    <s v="group_zp4af97.group_shared.c7_shared_values_serv_commitment1.c7_shared_values_serv_commitment1_rating"/>
    <s v="option_2"/>
    <x v="1"/>
    <x v="18"/>
    <x v="29"/>
    <x v="0"/>
    <s v="Commitment: dedicated to the long term success of the sub national unit, specifically the health of its population"/>
    <s v="None"/>
    <s v="Somewhat Disagree"/>
    <n v="50"/>
  </r>
  <r>
    <s v="UGANDA"/>
    <s v="BUSOGA"/>
    <x v="30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3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0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30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SOGA"/>
    <x v="3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0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0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30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0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30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30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30"/>
    <s v="group_wp1xs65.group_gz32l42.group_wu71q18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30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30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SOGA"/>
    <x v="30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30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SOGA"/>
    <x v="30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SOGA"/>
    <x v="30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30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SOGA"/>
    <x v="30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30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0"/>
    <s v="group_wp1xs65.group_wu71q181.diversity_in_provision_of_services_serv_health_facilities_ar_to_their_population.diversity_in_provision_of_services_serv_health_facilities_ar_to_their_population_rating"/>
    <s v="option3"/>
    <x v="0"/>
    <x v="3"/>
    <x v="9"/>
    <x v="5"/>
    <s v="Health facilities are utilizing multiple service delivery approaches: fixed sites, outreaches, mobile clinics, e-referrals, etc to take services to their population"/>
    <s v="None"/>
    <s v="Not Applicable"/>
    <n v="0"/>
  </r>
  <r>
    <s v="UGANDA"/>
    <s v="BUSOGA"/>
    <x v="3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30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3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30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30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30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30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3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30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30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30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0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0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0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SOGA"/>
    <x v="30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30"/>
    <s v="group_zp4af97.group_vc2pt34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30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30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0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30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SOGA"/>
    <x v="3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30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0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0"/>
    <s v="group_zp4af97.group_vc2pt34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BUSOGA"/>
    <x v="3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31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SOGA"/>
    <x v="31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31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SOGA"/>
    <x v="31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SOGA"/>
    <x v="31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SOGA"/>
    <x v="31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SOGA"/>
    <x v="31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31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SOGA"/>
    <x v="31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31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SOGA"/>
    <x v="31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31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SOGA"/>
    <x v="31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BUSOGA"/>
    <x v="31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31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31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3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SOGA"/>
    <x v="31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SOGA"/>
    <x v="31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31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SOGA"/>
    <x v="31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SOGA"/>
    <x v="31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31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SOGA"/>
    <x v="31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SOGA"/>
    <x v="31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31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BUSOGA"/>
    <x v="31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SOGA"/>
    <x v="31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SOGA"/>
    <x v="31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SOGA"/>
    <x v="31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BUSOGA"/>
    <x v="31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SOGA"/>
    <x v="31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SOGA"/>
    <x v="31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31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31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BUSOGA"/>
    <x v="3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3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SOGA"/>
    <x v="31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BUSOGA"/>
    <x v="31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BUSOGA"/>
    <x v="31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SOGA"/>
    <x v="31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31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BUSOGA"/>
    <x v="31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SOGA"/>
    <x v="31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3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31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SOGA"/>
    <x v="31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31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SOGA"/>
    <x v="31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31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31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31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SOGA"/>
    <x v="31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31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31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31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31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SOGA"/>
    <x v="31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31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1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31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31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31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SOGA"/>
    <x v="31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31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31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SOGA"/>
    <x v="31"/>
    <s v="group_wp1xs65.group_ld9cw74.group_gz32l42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31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31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1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31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31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1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1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1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1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1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1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BUSOGA"/>
    <x v="31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BUSOGA"/>
    <x v="31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SOGA"/>
    <x v="31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SOGA"/>
    <x v="31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31"/>
    <s v="group_zp4af97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31"/>
    <s v="group_zp4af97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BUSOGA"/>
    <x v="3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1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31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1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1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1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1"/>
    <s v="group_zp4af97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BUSOGA"/>
    <x v="31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1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31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31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31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31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SOGA"/>
    <x v="31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31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31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31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31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SOGA"/>
    <x v="3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3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SOGA"/>
    <x v="31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31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3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SOGA"/>
    <x v="31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3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SOGA"/>
    <x v="31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SOGA"/>
    <x v="31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31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3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BUSOGA"/>
    <x v="31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31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31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31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31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31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SOGA"/>
    <x v="31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3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SOGA"/>
    <x v="3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SOGA"/>
    <x v="31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3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31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31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31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BUSOGA"/>
    <x v="31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31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31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31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BUSOGA"/>
    <x v="31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31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SOGA"/>
    <x v="3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31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31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31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BUSOGA"/>
    <x v="31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31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SOGA"/>
    <x v="31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31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BUSOGA"/>
    <x v="31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BUSOGA"/>
    <x v="3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SOGA"/>
    <x v="3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3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31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31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3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SOGA"/>
    <x v="31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SOGA"/>
    <x v="31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BUSOGA"/>
    <x v="3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31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BUSOGA"/>
    <x v="31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31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31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31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3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SOGA"/>
    <x v="31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SOGA"/>
    <x v="31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SOGA"/>
    <x v="31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BUSOGA"/>
    <x v="31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31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BUSOGA"/>
    <x v="31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31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31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31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BUSOGA"/>
    <x v="3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31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31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31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31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SOGA"/>
    <x v="31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3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31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31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31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31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3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31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31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31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SOGA"/>
    <x v="31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31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BUSOGA"/>
    <x v="31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SOGA"/>
    <x v="31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SOGA"/>
    <x v="31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31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31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31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SOGA"/>
    <x v="31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31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1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31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31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31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SOGA"/>
    <x v="31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31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31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SOGA"/>
    <x v="31"/>
    <s v="group_wp1xs65.group_gz32l42.group_wu71q18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31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SOGA"/>
    <x v="31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SOGA"/>
    <x v="31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31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BUSOGA"/>
    <x v="31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BUSOGA"/>
    <x v="31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1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31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31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1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1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BUSOGA"/>
    <x v="31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31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31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31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31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31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31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31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31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BUSOGA"/>
    <x v="31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1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1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1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1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SOGA"/>
    <x v="31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31"/>
    <s v="group_zp4af97.group_vc2pt34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31"/>
    <s v="group_zp4af97.group_vc2pt34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BUSOGA"/>
    <x v="3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1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31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1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1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1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1"/>
    <s v="group_zp4af97.group_vc2pt34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BUSOGA"/>
    <x v="31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1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KIGEZI"/>
    <x v="32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IGEZI"/>
    <x v="32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KIGEZI"/>
    <x v="32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KIGEZI"/>
    <x v="32"/>
    <s v="group_wp1xs65.group_ks4za62.access_essential_serv_admin_staff.access_essential_serv_admin_staff_hosp_rating"/>
    <s v="option5"/>
    <x v="0"/>
    <x v="0"/>
    <x v="0"/>
    <x v="0"/>
    <s v="Management and administrative staff are available in at least 80% of facilities as per norms"/>
    <s v="Hospital"/>
    <s v="Fully Disagree"/>
    <n v="25"/>
  </r>
  <r>
    <s v="UGANDA"/>
    <s v="KIGEZI"/>
    <x v="32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KIGEZI"/>
    <x v="32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KIGEZI"/>
    <x v="32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IGEZI"/>
    <x v="32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KIGEZI"/>
    <x v="32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KIGEZI"/>
    <x v="32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IGEZI"/>
    <x v="32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KIGEZI"/>
    <x v="32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KIGEZI"/>
    <x v="32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KIGEZI"/>
    <x v="32"/>
    <s v="group_wp1xs65.group_ks4za62.access_essential_serv_equipment.access_essential_serv_equipment_hosp_rating"/>
    <s v="option5"/>
    <x v="0"/>
    <x v="0"/>
    <x v="0"/>
    <x v="0"/>
    <s v="Health equipment (blood pressure apparatus, stethoscope, adult and infant scale, thermometer) are available in 80% of facilities"/>
    <s v="Hospital"/>
    <s v="Fully Disagree"/>
    <n v="25"/>
  </r>
  <r>
    <s v="UGANDA"/>
    <s v="KIGEZI"/>
    <x v="32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KIGEZI"/>
    <x v="32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KIGEZI"/>
    <x v="32"/>
    <s v="group_wp1xs65.group_ks4za62.financial_access.access_essential_serv_users_of_services_ar_s_specialist_clinics.access_essential_serv_users_of_services_ar_s_specialist_clinics_rating"/>
    <s v="option5"/>
    <x v="0"/>
    <x v="0"/>
    <x v="1"/>
    <x v="0"/>
    <s v="Users of services are not expected to pay access specialist clinics"/>
    <s v="None"/>
    <s v="Fully Disagree"/>
    <n v="25"/>
  </r>
  <r>
    <s v="UGANDA"/>
    <s v="KIGEZI"/>
    <x v="32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KIGEZI"/>
    <x v="32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KIGEZI"/>
    <x v="32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KIGEZI"/>
    <x v="3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IGEZI"/>
    <x v="32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KIGEZI"/>
    <x v="32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KIGEZI"/>
    <x v="32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KIGEZI"/>
    <x v="32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IGEZI"/>
    <x v="32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IGEZI"/>
    <x v="32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KIGEZI"/>
    <x v="3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KIGEZI"/>
    <x v="32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KIGEZI"/>
    <x v="3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IGEZI"/>
    <x v="32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IGEZI"/>
    <x v="32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KIGEZI"/>
    <x v="32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KIGEZI"/>
    <x v="32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KIGEZI"/>
    <x v="32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KIGEZI"/>
    <x v="3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IGEZI"/>
    <x v="32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KIGEZI"/>
    <x v="32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KIGEZI"/>
    <x v="3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IGEZI"/>
    <x v="3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IGEZI"/>
    <x v="3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IGEZI"/>
    <x v="32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IGEZI"/>
    <x v="32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KIGEZI"/>
    <x v="32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KIGEZI"/>
    <x v="3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IGEZI"/>
    <x v="3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IGEZI"/>
    <x v="32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KIGEZI"/>
    <x v="32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KIGEZI"/>
    <x v="32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KIGEZI"/>
    <x v="32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IGEZI"/>
    <x v="32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2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GEZI"/>
    <x v="32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GEZI"/>
    <x v="32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2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32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32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32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KIGEZI"/>
    <x v="32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3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GEZI"/>
    <x v="32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32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32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2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32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32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3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2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2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32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32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GEZI"/>
    <x v="32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IGEZI"/>
    <x v="32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IGEZI"/>
    <x v="32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KIGEZI"/>
    <x v="32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KIGEZI"/>
    <x v="32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KIGEZI"/>
    <x v="32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KIGEZI"/>
    <x v="3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2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3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2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GEZI"/>
    <x v="32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IGEZI"/>
    <x v="3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2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GEZI"/>
    <x v="32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KIGEZI"/>
    <x v="32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IGEZI"/>
    <x v="32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IGEZI"/>
    <x v="3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IGEZI"/>
    <x v="3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IGEZI"/>
    <x v="3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IGEZI"/>
    <x v="3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IGEZI"/>
    <x v="32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IGEZI"/>
    <x v="32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KIGEZI"/>
    <x v="3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IGEZI"/>
    <x v="32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IGEZI"/>
    <x v="32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GEZI"/>
    <x v="32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KIGEZI"/>
    <x v="3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IGEZI"/>
    <x v="3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IGEZI"/>
    <x v="3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IGEZI"/>
    <x v="32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IGEZI"/>
    <x v="32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IGEZI"/>
    <x v="3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IGEZI"/>
    <x v="3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IGEZI"/>
    <x v="3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IGEZI"/>
    <x v="32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IGEZI"/>
    <x v="32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IGEZI"/>
    <x v="32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KIGEZI"/>
    <x v="32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KIGEZI"/>
    <x v="32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IGEZI"/>
    <x v="32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IGEZI"/>
    <x v="32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IGEZI"/>
    <x v="32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KIGEZI"/>
    <x v="32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KIGEZI"/>
    <x v="32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IGEZI"/>
    <x v="32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IGEZI"/>
    <x v="32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IGEZI"/>
    <x v="32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IGEZI"/>
    <x v="32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KIGEZI"/>
    <x v="32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KIGEZI"/>
    <x v="32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KIGEZI"/>
    <x v="32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KIGEZI"/>
    <x v="32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KIGEZI"/>
    <x v="3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IGEZI"/>
    <x v="32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IGEZI"/>
    <x v="3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KIGEZI"/>
    <x v="32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IGEZI"/>
    <x v="32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KIGEZI"/>
    <x v="3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IGEZI"/>
    <x v="3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IGEZI"/>
    <x v="32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KIGEZI"/>
    <x v="32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KIGEZI"/>
    <x v="32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IGEZI"/>
    <x v="32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IGEZI"/>
    <x v="32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KIGEZI"/>
    <x v="32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KIGEZI"/>
    <x v="32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KIGEZI"/>
    <x v="32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KIGEZI"/>
    <x v="32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KIGEZI"/>
    <x v="32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IGEZI"/>
    <x v="32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KIGEZI"/>
    <x v="32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KIGEZI"/>
    <x v="3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IGEZI"/>
    <x v="32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IGEZI"/>
    <x v="32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KIGEZI"/>
    <x v="32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KIGEZI"/>
    <x v="32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IGEZI"/>
    <x v="3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KIGEZI"/>
    <x v="32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IGEZI"/>
    <x v="32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IGEZI"/>
    <x v="32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IGEZI"/>
    <x v="32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IGEZI"/>
    <x v="32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KIGEZI"/>
    <x v="32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IGEZI"/>
    <x v="32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IGEZI"/>
    <x v="32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IGEZI"/>
    <x v="32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KIGEZI"/>
    <x v="32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KIGEZI"/>
    <x v="32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KIGEZI"/>
    <x v="32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KIGEZI"/>
    <x v="32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KIGEZI"/>
    <x v="32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KIGEZI"/>
    <x v="32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IGEZI"/>
    <x v="32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IGEZI"/>
    <x v="32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KIGEZI"/>
    <x v="32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IGEZI"/>
    <x v="32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KIGEZI"/>
    <x v="3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IGEZI"/>
    <x v="3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IGEZI"/>
    <x v="32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IGEZI"/>
    <x v="32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IGEZI"/>
    <x v="3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IGEZI"/>
    <x v="3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IGEZI"/>
    <x v="3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IGEZI"/>
    <x v="3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IGEZI"/>
    <x v="32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IGEZI"/>
    <x v="32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KIGEZI"/>
    <x v="32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KIGEZI"/>
    <x v="32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KIGEZI"/>
    <x v="32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IGEZI"/>
    <x v="32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2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GEZI"/>
    <x v="32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GEZI"/>
    <x v="32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2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32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32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32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KIGEZI"/>
    <x v="32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3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GEZI"/>
    <x v="32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32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32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2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32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IGEZI"/>
    <x v="3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IGEZI"/>
    <x v="32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IGEZI"/>
    <x v="32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KIGEZI"/>
    <x v="32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32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3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2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2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3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IGEZI"/>
    <x v="32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KIGEZI"/>
    <x v="32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KIGEZI"/>
    <x v="32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KIGEZI"/>
    <x v="32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KIGEZI"/>
    <x v="32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IGEZI"/>
    <x v="32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KIGEZI"/>
    <x v="32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IGEZI"/>
    <x v="32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KIGEZI"/>
    <x v="32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KIGEZI"/>
    <x v="32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32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GEZI"/>
    <x v="32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IGEZI"/>
    <x v="32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IGEZI"/>
    <x v="32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KIGEZI"/>
    <x v="3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2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3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2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GEZI"/>
    <x v="32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IGEZI"/>
    <x v="3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2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GEZI"/>
    <x v="32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KIGEZI"/>
    <x v="32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IGEZI"/>
    <x v="32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33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SOGA"/>
    <x v="33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33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BUSOGA"/>
    <x v="33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SOGA"/>
    <x v="3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SOGA"/>
    <x v="33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SOGA"/>
    <x v="33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SOGA"/>
    <x v="33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33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SOGA"/>
    <x v="33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33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SOGA"/>
    <x v="33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SOGA"/>
    <x v="33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SOGA"/>
    <x v="3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SOGA"/>
    <x v="33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BUSOGA"/>
    <x v="33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33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BUSOGA"/>
    <x v="33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3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3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SOGA"/>
    <x v="33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SOGA"/>
    <x v="3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SOGA"/>
    <x v="33"/>
    <s v="group_wp1xs65.group_ks4za62.social_access.access_essential_serv_Social_barriers_to_h_and_being_addressed.access_essential_serv_social_barriers_to_h_and_being_addressed_rating"/>
    <s v="option5"/>
    <x v="0"/>
    <x v="0"/>
    <x v="2"/>
    <x v="0"/>
    <s v="Social barriers to hindering women from accessing and using services are known and being addressed"/>
    <s v="None"/>
    <s v="Fully Disagree"/>
    <n v="25"/>
  </r>
  <r>
    <s v="UGANDA"/>
    <s v="BUSOGA"/>
    <x v="33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33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33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33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BUSOGA"/>
    <x v="33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SOGA"/>
    <x v="33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SOGA"/>
    <x v="33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BUSOGA"/>
    <x v="33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SOGA"/>
    <x v="33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SOGA"/>
    <x v="33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BUSOGA"/>
    <x v="33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BUSOGA"/>
    <x v="33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BUSOGA"/>
    <x v="33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BUSOGA"/>
    <x v="33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SOGA"/>
    <x v="33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33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SOGA"/>
    <x v="33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33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33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BUSOGA"/>
    <x v="3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SOGA"/>
    <x v="3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SOGA"/>
    <x v="3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33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33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BUSOGA"/>
    <x v="33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33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33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33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33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SOGA"/>
    <x v="33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BUSOGA"/>
    <x v="33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33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33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33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33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3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3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33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3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3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3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33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33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SOGA"/>
    <x v="33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SOGA"/>
    <x v="33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33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3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3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33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3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BUSOGA"/>
    <x v="33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SOGA"/>
    <x v="3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SOGA"/>
    <x v="33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3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BUSOGA"/>
    <x v="33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BUSOGA"/>
    <x v="33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BUSOGA"/>
    <x v="33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SOGA"/>
    <x v="3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33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33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BUSOGA"/>
    <x v="33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3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3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3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33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3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33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3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SOGA"/>
    <x v="3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SOGA"/>
    <x v="3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SOGA"/>
    <x v="3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SOGA"/>
    <x v="3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SOGA"/>
    <x v="33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SOGA"/>
    <x v="33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BUSOGA"/>
    <x v="33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BUSOGA"/>
    <x v="33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BUSOGA"/>
    <x v="33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BUSOGA"/>
    <x v="33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BUSOGA"/>
    <x v="33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SOGA"/>
    <x v="3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SOGA"/>
    <x v="3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SOGA"/>
    <x v="3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SOGA"/>
    <x v="3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SOGA"/>
    <x v="3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SOGA"/>
    <x v="3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SOGA"/>
    <x v="3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SOGA"/>
    <x v="33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BUSOGA"/>
    <x v="33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3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SOGA"/>
    <x v="33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33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33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SOGA"/>
    <x v="3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SOGA"/>
    <x v="33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33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33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33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SOGA"/>
    <x v="33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SOGA"/>
    <x v="3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SOGA"/>
    <x v="33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BUSOGA"/>
    <x v="33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BUSOGA"/>
    <x v="33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33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BUSOGA"/>
    <x v="33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SOGA"/>
    <x v="3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SOGA"/>
    <x v="33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SOGA"/>
    <x v="33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33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SOGA"/>
    <x v="33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33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SOGA"/>
    <x v="33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SOGA"/>
    <x v="33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BUSOGA"/>
    <x v="3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SOGA"/>
    <x v="33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BUSOGA"/>
    <x v="33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SOGA"/>
    <x v="33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SOGA"/>
    <x v="33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SOGA"/>
    <x v="3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SOGA"/>
    <x v="3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3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3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33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33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SOGA"/>
    <x v="33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SOGA"/>
    <x v="33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33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33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33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33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3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SOGA"/>
    <x v="33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3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SOGA"/>
    <x v="33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SOGA"/>
    <x v="33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BUSOGA"/>
    <x v="33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33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3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33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SOGA"/>
    <x v="33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SOGA"/>
    <x v="33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BUSOGA"/>
    <x v="33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33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BUSOGA"/>
    <x v="3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SOGA"/>
    <x v="33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33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33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SOGA"/>
    <x v="33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SOGA"/>
    <x v="33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3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SOGA"/>
    <x v="33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SOGA"/>
    <x v="33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33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33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BUSOGA"/>
    <x v="3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3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33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SOGA"/>
    <x v="33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BUSOGA"/>
    <x v="33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SOGA"/>
    <x v="33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SOGA"/>
    <x v="33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BUSOGA"/>
    <x v="33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SOGA"/>
    <x v="33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SOGA"/>
    <x v="33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33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33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3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33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33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3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3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3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33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33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SOGA"/>
    <x v="33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SOGA"/>
    <x v="33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SOGA"/>
    <x v="3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SOGA"/>
    <x v="3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BUSOGA"/>
    <x v="33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BUSOGA"/>
    <x v="33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33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3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3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33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33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33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33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BUSOGA"/>
    <x v="33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BUSOGA"/>
    <x v="33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SOGA"/>
    <x v="3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SOGA"/>
    <x v="33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SOGA"/>
    <x v="33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3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33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BUSOGA"/>
    <x v="33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SOGA"/>
    <x v="3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SOGA"/>
    <x v="33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3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BUSOGA"/>
    <x v="3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33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33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BUSOGA"/>
    <x v="33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33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SOGA"/>
    <x v="3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3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33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33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33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34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SOGA"/>
    <x v="34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SOGA"/>
    <x v="34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SOGA"/>
    <x v="34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SOGA"/>
    <x v="34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34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34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34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34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34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34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SOGA"/>
    <x v="34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34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SOGA"/>
    <x v="34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SOGA"/>
    <x v="34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34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SOGA"/>
    <x v="34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BUSOGA"/>
    <x v="34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SOGA"/>
    <x v="34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3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34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34"/>
    <s v="group_wp1xs65.group_ks4za62.social_access.access_essential_serv_cultural_practices_t_are_being_addressed.access_essential_serv_cultural_practices_t_are_being_addressed_rating"/>
    <s v="option_2"/>
    <x v="0"/>
    <x v="0"/>
    <x v="2"/>
    <x v="0"/>
    <s v="Cultural practices that negatively impact women's and children's health are being addressed"/>
    <s v="None"/>
    <s v="Somewhat Disagree"/>
    <n v="50"/>
  </r>
  <r>
    <s v="UGANDA"/>
    <s v="BUSOGA"/>
    <x v="34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34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SOGA"/>
    <x v="34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34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BUSOGA"/>
    <x v="34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3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SOGA"/>
    <x v="34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SOGA"/>
    <x v="3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34"/>
    <s v="group_wp1xs65.group_qn5jp97.user_safety.access_essential_serv_mechanisms_to_identi_st_80_of_facilities.access_essential_serv_mechanisms_to_identi_st_80_of_facilities_rating"/>
    <s v="option_2"/>
    <x v="0"/>
    <x v="1"/>
    <x v="4"/>
    <x v="0"/>
    <s v="Mechanisms to identify, and respond to adverse events following care provision is functional in at least 80% of facilities"/>
    <s v="None"/>
    <s v="Somewhat Disagree"/>
    <n v="50"/>
  </r>
  <r>
    <s v="UGANDA"/>
    <s v="BUSOGA"/>
    <x v="34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BUSOGA"/>
    <x v="34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BUSOGA"/>
    <x v="34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SOGA"/>
    <x v="34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BUSOGA"/>
    <x v="34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BUSOGA"/>
    <x v="34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34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34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BUSOGA"/>
    <x v="3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SOGA"/>
    <x v="34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34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34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SOGA"/>
    <x v="34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BUSOGA"/>
    <x v="34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34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3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34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34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BUSOGA"/>
    <x v="34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34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SOGA"/>
    <x v="34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4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34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SOGA"/>
    <x v="34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4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34"/>
    <s v="group_wp1xs65.group_ld9cw74.group_gz32l42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BUSOGA"/>
    <x v="34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34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4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3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SOGA"/>
    <x v="34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4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34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SOGA"/>
    <x v="34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4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3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34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4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4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34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4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4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4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SOGA"/>
    <x v="34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BUSOGA"/>
    <x v="34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BUSOGA"/>
    <x v="34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SOGA"/>
    <x v="34"/>
    <s v="group_zp4af97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BUSOGA"/>
    <x v="34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34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BUSOGA"/>
    <x v="34"/>
    <s v="group_zp4af97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BUSOGA"/>
    <x v="34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34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SOGA"/>
    <x v="34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34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34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34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SOGA"/>
    <x v="34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34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34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34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34"/>
    <s v="group_dd2ri59.group_d_auth.assess_oversight_capacity_serv_sub_natio_private_sector.assess_oversight_capacity_serv_sub_natio_private_sector_rating"/>
    <s v="option_2"/>
    <x v="2"/>
    <x v="5"/>
    <x v="13"/>
    <x v="0"/>
    <s v="Sub national private sector providers"/>
    <s v="None"/>
    <s v="Somewhat Disagree"/>
    <n v="50"/>
  </r>
  <r>
    <s v="UGANDA"/>
    <s v="BUSOGA"/>
    <x v="34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34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34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3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SOGA"/>
    <x v="34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SOGA"/>
    <x v="34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34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BUSOGA"/>
    <x v="34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34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34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34"/>
    <s v="group_dd2ri59.group_d_policy.assess_oversight_capacity_serv_the_policy_and_strat_verall_health_sector.assess_oversight_capacity_serv_the_policy_and_strat_verall_health_sector_rating"/>
    <s v="option_2"/>
    <x v="2"/>
    <x v="7"/>
    <x v="15"/>
    <x v="0"/>
    <s v="The policy and strategic direction of the sub national unit are aligned (in time and content) with that of the overall health sector"/>
    <s v="None"/>
    <s v="Somewhat Disagree"/>
    <n v="50"/>
  </r>
  <r>
    <s v="UGANDA"/>
    <s v="BUSOGA"/>
    <x v="34"/>
    <s v="group_dd2ri59.group_d_tech_acc.assess_oversight_capacity_serv_regular_quarterly_re_istently_carried_out.assess_oversight_capacity_serv_regular_quarterly_re_istently_carried_out_rating"/>
    <s v="option_2"/>
    <x v="2"/>
    <x v="8"/>
    <x v="16"/>
    <x v="0"/>
    <s v="Regular quarterly reviews of operational implementation are consistently carried out"/>
    <s v="None"/>
    <s v="Somewhat Disagree"/>
    <n v="50"/>
  </r>
  <r>
    <s v="UGANDA"/>
    <s v="BUSOGA"/>
    <x v="34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SOGA"/>
    <x v="34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34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34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34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34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34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BUSOGA"/>
    <x v="34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3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34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34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34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34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34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3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34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34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34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34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34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34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34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BUSOGA"/>
    <x v="34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BUSOGA"/>
    <x v="34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SOGA"/>
    <x v="34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34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34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34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BUSOGA"/>
    <x v="34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34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SOGA"/>
    <x v="34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34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BUSOGA"/>
    <x v="34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BUSOGA"/>
    <x v="34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BUSOGA"/>
    <x v="3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34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34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3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34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SOGA"/>
    <x v="34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SOGA"/>
    <x v="34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BUSOGA"/>
    <x v="34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34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34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BUSOGA"/>
    <x v="34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34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34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34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34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BUSOGA"/>
    <x v="34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BUSOGA"/>
    <x v="3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34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34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BUSOGA"/>
    <x v="34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34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34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34"/>
    <s v="group_zp4af97.group_lu01k33.c5_skills_serv_cancer1.c5_skills_serv_cancer1_rating"/>
    <s v="option4"/>
    <x v="1"/>
    <x v="16"/>
    <x v="25"/>
    <x v="0"/>
    <s v="Cancer"/>
    <s v="None"/>
    <s v="Fully Agree"/>
    <n v="100"/>
  </r>
  <r>
    <s v="UGANDA"/>
    <s v="BUSOGA"/>
    <x v="34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34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34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34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34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SOGA"/>
    <x v="34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34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34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3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SOGA"/>
    <x v="34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BUSOGA"/>
    <x v="3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34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34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34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34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BUSOGA"/>
    <x v="34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34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BUSOGA"/>
    <x v="34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BUSOGA"/>
    <x v="34"/>
    <s v="group_zp4af97.group_shared.c7_shared_values_serv_commitment1.c7_shared_values_serv_commitment1_rating"/>
    <s v="option_2"/>
    <x v="1"/>
    <x v="18"/>
    <x v="29"/>
    <x v="0"/>
    <s v="Commitment: dedicated to the long term success of the sub national unit, specifically the health of its population"/>
    <s v="None"/>
    <s v="Somewhat Disagree"/>
    <n v="50"/>
  </r>
  <r>
    <s v="UGANDA"/>
    <s v="BUSOGA"/>
    <x v="34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34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4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34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SOGA"/>
    <x v="34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34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34"/>
    <s v="group_wp1xs65.group_gz32l42.group_wu71q18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BUSOGA"/>
    <x v="34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34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34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3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SOGA"/>
    <x v="34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4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34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BUSOGA"/>
    <x v="34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SOGA"/>
    <x v="3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SOGA"/>
    <x v="34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SOGA"/>
    <x v="34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SOGA"/>
    <x v="34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4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3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34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34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34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34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BUSOGA"/>
    <x v="34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34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34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34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BUSOGA"/>
    <x v="34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34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3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34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34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4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4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4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SOGA"/>
    <x v="34"/>
    <s v="group_zp4af97.group_vc2pt34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BUSOGA"/>
    <x v="34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BUSOGA"/>
    <x v="34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BUSOGA"/>
    <x v="34"/>
    <s v="group_zp4af97.group_vc2pt34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BUSOGA"/>
    <x v="34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34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SOGA"/>
    <x v="34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SOGA"/>
    <x v="34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34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34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SOGA"/>
    <x v="34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KIGEZI"/>
    <x v="35"/>
    <s v="group_wp1xs65.group_ks4za62.access_essential_serv_clinic_staff.access_essential_serv_clinic_staff_hosp_rating"/>
    <s v="option5"/>
    <x v="0"/>
    <x v="0"/>
    <x v="0"/>
    <x v="0"/>
    <s v="Clinical staff (doctors, nurses, midwives) are available in at least 80% of facilities as per norms"/>
    <s v="Hospital"/>
    <s v="Fully Disagree"/>
    <n v="25"/>
  </r>
  <r>
    <s v="UGANDA"/>
    <s v="KIGEZI"/>
    <x v="35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KIGEZI"/>
    <x v="35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KIGEZI"/>
    <x v="35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KIGEZI"/>
    <x v="35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IGEZI"/>
    <x v="35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KIGEZI"/>
    <x v="35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KIGEZI"/>
    <x v="35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KIGEZI"/>
    <x v="35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KIGEZI"/>
    <x v="35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KIGEZI"/>
    <x v="3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IGEZI"/>
    <x v="3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IGEZI"/>
    <x v="35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KIGEZI"/>
    <x v="35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KIGEZI"/>
    <x v="35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IGEZI"/>
    <x v="3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IGEZI"/>
    <x v="35"/>
    <s v="group_wp1xs65.group_ks4za62.access_essential_serv_blood.access_essential_serv_blood_hosp_rating"/>
    <s v="option5"/>
    <x v="0"/>
    <x v="0"/>
    <x v="0"/>
    <x v="0"/>
    <s v="Health commodities (blood and blood products) are available in 80% of facilities"/>
    <s v="Hospital"/>
    <s v="Fully Disagree"/>
    <n v="25"/>
  </r>
  <r>
    <s v="UGANDA"/>
    <s v="KIGEZI"/>
    <x v="3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KIGEZI"/>
    <x v="35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KIGEZI"/>
    <x v="35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KIGEZI"/>
    <x v="35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KIGEZI"/>
    <x v="35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KIGEZI"/>
    <x v="3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KIGEZI"/>
    <x v="35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KIGEZI"/>
    <x v="35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KIGEZI"/>
    <x v="3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IGEZI"/>
    <x v="35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KIGEZI"/>
    <x v="3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KIGEZI"/>
    <x v="35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KIGEZI"/>
    <x v="35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IGEZI"/>
    <x v="3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IGEZI"/>
    <x v="35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KIGEZI"/>
    <x v="3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KIGEZI"/>
    <x v="35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KIGEZI"/>
    <x v="35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IGEZI"/>
    <x v="3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KIGEZI"/>
    <x v="35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KIGEZI"/>
    <x v="35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KIGEZI"/>
    <x v="35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KIGEZI"/>
    <x v="35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KIGEZI"/>
    <x v="35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IGEZI"/>
    <x v="35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KIGEZI"/>
    <x v="35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KIGEZI"/>
    <x v="3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IGEZI"/>
    <x v="35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IGEZI"/>
    <x v="35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KIGEZI"/>
    <x v="35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KIGEZI"/>
    <x v="35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KIGEZI"/>
    <x v="35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KIGEZI"/>
    <x v="3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IGEZI"/>
    <x v="3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IGEZI"/>
    <x v="35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KIGEZI"/>
    <x v="35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KIGEZI"/>
    <x v="35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KIGEZI"/>
    <x v="35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IGEZI"/>
    <x v="35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5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IGEZI"/>
    <x v="3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35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5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IGEZI"/>
    <x v="3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35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IGEZI"/>
    <x v="3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3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35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35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GEZI"/>
    <x v="35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IGEZI"/>
    <x v="3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5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KIGEZI"/>
    <x v="35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IGEZI"/>
    <x v="35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KIGEZI"/>
    <x v="3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5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5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IGEZI"/>
    <x v="3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35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IGEZI"/>
    <x v="35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IGEZI"/>
    <x v="35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35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KIGEZI"/>
    <x v="35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KIGEZI"/>
    <x v="35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KIGEZI"/>
    <x v="35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KIGEZI"/>
    <x v="3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5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KIGEZI"/>
    <x v="35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5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35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IGEZI"/>
    <x v="35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5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GEZI"/>
    <x v="35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KIGEZI"/>
    <x v="35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GEZI"/>
    <x v="3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IGEZI"/>
    <x v="35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IGEZI"/>
    <x v="35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IGEZI"/>
    <x v="35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IGEZI"/>
    <x v="35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IGEZI"/>
    <x v="35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IGEZI"/>
    <x v="35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KIGEZI"/>
    <x v="3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IGEZI"/>
    <x v="3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IGEZI"/>
    <x v="3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GEZI"/>
    <x v="3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KIGEZI"/>
    <x v="3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IGEZI"/>
    <x v="35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IGEZI"/>
    <x v="3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IGEZI"/>
    <x v="35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IGEZI"/>
    <x v="35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IGEZI"/>
    <x v="35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IGEZI"/>
    <x v="3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IGEZI"/>
    <x v="35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IGEZI"/>
    <x v="3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IGEZI"/>
    <x v="35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KIGEZI"/>
    <x v="35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KIGEZI"/>
    <x v="35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KIGEZI"/>
    <x v="35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IGEZI"/>
    <x v="35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KIGEZI"/>
    <x v="35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KIGEZI"/>
    <x v="3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IGEZI"/>
    <x v="35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KIGEZI"/>
    <x v="3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IGEZI"/>
    <x v="3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IGEZI"/>
    <x v="35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KIGEZI"/>
    <x v="35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IGEZI"/>
    <x v="35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KIGEZI"/>
    <x v="35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KIGEZI"/>
    <x v="35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KIGEZI"/>
    <x v="3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KIGEZI"/>
    <x v="35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KIGEZI"/>
    <x v="35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KIGEZI"/>
    <x v="35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KIGEZI"/>
    <x v="3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KIGEZI"/>
    <x v="35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IGEZI"/>
    <x v="35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IGEZI"/>
    <x v="35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KIGEZI"/>
    <x v="3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IGEZI"/>
    <x v="35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KIGEZI"/>
    <x v="35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KIGEZI"/>
    <x v="35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KIGEZI"/>
    <x v="35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KIGEZI"/>
    <x v="35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KIGEZI"/>
    <x v="35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KIGEZI"/>
    <x v="35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KIGEZI"/>
    <x v="35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KIGEZI"/>
    <x v="35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KIGEZI"/>
    <x v="35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KIGEZI"/>
    <x v="3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IGEZI"/>
    <x v="3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IGEZI"/>
    <x v="3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IGEZI"/>
    <x v="35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KIGEZI"/>
    <x v="35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KIGEZI"/>
    <x v="3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KIGEZI"/>
    <x v="35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KIGEZI"/>
    <x v="3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KIGEZI"/>
    <x v="3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KIGEZI"/>
    <x v="35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IGEZI"/>
    <x v="35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IGEZI"/>
    <x v="35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KIGEZI"/>
    <x v="3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KIGEZI"/>
    <x v="3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IGEZI"/>
    <x v="3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IGEZI"/>
    <x v="3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IGEZI"/>
    <x v="35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KIGEZI"/>
    <x v="35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KIGEZI"/>
    <x v="35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KIGEZI"/>
    <x v="35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KIGEZI"/>
    <x v="35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KIGEZI"/>
    <x v="3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KIGEZI"/>
    <x v="3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IGEZI"/>
    <x v="3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IGEZI"/>
    <x v="35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KIGEZI"/>
    <x v="35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IGEZI"/>
    <x v="35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KIGEZI"/>
    <x v="35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IGEZI"/>
    <x v="35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IGEZI"/>
    <x v="35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KIGEZI"/>
    <x v="35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KIGEZI"/>
    <x v="35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KIGEZI"/>
    <x v="35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IGEZI"/>
    <x v="35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IGEZI"/>
    <x v="35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KIGEZI"/>
    <x v="35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IGEZI"/>
    <x v="3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IGEZI"/>
    <x v="35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IGEZI"/>
    <x v="35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IGEZI"/>
    <x v="35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IGEZI"/>
    <x v="35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5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IGEZI"/>
    <x v="3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35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5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IGEZI"/>
    <x v="3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35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IGEZI"/>
    <x v="3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3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35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35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GEZI"/>
    <x v="35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IGEZI"/>
    <x v="3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5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KIGEZI"/>
    <x v="35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IGEZI"/>
    <x v="3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IGEZI"/>
    <x v="35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IGEZI"/>
    <x v="35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KIGEZI"/>
    <x v="35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IGEZI"/>
    <x v="35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KIGEZI"/>
    <x v="3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5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5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IGEZI"/>
    <x v="35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IGEZI"/>
    <x v="35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KIGEZI"/>
    <x v="35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KIGEZI"/>
    <x v="35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KIGEZI"/>
    <x v="3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IGEZI"/>
    <x v="35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IGEZI"/>
    <x v="35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IGEZI"/>
    <x v="35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IGEZI"/>
    <x v="35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KIGEZI"/>
    <x v="3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KIGEZI"/>
    <x v="3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35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KIGEZI"/>
    <x v="35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KIGEZI"/>
    <x v="35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35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KIGEZI"/>
    <x v="3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5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KIGEZI"/>
    <x v="35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5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35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IGEZI"/>
    <x v="35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5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GEZI"/>
    <x v="35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KIGEZI"/>
    <x v="35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GEZI"/>
    <x v="3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IGEZI"/>
    <x v="36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IGEZI"/>
    <x v="36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KIGEZI"/>
    <x v="36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IGEZI"/>
    <x v="36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KIGEZI"/>
    <x v="36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KIGEZI"/>
    <x v="36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KIGEZI"/>
    <x v="36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KIGEZI"/>
    <x v="36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IGEZI"/>
    <x v="36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IGEZI"/>
    <x v="36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KIGEZI"/>
    <x v="3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IGEZI"/>
    <x v="36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IGEZI"/>
    <x v="3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IGEZI"/>
    <x v="36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KIGEZI"/>
    <x v="36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KIGEZI"/>
    <x v="36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KIGEZI"/>
    <x v="36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KIGEZI"/>
    <x v="36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KIGEZI"/>
    <x v="36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KIGEZI"/>
    <x v="36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KIGEZI"/>
    <x v="36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IGEZI"/>
    <x v="36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IGEZI"/>
    <x v="3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KIGEZI"/>
    <x v="3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KIGEZI"/>
    <x v="36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KIGEZI"/>
    <x v="36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KIGEZI"/>
    <x v="3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IGEZI"/>
    <x v="36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IGEZI"/>
    <x v="3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KIGEZI"/>
    <x v="36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KIGEZI"/>
    <x v="3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KIGEZI"/>
    <x v="36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KIGEZI"/>
    <x v="36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KIGEZI"/>
    <x v="3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IGEZI"/>
    <x v="36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KIGEZI"/>
    <x v="36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IGEZI"/>
    <x v="36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KIGEZI"/>
    <x v="36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KIGEZI"/>
    <x v="36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KIGEZI"/>
    <x v="36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KIGEZI"/>
    <x v="36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KIGEZI"/>
    <x v="36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IGEZI"/>
    <x v="36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KIGEZI"/>
    <x v="36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KIGEZI"/>
    <x v="36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KIGEZI"/>
    <x v="36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IGEZI"/>
    <x v="36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KIGEZI"/>
    <x v="36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KIGEZI"/>
    <x v="36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KIGEZI"/>
    <x v="36"/>
    <s v="group_wp1xs65.group_ld9cw74.health_seek_behavior.eff_dd_essential_serv_processes_to_monitor_of_adolescent_females.eff_dd_essential__serv_processes_to_monitor_of_adolescent_females_rating"/>
    <s v="option5"/>
    <x v="0"/>
    <x v="2"/>
    <x v="7"/>
    <x v="0"/>
    <s v="Processes to monitor and encourage appropriate health seeking behavior are available for at least 80% of adolescent females"/>
    <s v="None"/>
    <s v="Fully Disagree"/>
    <n v="25"/>
  </r>
  <r>
    <s v="UGANDA"/>
    <s v="KIGEZI"/>
    <x v="36"/>
    <s v="group_wp1xs65.group_ld9cw74.health_seek_behavior.eff_dd_essential_serv_processes_to_monitor_of_adolescent_males.eff_dd_essential__serv_processes_to_monitor_of_adolescent_males_rating"/>
    <s v="option5"/>
    <x v="0"/>
    <x v="2"/>
    <x v="7"/>
    <x v="0"/>
    <s v="Processes to monitor and encourage appropriate health seeking behavior are available for at least 80% of adolescent males"/>
    <s v="None"/>
    <s v="Fully Disagree"/>
    <n v="25"/>
  </r>
  <r>
    <s v="UGANDA"/>
    <s v="KIGEZI"/>
    <x v="36"/>
    <s v="group_wp1xs65.group_ld9cw74.health_seek_behavior.eff_dd_essential_serv_processes_to_monitor_least_80_of_adults.eff_dd_essential__serv_processes_to_monitor_least_80_of_adults_rating"/>
    <s v="option5"/>
    <x v="0"/>
    <x v="2"/>
    <x v="7"/>
    <x v="0"/>
    <s v="Processes to monitor and encourage appropriate health seeking behavior are available for at least 80% of adults"/>
    <s v="None"/>
    <s v="Fully Disagree"/>
    <n v="25"/>
  </r>
  <r>
    <s v="UGANDA"/>
    <s v="KIGEZI"/>
    <x v="36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KIGEZI"/>
    <x v="3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6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GEZI"/>
    <x v="36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36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6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KIGEZI"/>
    <x v="3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GEZI"/>
    <x v="3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36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36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KIGEZI"/>
    <x v="3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3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36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36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6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36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KIGEZI"/>
    <x v="36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36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6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6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IGEZI"/>
    <x v="36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IGEZI"/>
    <x v="3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GEZI"/>
    <x v="36"/>
    <s v="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KIGEZI"/>
    <x v="36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36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KIGEZI"/>
    <x v="36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KIGEZI"/>
    <x v="36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KIGEZI"/>
    <x v="36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KIGEZI"/>
    <x v="3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6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36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6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GEZI"/>
    <x v="36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KIGEZI"/>
    <x v="36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6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6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36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36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IGEZI"/>
    <x v="36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IGEZI"/>
    <x v="36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IGEZI"/>
    <x v="36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IGEZI"/>
    <x v="36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IGEZI"/>
    <x v="36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IGEZI"/>
    <x v="36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IGEZI"/>
    <x v="36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KIGEZI"/>
    <x v="36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IGEZI"/>
    <x v="36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IGEZI"/>
    <x v="36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GEZI"/>
    <x v="36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KIGEZI"/>
    <x v="36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IGEZI"/>
    <x v="36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IGEZI"/>
    <x v="36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IGEZI"/>
    <x v="36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IGEZI"/>
    <x v="36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IGEZI"/>
    <x v="36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IGEZI"/>
    <x v="36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IGEZI"/>
    <x v="36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KIGEZI"/>
    <x v="36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IGEZI"/>
    <x v="36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KIGEZI"/>
    <x v="36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KIGEZI"/>
    <x v="36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IGEZI"/>
    <x v="36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IGEZI"/>
    <x v="36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KIGEZI"/>
    <x v="36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IGEZI"/>
    <x v="36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IGEZI"/>
    <x v="36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KIGEZI"/>
    <x v="36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IGEZI"/>
    <x v="36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IGEZI"/>
    <x v="36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IGEZI"/>
    <x v="36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KIGEZI"/>
    <x v="3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IGEZI"/>
    <x v="3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KIGEZI"/>
    <x v="3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KIGEZI"/>
    <x v="3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KIGEZI"/>
    <x v="36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KIGEZI"/>
    <x v="3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IGEZI"/>
    <x v="36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IGEZI"/>
    <x v="36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KIGEZI"/>
    <x v="36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IGEZI"/>
    <x v="36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IGEZI"/>
    <x v="3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IGEZI"/>
    <x v="3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IGEZI"/>
    <x v="36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KIGEZI"/>
    <x v="36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KIGEZI"/>
    <x v="36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IGEZI"/>
    <x v="36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IGEZI"/>
    <x v="36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KIGEZI"/>
    <x v="36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KIGEZI"/>
    <x v="3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KIGEZI"/>
    <x v="36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KIGEZI"/>
    <x v="36"/>
    <s v="group_zp4af97.group_hgdhjghg.c4_style_serv_health_facilities_wi_on_responsibilities.c4_style_serv_health_facilities_wi_on_responsibilities_rating"/>
    <s v="option5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Disagree"/>
    <n v="25"/>
  </r>
  <r>
    <s v="UGANDA"/>
    <s v="KIGEZI"/>
    <x v="36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IGEZI"/>
    <x v="36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IGEZI"/>
    <x v="36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IGEZI"/>
    <x v="3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IGEZI"/>
    <x v="36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IGEZI"/>
    <x v="36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KIGEZI"/>
    <x v="36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KIGEZI"/>
    <x v="36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KIGEZI"/>
    <x v="36"/>
    <s v="group_zp4af97.group_lu01k33.c5_skills_serv_mental_health.c5_skills_serv_mental_health_rating"/>
    <s v="option3"/>
    <x v="1"/>
    <x v="16"/>
    <x v="23"/>
    <x v="0"/>
    <s v="Mental Health"/>
    <s v="None"/>
    <s v="Not Applicable"/>
    <n v="0"/>
  </r>
  <r>
    <s v="UGANDA"/>
    <s v="KIGEZI"/>
    <x v="36"/>
    <s v="group_zp4af97.group_lu01k33.c5_skills_serv_comm.c5_skills_serv_comm_rating"/>
    <s v="option5"/>
    <x v="1"/>
    <x v="16"/>
    <x v="24"/>
    <x v="0"/>
    <s v="Communication"/>
    <s v="None"/>
    <s v="Fully Disagree"/>
    <n v="25"/>
  </r>
  <r>
    <s v="UGANDA"/>
    <s v="KIGEZI"/>
    <x v="3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IGEZI"/>
    <x v="36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IGEZI"/>
    <x v="36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IGEZI"/>
    <x v="36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KIGEZI"/>
    <x v="36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IGEZI"/>
    <x v="36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IGEZI"/>
    <x v="36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IGEZI"/>
    <x v="36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KIGEZI"/>
    <x v="36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KIGEZI"/>
    <x v="36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KIGEZI"/>
    <x v="36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KIGEZI"/>
    <x v="36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KIGEZI"/>
    <x v="36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KIGEZI"/>
    <x v="36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IGEZI"/>
    <x v="36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IGEZI"/>
    <x v="36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KIGEZI"/>
    <x v="36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IGEZI"/>
    <x v="36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KIGEZI"/>
    <x v="36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KIGEZI"/>
    <x v="3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KIGEZI"/>
    <x v="3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IGEZI"/>
    <x v="3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IGEZI"/>
    <x v="3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IGEZI"/>
    <x v="3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IGEZI"/>
    <x v="3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IGEZI"/>
    <x v="3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IGEZI"/>
    <x v="36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IGEZI"/>
    <x v="36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IGEZI"/>
    <x v="3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IGEZI"/>
    <x v="3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IGEZI"/>
    <x v="36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IGEZI"/>
    <x v="3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36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GEZI"/>
    <x v="36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36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36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KIGEZI"/>
    <x v="3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GEZI"/>
    <x v="3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36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36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KIGEZI"/>
    <x v="3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IGEZI"/>
    <x v="3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36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GEZI"/>
    <x v="36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GEZI"/>
    <x v="36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36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IGEZI"/>
    <x v="36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IGEZI"/>
    <x v="36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IGEZI"/>
    <x v="36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KIGEZI"/>
    <x v="36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KIGEZI"/>
    <x v="36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36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GEZI"/>
    <x v="36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36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IGEZI"/>
    <x v="36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IGEZI"/>
    <x v="36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KIGEZI"/>
    <x v="36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KIGEZI"/>
    <x v="36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IGEZI"/>
    <x v="36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IGEZI"/>
    <x v="36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IGEZI"/>
    <x v="36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KIGEZI"/>
    <x v="36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KIGEZI"/>
    <x v="36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KIGEZI"/>
    <x v="36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KIGEZI"/>
    <x v="36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IGEZI"/>
    <x v="3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GEZI"/>
    <x v="36"/>
    <s v="group_wp1xs65.group_wu71q181.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KIGEZI"/>
    <x v="36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36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KIGEZI"/>
    <x v="3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36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IGEZI"/>
    <x v="36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KIGEZI"/>
    <x v="36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GEZI"/>
    <x v="36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KIGEZI"/>
    <x v="36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IGEZI"/>
    <x v="36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GEZI"/>
    <x v="3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GEZI"/>
    <x v="36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36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36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KIGEZI"/>
    <x v="36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NKOLE"/>
    <x v="37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ANKOLE"/>
    <x v="37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ANKOLE"/>
    <x v="37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ANKOLE"/>
    <x v="37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ANKOLE"/>
    <x v="37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ANKOLE"/>
    <x v="37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ANKOLE"/>
    <x v="37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NKOLE"/>
    <x v="37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ANKOLE"/>
    <x v="37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ANKOLE"/>
    <x v="37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ANKOLE"/>
    <x v="37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NKOLE"/>
    <x v="37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ANKOLE"/>
    <x v="37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ANKOLE"/>
    <x v="37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ANKOLE"/>
    <x v="37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ANKOLE"/>
    <x v="37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ANKOLE"/>
    <x v="37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ANKOLE"/>
    <x v="37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NKOLE"/>
    <x v="3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ANKOLE"/>
    <x v="3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ANKOLE"/>
    <x v="37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ANKOLE"/>
    <x v="37"/>
    <s v="group_wp1xs65.group_ks4za62.financial_access.access_essential_serv_there_are_mechanisms_s_to_access_services.access_essential_there_are_mechanisms_s_to_access_services_rating"/>
    <s v="option5"/>
    <x v="0"/>
    <x v="0"/>
    <x v="1"/>
    <x v="0"/>
    <s v="There are mechanisms to identify and support indigent users to access services"/>
    <s v="None"/>
    <s v="Fully Disagree"/>
    <n v="25"/>
  </r>
  <r>
    <s v="UGANDA"/>
    <s v="ANKOLE"/>
    <x v="37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ANKOLE"/>
    <x v="37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ANKOLE"/>
    <x v="3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ANKOLE"/>
    <x v="37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ANKOLE"/>
    <x v="37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ANKOLE"/>
    <x v="3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ANKOLE"/>
    <x v="37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ANKOLE"/>
    <x v="37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ANKOLE"/>
    <x v="37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ANKOLE"/>
    <x v="37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ANKOLE"/>
    <x v="37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ANKOLE"/>
    <x v="3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ANKOLE"/>
    <x v="3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ANKOLE"/>
    <x v="37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ANKOLE"/>
    <x v="37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ANKOLE"/>
    <x v="37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ANKOLE"/>
    <x v="37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ANKOLE"/>
    <x v="37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NKOLE"/>
    <x v="37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NKOLE"/>
    <x v="37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ANKOLE"/>
    <x v="3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NKOLE"/>
    <x v="37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ANKOLE"/>
    <x v="37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ANKOLE"/>
    <x v="37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ANKOLE"/>
    <x v="3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ANKOLE"/>
    <x v="37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ANKOLE"/>
    <x v="37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NKOLE"/>
    <x v="37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NKOLE"/>
    <x v="37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ANKOLE"/>
    <x v="37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ANKOLE"/>
    <x v="37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ANKOLE"/>
    <x v="37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ANKOLE"/>
    <x v="3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NKOLE"/>
    <x v="37"/>
    <s v="group_wp1xs65.group_ld9cw74.group_gz32l42.group_wu71q18.robuct_resilince_shck_serv_monitoring_and_repor_bial_resistance_amr.robuct_resilince_shck_serv_monitoring_and_repor_bial_resistance_amr_rating"/>
    <s v="option3"/>
    <x v="0"/>
    <x v="3"/>
    <x v="8"/>
    <x v="1"/>
    <s v="Monitoring and reporting Antimicrobial resistance (AMR)"/>
    <s v="None"/>
    <s v="Not Applicable"/>
    <n v="0"/>
  </r>
  <r>
    <s v="UGANDA"/>
    <s v="ANKOLE"/>
    <x v="3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NKOLE"/>
    <x v="3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ANKOLE"/>
    <x v="37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NKOLE"/>
    <x v="37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ANKOLE"/>
    <x v="3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ANKOLE"/>
    <x v="37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NKOLE"/>
    <x v="37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NKOLE"/>
    <x v="37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ANKOLE"/>
    <x v="37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ANKOLE"/>
    <x v="3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ANKOLE"/>
    <x v="3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NKOLE"/>
    <x v="37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NKOLE"/>
    <x v="37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NKOLE"/>
    <x v="37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NKOLE"/>
    <x v="37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NKOLE"/>
    <x v="37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NKOLE"/>
    <x v="37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NKOLE"/>
    <x v="37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NKOLE"/>
    <x v="37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NKOLE"/>
    <x v="37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NKOLE"/>
    <x v="37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ANKOLE"/>
    <x v="37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ANKOLE"/>
    <x v="37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ANKOLE"/>
    <x v="37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ANKOLE"/>
    <x v="37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ANKOLE"/>
    <x v="37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NKOLE"/>
    <x v="37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ANKOLE"/>
    <x v="37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NKOLE"/>
    <x v="37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ANKOLE"/>
    <x v="37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ANKOLE"/>
    <x v="3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NKOLE"/>
    <x v="37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ANKOLE"/>
    <x v="37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ANKOLE"/>
    <x v="37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NKOLE"/>
    <x v="37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ANKOLE"/>
    <x v="37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NKOLE"/>
    <x v="37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NKOLE"/>
    <x v="37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ANKOLE"/>
    <x v="37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ANKOLE"/>
    <x v="3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ANKOLE"/>
    <x v="3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ANKOLE"/>
    <x v="37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ANKOLE"/>
    <x v="37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ANKOLE"/>
    <x v="37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ANKOLE"/>
    <x v="37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ANKOLE"/>
    <x v="37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ANKOLE"/>
    <x v="37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ANKOLE"/>
    <x v="37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NKOLE"/>
    <x v="37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ANKOLE"/>
    <x v="37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ANKOLE"/>
    <x v="37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ANKOLE"/>
    <x v="37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ANKOLE"/>
    <x v="37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ANKOLE"/>
    <x v="37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NKOLE"/>
    <x v="37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NKOLE"/>
    <x v="37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ANKOLE"/>
    <x v="37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ANKOLE"/>
    <x v="37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ANKOLE"/>
    <x v="37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ANKOLE"/>
    <x v="37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NKOLE"/>
    <x v="37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NKOLE"/>
    <x v="37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ANKOLE"/>
    <x v="37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ANKOLE"/>
    <x v="37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NKOLE"/>
    <x v="37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ANKOLE"/>
    <x v="37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ANKOLE"/>
    <x v="37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ANKOLE"/>
    <x v="37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NKOLE"/>
    <x v="37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ANKOLE"/>
    <x v="37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NKOLE"/>
    <x v="37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NKOLE"/>
    <x v="3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ANKOLE"/>
    <x v="37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ANKOLE"/>
    <x v="3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NKOLE"/>
    <x v="37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ANKOLE"/>
    <x v="37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ANKOLE"/>
    <x v="37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ANKOLE"/>
    <x v="37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ANKOLE"/>
    <x v="37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ANKOLE"/>
    <x v="37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NKOLE"/>
    <x v="37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ANKOLE"/>
    <x v="37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ANKOLE"/>
    <x v="37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ANKOLE"/>
    <x v="37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ANKOLE"/>
    <x v="37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ANKOLE"/>
    <x v="37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ANKOLE"/>
    <x v="37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ANKOLE"/>
    <x v="37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NKOLE"/>
    <x v="37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ANKOLE"/>
    <x v="37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ANKOLE"/>
    <x v="37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ANKOLE"/>
    <x v="37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ANKOLE"/>
    <x v="37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NKOLE"/>
    <x v="37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ANKOLE"/>
    <x v="37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ANKOLE"/>
    <x v="37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NKOLE"/>
    <x v="37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ANKOLE"/>
    <x v="37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NKOLE"/>
    <x v="37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ANKOLE"/>
    <x v="37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ANKOLE"/>
    <x v="37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ANKOLE"/>
    <x v="37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ANKOLE"/>
    <x v="37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NKOLE"/>
    <x v="37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ANKOLE"/>
    <x v="37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ANKOLE"/>
    <x v="37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ANKOLE"/>
    <x v="37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ANKOLE"/>
    <x v="37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ANKOLE"/>
    <x v="37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ANKOLE"/>
    <x v="37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NKOLE"/>
    <x v="37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ANKOLE"/>
    <x v="37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ANKOLE"/>
    <x v="37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ANKOLE"/>
    <x v="37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ANKOLE"/>
    <x v="37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ANKOLE"/>
    <x v="37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ANKOLE"/>
    <x v="37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NKOLE"/>
    <x v="37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ANKOLE"/>
    <x v="37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ANKOLE"/>
    <x v="37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NKOLE"/>
    <x v="37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ANKOLE"/>
    <x v="37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ANKOLE"/>
    <x v="37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ANKOLE"/>
    <x v="37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ANKOLE"/>
    <x v="37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NKOLE"/>
    <x v="37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ANKOLE"/>
    <x v="37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ANKOLE"/>
    <x v="37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ANKOLE"/>
    <x v="37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ANKOLE"/>
    <x v="37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ANKOLE"/>
    <x v="3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NKOLE"/>
    <x v="37"/>
    <s v="group_wp1xs65.group_gz32l42.group_wu71q18.robuct_resilince_shck_serv_monitoring_and_repor_bial_resistance_amr.robuct_resilince_shck_serv_monitoring_and_repor_bial_resistance_amr_rating"/>
    <s v="option3"/>
    <x v="0"/>
    <x v="3"/>
    <x v="8"/>
    <x v="1"/>
    <s v="Monitoring and reporting Antimicrobial resistance (AMR)"/>
    <s v="None"/>
    <s v="Not Applicable"/>
    <n v="0"/>
  </r>
  <r>
    <s v="UGANDA"/>
    <s v="ANKOLE"/>
    <x v="3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NKOLE"/>
    <x v="3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ANKOLE"/>
    <x v="37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NKOLE"/>
    <x v="37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ANKOLE"/>
    <x v="3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ANKOLE"/>
    <x v="37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NKOLE"/>
    <x v="37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NKOLE"/>
    <x v="37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ANKOLE"/>
    <x v="37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ANKOLE"/>
    <x v="3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ANKOLE"/>
    <x v="3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NKOLE"/>
    <x v="37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NKOLE"/>
    <x v="37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ANKOLE"/>
    <x v="37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NKOLE"/>
    <x v="37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ANKOLE"/>
    <x v="37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ANKOLE"/>
    <x v="37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NKOLE"/>
    <x v="37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NKOLE"/>
    <x v="37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NKOLE"/>
    <x v="37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NKOLE"/>
    <x v="37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NKOLE"/>
    <x v="37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ANKOLE"/>
    <x v="37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ANKOLE"/>
    <x v="37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ANKOLE"/>
    <x v="37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ANKOLE"/>
    <x v="37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ANKOLE"/>
    <x v="37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ANKOLE"/>
    <x v="37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ANKOLE"/>
    <x v="37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ANKOLE"/>
    <x v="37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NKOLE"/>
    <x v="37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NKOLE"/>
    <x v="37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NKOLE"/>
    <x v="37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NKOLE"/>
    <x v="37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NKOLE"/>
    <x v="37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ANKOLE"/>
    <x v="37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ANKOLE"/>
    <x v="37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NKOLE"/>
    <x v="37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ANKOLE"/>
    <x v="37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NKOLE"/>
    <x v="37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ANKOLE"/>
    <x v="37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ANKOLE"/>
    <x v="3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NKOLE"/>
    <x v="37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ANKOLE"/>
    <x v="37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ANKOLE"/>
    <x v="37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NKOLE"/>
    <x v="37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ANKOLE"/>
    <x v="37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NKOLE"/>
    <x v="37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ESO"/>
    <x v="38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TESO"/>
    <x v="38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TESO"/>
    <x v="38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TESO"/>
    <x v="38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TESO"/>
    <x v="38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TESO"/>
    <x v="38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TESO"/>
    <x v="38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TESO"/>
    <x v="38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38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38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TESO"/>
    <x v="38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ESO"/>
    <x v="38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TESO"/>
    <x v="3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TESO"/>
    <x v="38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ESO"/>
    <x v="38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38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ESO"/>
    <x v="38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ESO"/>
    <x v="38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TESO"/>
    <x v="3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TESO"/>
    <x v="3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TESO"/>
    <x v="38"/>
    <s v="group_wp1xs65.group_ks4za62.financial_access.access_essential_serv_users_of_services_ar_s_specialist_clinics.access_essential_serv_users_of_services_ar_s_specialist_clinics_rating"/>
    <s v="option5"/>
    <x v="0"/>
    <x v="0"/>
    <x v="1"/>
    <x v="0"/>
    <s v="Users of services are not expected to pay access specialist clinics"/>
    <s v="None"/>
    <s v="Fully Disagree"/>
    <n v="25"/>
  </r>
  <r>
    <s v="UGANDA"/>
    <s v="TESO"/>
    <x v="38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TESO"/>
    <x v="38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TESO"/>
    <x v="38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TESO"/>
    <x v="38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TESO"/>
    <x v="38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TESO"/>
    <x v="38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38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38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TESO"/>
    <x v="38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TESO"/>
    <x v="3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TESO"/>
    <x v="3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38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38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TESO"/>
    <x v="38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TESO"/>
    <x v="38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ESO"/>
    <x v="38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TESO"/>
    <x v="38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TESO"/>
    <x v="38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TESO"/>
    <x v="38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38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38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TESO"/>
    <x v="38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TESO"/>
    <x v="38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3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3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TESO"/>
    <x v="38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38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38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38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ESO"/>
    <x v="38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TESO"/>
    <x v="38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TESO"/>
    <x v="38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TESO"/>
    <x v="38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TESO"/>
    <x v="3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38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38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ESO"/>
    <x v="38"/>
    <s v="group_wp1xs65.group_ld9cw74.group_gz32l42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TESO"/>
    <x v="38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ESO"/>
    <x v="38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38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38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38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ESO"/>
    <x v="38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38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38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TESO"/>
    <x v="38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38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38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TESO"/>
    <x v="3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38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ESO"/>
    <x v="3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38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38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38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ESO"/>
    <x v="38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ESO"/>
    <x v="38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TESO"/>
    <x v="38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TESO"/>
    <x v="38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TESO"/>
    <x v="38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TESO"/>
    <x v="38"/>
    <s v="group_zp4af97.group_vc2pt34.c1_structure_serv_a_research_centre_gen_responsibility.c1_structure_serv_a_research_centre_gen_responsibility_rating"/>
    <s v="option4"/>
    <x v="1"/>
    <x v="4"/>
    <x v="10"/>
    <x v="0"/>
    <s v="A research centre for generating and using evidence in the area of responsibility"/>
    <s v="None"/>
    <s v="Fully Agree"/>
    <n v="100"/>
  </r>
  <r>
    <s v="UGANDA"/>
    <s v="TESO"/>
    <x v="38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38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38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TESO"/>
    <x v="38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38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38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TESO"/>
    <x v="38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38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38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TESO"/>
    <x v="38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TESO"/>
    <x v="38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TESO"/>
    <x v="38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TESO"/>
    <x v="38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TESO"/>
    <x v="38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TESO"/>
    <x v="38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TESO"/>
    <x v="38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TESO"/>
    <x v="38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ESO"/>
    <x v="38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ESO"/>
    <x v="38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ESO"/>
    <x v="38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TESO"/>
    <x v="38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ESO"/>
    <x v="38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ESO"/>
    <x v="38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38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38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38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38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38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38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38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38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38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TESO"/>
    <x v="38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ESO"/>
    <x v="38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TESO"/>
    <x v="38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ESO"/>
    <x v="38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ESO"/>
    <x v="38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ESO"/>
    <x v="38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ESO"/>
    <x v="38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TESO"/>
    <x v="38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ESO"/>
    <x v="38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ESO"/>
    <x v="38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TESO"/>
    <x v="38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TESO"/>
    <x v="38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TESO"/>
    <x v="38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TESO"/>
    <x v="38"/>
    <s v="group_dd2ri59.group_d_intergrity.assess_oversight_capacity_serv_the_sub_national_uni_lic_on_its_integrity.assess_oversight_capacity_serv_the_sub_national_uni_lic_on_its_integrity_rating"/>
    <s v="option5"/>
    <x v="2"/>
    <x v="12"/>
    <x v="20"/>
    <x v="0"/>
    <s v="The sub national unit has a fully functional process to constantly capture views of the public on its integrity"/>
    <s v="None"/>
    <s v="Fully Disagree"/>
    <n v="25"/>
  </r>
  <r>
    <s v="UGANDA"/>
    <s v="TESO"/>
    <x v="38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TESO"/>
    <x v="38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38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38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ESO"/>
    <x v="38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ESO"/>
    <x v="38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ESO"/>
    <x v="38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TESO"/>
    <x v="38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38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38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TESO"/>
    <x v="3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TESO"/>
    <x v="38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TESO"/>
    <x v="38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ESO"/>
    <x v="38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TESO"/>
    <x v="38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TESO"/>
    <x v="38"/>
    <s v="group_zp4af97.group_hgdhjghg.c4_style_serv_Health_indiv_competent_vision.c4_style_serv_Health_indiv_competent_vision_rating"/>
    <s v="option3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Not Applicable"/>
    <n v="0"/>
  </r>
  <r>
    <s v="UGANDA"/>
    <s v="TESO"/>
    <x v="38"/>
    <s v="group_zp4af97.group_hgdhjghg.c4_style_serv_Health_organiza_culture.c4_style_serv_Health_organiza_culture_rating"/>
    <s v="option3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Not Applicable"/>
    <n v="0"/>
  </r>
  <r>
    <s v="UGANDA"/>
    <s v="TESO"/>
    <x v="38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TESO"/>
    <x v="38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TESO"/>
    <x v="38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ESO"/>
    <x v="38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ESO"/>
    <x v="38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38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TESO"/>
    <x v="38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TESO"/>
    <x v="38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TESO"/>
    <x v="38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TESO"/>
    <x v="38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TESO"/>
    <x v="38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ESO"/>
    <x v="38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ESO"/>
    <x v="38"/>
    <s v="group_zp4af97.group_lu01k33.c5_skills_serv_business_skills.c5_skills_serv_business_skills_rating"/>
    <s v="option3"/>
    <x v="1"/>
    <x v="16"/>
    <x v="24"/>
    <x v="0"/>
    <s v="Business skills"/>
    <s v="None"/>
    <s v="Not Applicable"/>
    <n v="0"/>
  </r>
  <r>
    <s v="UGANDA"/>
    <s v="TESO"/>
    <x v="38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38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TESO"/>
    <x v="38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TESO"/>
    <x v="38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TESO"/>
    <x v="38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38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TESO"/>
    <x v="38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TESO"/>
    <x v="38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TESO"/>
    <x v="38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TESO"/>
    <x v="38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TESO"/>
    <x v="38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TESO"/>
    <x v="38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TESO"/>
    <x v="38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TESO"/>
    <x v="38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TESO"/>
    <x v="38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TESO"/>
    <x v="38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TESO"/>
    <x v="38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ESO"/>
    <x v="38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ESO"/>
    <x v="38"/>
    <s v="group_zp4af97.group_shared.c7_shared_values_serv_passion_drive.c7_shared_values_serv_passion_drive_rating"/>
    <s v="option_2"/>
    <x v="1"/>
    <x v="18"/>
    <x v="28"/>
    <x v="0"/>
    <s v="Passion and drive: Ability to perform roles with purpose, pride, and a positive attitude"/>
    <s v="None"/>
    <s v="Somewhat Disagree"/>
    <n v="50"/>
  </r>
  <r>
    <s v="UGANDA"/>
    <s v="TESO"/>
    <x v="38"/>
    <s v="group_zp4af97.group_shared.c7_shared_values_serv_honest_and_intergrity.c7_shared_values_serv_honest_and_intergrity_rating"/>
    <s v="option_2"/>
    <x v="1"/>
    <x v="18"/>
    <x v="28"/>
    <x v="0"/>
    <s v="Honesty and integrity: Ability to uphold ethics and principles with every action and every decision"/>
    <s v="None"/>
    <s v="Somewhat Disagree"/>
    <n v="50"/>
  </r>
  <r>
    <s v="UGANDA"/>
    <s v="TESO"/>
    <x v="3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3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3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3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38"/>
    <s v="group_zp4af97.group_shared.c7_shared_values_serv_passion_drive1.c7_shared_values_serv_passion_drive1_rating"/>
    <s v="option_2"/>
    <x v="1"/>
    <x v="18"/>
    <x v="29"/>
    <x v="0"/>
    <s v="Passion and drive: Ability to perform roles with purpose, pride, and a positive attitude"/>
    <s v="None"/>
    <s v="Somewhat Disagree"/>
    <n v="50"/>
  </r>
  <r>
    <s v="UGANDA"/>
    <s v="TESO"/>
    <x v="38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TESO"/>
    <x v="38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TESO"/>
    <x v="38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TESO"/>
    <x v="38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TESO"/>
    <x v="3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38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38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ESO"/>
    <x v="38"/>
    <s v="group_wp1xs65.group_gz32l42.group_wu71q18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TESO"/>
    <x v="38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TESO"/>
    <x v="38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38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38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38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TESO"/>
    <x v="38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38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38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TESO"/>
    <x v="38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38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38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ESO"/>
    <x v="38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38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38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TESO"/>
    <x v="38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TESO"/>
    <x v="3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38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ESO"/>
    <x v="3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38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38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TESO"/>
    <x v="38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ESO"/>
    <x v="38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TESO"/>
    <x v="38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TESO"/>
    <x v="38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TESO"/>
    <x v="38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38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TESO"/>
    <x v="38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ESO"/>
    <x v="38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TESO"/>
    <x v="38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TESO"/>
    <x v="38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38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ESO"/>
    <x v="38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ESO"/>
    <x v="38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TESO"/>
    <x v="38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TESO"/>
    <x v="38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38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38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TESO"/>
    <x v="38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38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38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TESO"/>
    <x v="38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38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38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TESO"/>
    <x v="38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TESO"/>
    <x v="38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TESO"/>
    <x v="38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39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BUSOGA"/>
    <x v="39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39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SOGA"/>
    <x v="39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SOGA"/>
    <x v="39"/>
    <s v="group_wp1xs65.group_ks4za62.access_essential_serv_admin_staff.access_essential_serv_admin_staff_hosp_rating"/>
    <s v="option_2"/>
    <x v="0"/>
    <x v="0"/>
    <x v="0"/>
    <x v="0"/>
    <s v="Management and administrative staff are available in at least 80% of facilities as per norms"/>
    <s v="Hospital"/>
    <s v="Somewhat Disagree"/>
    <n v="50"/>
  </r>
  <r>
    <s v="UGANDA"/>
    <s v="BUSOGA"/>
    <x v="39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BUSOGA"/>
    <x v="39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39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SOGA"/>
    <x v="3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SOGA"/>
    <x v="39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BUSOGA"/>
    <x v="39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39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SOGA"/>
    <x v="39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SOGA"/>
    <x v="39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BUSOGA"/>
    <x v="39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39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39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39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SOGA"/>
    <x v="39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SOGA"/>
    <x v="39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SOGA"/>
    <x v="39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SOGA"/>
    <x v="39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SOGA"/>
    <x v="39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39"/>
    <s v="group_wp1xs65.group_ks4za62.social_access.access_essential_serv_Social_barriers_to_h_and_being_addressed.access_essential_serv_social_barriers_to_h_and_being_addressed_rating"/>
    <s v="option_2"/>
    <x v="0"/>
    <x v="0"/>
    <x v="2"/>
    <x v="0"/>
    <s v="Social barriers to hindering women from accessing and using services are known and being addressed"/>
    <s v="None"/>
    <s v="Somewhat Disagree"/>
    <n v="50"/>
  </r>
  <r>
    <s v="UGANDA"/>
    <s v="BUSOGA"/>
    <x v="39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SOGA"/>
    <x v="39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39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39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SOGA"/>
    <x v="39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39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SOGA"/>
    <x v="39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39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SOGA"/>
    <x v="39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SOGA"/>
    <x v="39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39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39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BUSOGA"/>
    <x v="39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39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SOGA"/>
    <x v="39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39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SOGA"/>
    <x v="39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39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SOGA"/>
    <x v="39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BUSOGA"/>
    <x v="39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39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3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39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39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39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SOGA"/>
    <x v="39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39"/>
    <s v="group_wp1xs65.group_ld9cw74.health_seek_behavior.eff_dd_essential_serv_processes_to_monitor_of_5_year_old_children.eff_dd_essential__serv_processes_to_monitor_of_5_year_old_children_rating"/>
    <s v="option_2"/>
    <x v="0"/>
    <x v="2"/>
    <x v="7"/>
    <x v="0"/>
    <s v="Processes to monitor and encourage appropriate health seeking behavior are available for at least 80% of under 5 year old children"/>
    <s v="None"/>
    <s v="Somewhat Disagree"/>
    <n v="50"/>
  </r>
  <r>
    <s v="UGANDA"/>
    <s v="BUSOGA"/>
    <x v="39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39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SOGA"/>
    <x v="39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39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SOGA"/>
    <x v="39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39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39"/>
    <s v="group_wp1xs65.group_ld9cw74.group_gz32l42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BUSOGA"/>
    <x v="39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BUSOGA"/>
    <x v="39"/>
    <s v="group_wp1xs65.group_ld9cw74.group_gz32l42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BUSOGA"/>
    <x v="39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9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39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9"/>
    <s v="group_wp1xs65.group_ld9cw74.group_gz32l42.robuct_resilince_shck_serv_real_time_surveillan_es_or_health_hazards.robuct_resilince_shck_serv_real_time_surveillan_es_or_health_hazards_rating"/>
    <s v="option5"/>
    <x v="0"/>
    <x v="3"/>
    <x v="8"/>
    <x v="3"/>
    <s v="Real-time surveillance of infectious diseases or health hazards"/>
    <s v="None"/>
    <s v="Fully Disagree"/>
    <n v="25"/>
  </r>
  <r>
    <s v="UGANDA"/>
    <s v="BUSOGA"/>
    <x v="39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SOGA"/>
    <x v="39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9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3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39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9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39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SOGA"/>
    <x v="39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39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9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9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9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9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9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BUSOGA"/>
    <x v="39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BUSOGA"/>
    <x v="39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SOGA"/>
    <x v="39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SOGA"/>
    <x v="39"/>
    <s v="group_zp4af97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BUSOGA"/>
    <x v="39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39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39"/>
    <s v="group_zp4af97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BUSOGA"/>
    <x v="39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39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9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9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9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39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39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9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SOGA"/>
    <x v="39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39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BUSOGA"/>
    <x v="39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39"/>
    <s v="group_dd2ri59.group_d_auth.assess_oversight_capacity_serv_sub_natio_private_sector.assess_oversight_capacity_serv_sub_natio_private_sector_rating"/>
    <s v="option_2"/>
    <x v="2"/>
    <x v="5"/>
    <x v="13"/>
    <x v="0"/>
    <s v="Sub national private sector providers"/>
    <s v="None"/>
    <s v="Somewhat Disagree"/>
    <n v="50"/>
  </r>
  <r>
    <s v="UGANDA"/>
    <s v="BUSOGA"/>
    <x v="39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39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39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39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39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BUSOGA"/>
    <x v="39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39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BUSOGA"/>
    <x v="39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BUSOGA"/>
    <x v="39"/>
    <s v="group_dd2ri59.group_d_policy.assess_oversight_capacity_serv_the_sub_national_uni_vice_provision_units.assess_oversight_capacity_serv_the_sub_national_uni_vice_provision_units_rating"/>
    <s v="option_2"/>
    <x v="2"/>
    <x v="7"/>
    <x v="15"/>
    <x v="0"/>
    <s v="The sub national unit has an annual operational plan consolidated from operational plans for all its service provision units"/>
    <s v="None"/>
    <s v="Somewhat Disagree"/>
    <n v="50"/>
  </r>
  <r>
    <s v="UGANDA"/>
    <s v="BUSOGA"/>
    <x v="39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39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39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BUSOGA"/>
    <x v="39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SOGA"/>
    <x v="39"/>
    <s v="group_dd2ri59.group_d_tech_acc.assess_oversight_capacity_serv_the_sub_national_uni_ovision_and_capacity.assess_oversight_capacity_serv_the_sub_national_uni_ovision_and_capacity_rating"/>
    <s v="option_2"/>
    <x v="2"/>
    <x v="8"/>
    <x v="16"/>
    <x v="0"/>
    <s v="The sub national unit has a process to analyse health data in order to have real time health intelligence on the state of service provision and capacity"/>
    <s v="None"/>
    <s v="Somewhat Disagree"/>
    <n v="50"/>
  </r>
  <r>
    <s v="UGANDA"/>
    <s v="BUSOGA"/>
    <x v="39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39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39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BUSOGA"/>
    <x v="39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39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39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39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39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BUSOGA"/>
    <x v="39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BUSOGA"/>
    <x v="39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39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39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39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39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39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BUSOGA"/>
    <x v="39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39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39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BUSOGA"/>
    <x v="39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39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BUSOGA"/>
    <x v="39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BUSOGA"/>
    <x v="39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SOGA"/>
    <x v="39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BUSOGA"/>
    <x v="39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39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39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BUSOGA"/>
    <x v="39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39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SOGA"/>
    <x v="39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39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BUSOGA"/>
    <x v="39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BUSOGA"/>
    <x v="39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BUSOGA"/>
    <x v="3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39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BUSOGA"/>
    <x v="39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39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BUSOGA"/>
    <x v="39"/>
    <s v="group_zp4af97.group_lu01k33.c5_skills_serv_tuber_culosis.c5_skills_serv_tuber_culosis_rating"/>
    <s v="option3"/>
    <x v="1"/>
    <x v="16"/>
    <x v="23"/>
    <x v="0"/>
    <s v="Tuberculosis"/>
    <s v="None"/>
    <s v="Not Applicable"/>
    <n v="0"/>
  </r>
  <r>
    <s v="UGANDA"/>
    <s v="BUSOGA"/>
    <x v="3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SOGA"/>
    <x v="39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39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39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39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BUSOGA"/>
    <x v="39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BUSOGA"/>
    <x v="39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39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39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SOGA"/>
    <x v="39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SOGA"/>
    <x v="3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SOGA"/>
    <x v="39"/>
    <s v="group_zp4af97.group_lu01k33.c5_skills_serv_hiv_aids1.c5_skills_serv_hiv_aids1_rating"/>
    <s v="option_2"/>
    <x v="1"/>
    <x v="16"/>
    <x v="25"/>
    <x v="0"/>
    <s v="HIV/AIDS"/>
    <s v="None"/>
    <s v="Somewhat Disagree"/>
    <n v="50"/>
  </r>
  <r>
    <s v="UGANDA"/>
    <s v="BUSOGA"/>
    <x v="39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SOGA"/>
    <x v="39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39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39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BUSOGA"/>
    <x v="39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BUSOGA"/>
    <x v="39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39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39"/>
    <s v="group_zp4af97.group_lu01k33.c5_skills_serv_commu_1.c5_skills_serv_commu_1_rating"/>
    <s v="option_2"/>
    <x v="1"/>
    <x v="16"/>
    <x v="26"/>
    <x v="0"/>
    <s v="Communication"/>
    <s v="None"/>
    <s v="Somewhat Disagree"/>
    <n v="50"/>
  </r>
  <r>
    <s v="UGANDA"/>
    <s v="BUSOGA"/>
    <x v="39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BUSOGA"/>
    <x v="39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BUSOGA"/>
    <x v="39"/>
    <s v="group_zp4af97.group_lu01k33.c5_skills_serv_coord_of_inputs_1.c5_skills_serv_coord_of_inputs_1_rating"/>
    <s v="option_2"/>
    <x v="1"/>
    <x v="16"/>
    <x v="26"/>
    <x v="0"/>
    <s v="Coordination of inputs (HR, infrastructure, medicines)"/>
    <s v="None"/>
    <s v="Somewhat Disagree"/>
    <n v="50"/>
  </r>
  <r>
    <s v="UGANDA"/>
    <s v="BUSOGA"/>
    <x v="3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39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BUSOGA"/>
    <x v="39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39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39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39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39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39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39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39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BUSOGA"/>
    <x v="39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39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BUSOGA"/>
    <x v="39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BUSOGA"/>
    <x v="39"/>
    <s v="group_zp4af97.group_shared.c7_shared_values_serv_commitment1.c7_shared_values_serv_commitment1_rating"/>
    <s v="option5"/>
    <x v="1"/>
    <x v="18"/>
    <x v="29"/>
    <x v="0"/>
    <s v="Commitment: dedicated to the long term success of the sub national unit, specifically the health of its population"/>
    <s v="None"/>
    <s v="Fully Disagree"/>
    <n v="25"/>
  </r>
  <r>
    <s v="UGANDA"/>
    <s v="BUSOGA"/>
    <x v="39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39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3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39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39"/>
    <s v="group_wp1xs65.group_gz32l42.group_wu71q18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BUSOGA"/>
    <x v="39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BUSOGA"/>
    <x v="39"/>
    <s v="group_wp1xs65.group_gz32l42.group_wu71q18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BUSOGA"/>
    <x v="39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SOGA"/>
    <x v="39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39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39"/>
    <s v="group_wp1xs65.group_gz32l42.group_wu71q18.robuct_resilince_shck_serv_real_time_surveillan_es_or_health_hazards.robuct_resilince_shck_serv_real_time_surveillan_es_or_health_hazards_rating"/>
    <s v="option5"/>
    <x v="0"/>
    <x v="3"/>
    <x v="8"/>
    <x v="3"/>
    <s v="Real-time surveillance of infectious diseases or health hazards"/>
    <s v="None"/>
    <s v="Fully Disagree"/>
    <n v="25"/>
  </r>
  <r>
    <s v="UGANDA"/>
    <s v="BUSOGA"/>
    <x v="39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SOGA"/>
    <x v="39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39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3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39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SOGA"/>
    <x v="39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39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BUSOGA"/>
    <x v="39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SOGA"/>
    <x v="39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39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39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SOGA"/>
    <x v="39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SOGA"/>
    <x v="39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39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39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39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39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BUSOGA"/>
    <x v="39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39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39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39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39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BUSOGA"/>
    <x v="39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BUSOGA"/>
    <x v="39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39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39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39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39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SOGA"/>
    <x v="39"/>
    <s v="group_zp4af97.group_vc2pt34.c1_structure_serv_out_pat_general.c1_structure_serv_out_pat_general_rating"/>
    <s v="option_2"/>
    <x v="1"/>
    <x v="4"/>
    <x v="11"/>
    <x v="0"/>
    <s v="Outpatient general"/>
    <s v="None"/>
    <s v="Somewhat Disagree"/>
    <n v="50"/>
  </r>
  <r>
    <s v="UGANDA"/>
    <s v="BUSOGA"/>
    <x v="39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39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39"/>
    <s v="group_zp4af97.group_vc2pt34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BUSOGA"/>
    <x v="39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39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39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39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39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SOGA"/>
    <x v="39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39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39"/>
    <s v="group_zp4af97.group_jjdg.c3_systems_serv_conduct_reg_support_supervision.c3_systems_serv_conduct_reg_support_supervision_rating"/>
    <s v="option3"/>
    <x v="1"/>
    <x v="14"/>
    <x v="21"/>
    <x v="0"/>
    <s v="The sub national unit conducts regular supportive supervision of health facilities assessing licensure and accreditation"/>
    <s v="None"/>
    <s v="Not Applicable"/>
    <n v="0"/>
  </r>
  <r>
    <s v="UGANDA"/>
    <s v="BUSOGA"/>
    <x v="40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SOGA"/>
    <x v="40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40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SOGA"/>
    <x v="40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SOGA"/>
    <x v="40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SOGA"/>
    <x v="40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SOGA"/>
    <x v="40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40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40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40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40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40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SOGA"/>
    <x v="40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BUSOGA"/>
    <x v="40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4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SOGA"/>
    <x v="40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SOGA"/>
    <x v="40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SOGA"/>
    <x v="40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SOGA"/>
    <x v="40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SOGA"/>
    <x v="40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SOGA"/>
    <x v="40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40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40"/>
    <s v="group_wp1xs65.group_ks4za62.social_access.access_essential_serv_cultural_practices_t_are_being_addressed.access_essential_serv_cultural_practices_t_are_being_addressed_rating"/>
    <s v="option_2"/>
    <x v="0"/>
    <x v="0"/>
    <x v="2"/>
    <x v="0"/>
    <s v="Cultural practices that negatively impact women's and children's health are being addressed"/>
    <s v="None"/>
    <s v="Somewhat Disagree"/>
    <n v="50"/>
  </r>
  <r>
    <s v="UGANDA"/>
    <s v="BUSOGA"/>
    <x v="40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SOGA"/>
    <x v="40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BUSOGA"/>
    <x v="40"/>
    <s v="group_wp1xs65.group_qn5jp97.user_exper.access_essential_serv_mechanisms_to_ensure_st_80_of_facilities.access_essential__serv_mechanisms_to_ensure_st_80_of_facilities_rating"/>
    <s v="option5"/>
    <x v="0"/>
    <x v="1"/>
    <x v="3"/>
    <x v="0"/>
    <s v="Mechanisms to ensure users are treated with dignity as they receive care exist in at least 80% of facilities"/>
    <s v="None"/>
    <s v="Fully Disagree"/>
    <n v="25"/>
  </r>
  <r>
    <s v="UGANDA"/>
    <s v="BUSOGA"/>
    <x v="4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SOGA"/>
    <x v="40"/>
    <s v="group_wp1xs65.group_qn5jp97.user_exper.access_essential_serv_mechanisms_to_ensure_st_80_of_facilities_002.access_essential_mechanisms_to_ensure_st_80_of_facilities_002_rating"/>
    <s v="option5"/>
    <x v="0"/>
    <x v="1"/>
    <x v="3"/>
    <x v="0"/>
    <s v="Mechanisms to ensure users receive prompt attention when they seek care exist in at least 80% of facilities"/>
    <s v="None"/>
    <s v="Fully Disagree"/>
    <n v="25"/>
  </r>
  <r>
    <s v="UGANDA"/>
    <s v="BUSOGA"/>
    <x v="40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SOGA"/>
    <x v="40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BUSOGA"/>
    <x v="40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BUSOGA"/>
    <x v="40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40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SOGA"/>
    <x v="40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BUSOGA"/>
    <x v="40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SOGA"/>
    <x v="40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40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SOGA"/>
    <x v="40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40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BUSOGA"/>
    <x v="40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SOGA"/>
    <x v="40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40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4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40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40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BUSOGA"/>
    <x v="40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SOGA"/>
    <x v="40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40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40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BUSOGA"/>
    <x v="40"/>
    <s v="group_wp1xs65.group_ld9cw74.health_seek_behavior.eff_dd_essential_serv_processes_to_monitor_of_adolescent_males.eff_dd_essential__serv_processes_to_monitor_of_adolescent_males_rating"/>
    <s v="option3"/>
    <x v="0"/>
    <x v="2"/>
    <x v="7"/>
    <x v="0"/>
    <s v="Processes to monitor and encourage appropriate health seeking behavior are available for at least 80% of adolescent males"/>
    <s v="None"/>
    <s v="Not Applicable"/>
    <n v="0"/>
  </r>
  <r>
    <s v="UGANDA"/>
    <s v="BUSOGA"/>
    <x v="4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40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SOGA"/>
    <x v="4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40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40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40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40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40"/>
    <s v="group_wp1xs65.group_ld9cw74.group_gz32l42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BUSOGA"/>
    <x v="40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4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40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4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40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40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40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40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SOGA"/>
    <x v="40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40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40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40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40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SOGA"/>
    <x v="40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40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4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40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SOGA"/>
    <x v="40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BUSOGA"/>
    <x v="40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BUSOGA"/>
    <x v="40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SOGA"/>
    <x v="40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BUSOGA"/>
    <x v="40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40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40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40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40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40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4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40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40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40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4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40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BUSOGA"/>
    <x v="40"/>
    <s v="group_dd2ri59.group_d_auth.assess_oversight_capacity_serv_sub_nat_political_admin.assess_oversight_capacity_serv_sub_nat_political_admin_rating"/>
    <s v="option_2"/>
    <x v="2"/>
    <x v="5"/>
    <x v="13"/>
    <x v="0"/>
    <s v="Sub national political and administrative structures"/>
    <s v="None"/>
    <s v="Somewhat Disagree"/>
    <n v="50"/>
  </r>
  <r>
    <s v="UGANDA"/>
    <s v="BUSOGA"/>
    <x v="40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BUSOGA"/>
    <x v="40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40"/>
    <s v="group_dd2ri59.group_d_auth.assess_oversight_capacity_serv_sub_natio_private_sector.assess_oversight_capacity_serv_sub_natio_private_sector_rating"/>
    <s v="option_2"/>
    <x v="2"/>
    <x v="5"/>
    <x v="13"/>
    <x v="0"/>
    <s v="Sub national private sector providers"/>
    <s v="None"/>
    <s v="Somewhat Disagree"/>
    <n v="50"/>
  </r>
  <r>
    <s v="UGANDA"/>
    <s v="BUSOGA"/>
    <x v="40"/>
    <s v="group_dd2ri59.group_d_auth.assess_oversight_capacity_serv_heath_leaders_have_acquired_skill.assess_oversight_capacity_serv_heath_leaders_have_acquired_skill_rating"/>
    <s v="option_2"/>
    <x v="2"/>
    <x v="5"/>
    <x v="13"/>
    <x v="0"/>
    <s v="The health leaders have the required skills to make use of the available decision space and exercise its explicit mandate"/>
    <s v="None"/>
    <s v="Somewhat Disagree"/>
    <n v="50"/>
  </r>
  <r>
    <s v="UGANDA"/>
    <s v="BUSOGA"/>
    <x v="40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40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SOGA"/>
    <x v="40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40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SOGA"/>
    <x v="40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40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BUSOGA"/>
    <x v="40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40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BUSOGA"/>
    <x v="40"/>
    <s v="group_dd2ri59.group_d_policy.assess_oversight_capacity_serv_the_strategic_direct_unit_it_works_within.assess_oversight_capacity_serv_the_strategic_direct_unit_it_works_within_rating"/>
    <s v="option_2"/>
    <x v="2"/>
    <x v="7"/>
    <x v="15"/>
    <x v="0"/>
    <s v="The strategic direction of the sub national unit is aligned (in time and content) with that of the political and administrative unit it works within"/>
    <s v="None"/>
    <s v="Somewhat Disagree"/>
    <n v="50"/>
  </r>
  <r>
    <s v="UGANDA"/>
    <s v="BUSOGA"/>
    <x v="40"/>
    <s v="group_dd2ri59.group_d_policy.assess_oversight_capacity_serv_the_policy_and_strat_verall_health_sector.assess_oversight_capacity_serv_the_policy_and_strat_verall_health_sector_rating"/>
    <s v="option_2"/>
    <x v="2"/>
    <x v="7"/>
    <x v="15"/>
    <x v="0"/>
    <s v="The policy and strategic direction of the sub national unit are aligned (in time and content) with that of the overall health sector"/>
    <s v="None"/>
    <s v="Somewhat Disagree"/>
    <n v="50"/>
  </r>
  <r>
    <s v="UGANDA"/>
    <s v="BUSOGA"/>
    <x v="40"/>
    <s v="group_dd2ri59.group_d_tech_acc.assess_oversight_capacity_serv_regular_quarterly_re_istently_carried_out.assess_oversight_capacity_serv_regular_quarterly_re_istently_carried_out_rating"/>
    <s v="option_2"/>
    <x v="2"/>
    <x v="8"/>
    <x v="16"/>
    <x v="0"/>
    <s v="Regular quarterly reviews of operational implementation are consistently carried out"/>
    <s v="None"/>
    <s v="Somewhat Disagree"/>
    <n v="50"/>
  </r>
  <r>
    <s v="UGANDA"/>
    <s v="BUSOGA"/>
    <x v="40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BUSOGA"/>
    <x v="40"/>
    <s v="group_dd2ri59.group_d_tech_acc.assess_oversight_capacity_serv_the_sub_national_uni_ovision_and_capacity.assess_oversight_capacity_serv_the_sub_national_uni_ovision_and_capacity_rating"/>
    <s v="option_2"/>
    <x v="2"/>
    <x v="8"/>
    <x v="16"/>
    <x v="0"/>
    <s v="The sub national unit has a process to analyse health data in order to have real time health intelligence on the state of service provision and capacity"/>
    <s v="None"/>
    <s v="Somewhat Disagree"/>
    <n v="50"/>
  </r>
  <r>
    <s v="UGANDA"/>
    <s v="BUSOGA"/>
    <x v="4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BUSOGA"/>
    <x v="40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BUSOGA"/>
    <x v="40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BUSOGA"/>
    <x v="40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40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BUSOGA"/>
    <x v="40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40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40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40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SOGA"/>
    <x v="40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SOGA"/>
    <x v="40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40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SOGA"/>
    <x v="40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BUSOGA"/>
    <x v="40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40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40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SOGA"/>
    <x v="4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40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40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4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BUSOGA"/>
    <x v="4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4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SOGA"/>
    <x v="4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40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SOGA"/>
    <x v="40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40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SOGA"/>
    <x v="40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40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SOGA"/>
    <x v="40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BUSOGA"/>
    <x v="40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BUSOGA"/>
    <x v="40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BUSOGA"/>
    <x v="40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SOGA"/>
    <x v="4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40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BUSOGA"/>
    <x v="4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40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4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SOGA"/>
    <x v="40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SOGA"/>
    <x v="40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40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40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40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40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BUSOGA"/>
    <x v="40"/>
    <s v="group_zp4af97.group_lu01k33.c5_skills_serv_comm.c5_skills_serv_comm_rating"/>
    <s v="option_2"/>
    <x v="1"/>
    <x v="16"/>
    <x v="24"/>
    <x v="0"/>
    <s v="Communication"/>
    <s v="None"/>
    <s v="Somewhat Disagree"/>
    <n v="50"/>
  </r>
  <r>
    <s v="UGANDA"/>
    <s v="BUSOGA"/>
    <x v="40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40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40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SOGA"/>
    <x v="40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BUSOGA"/>
    <x v="40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40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SOGA"/>
    <x v="4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40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40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40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40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SOGA"/>
    <x v="40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SOGA"/>
    <x v="40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SOGA"/>
    <x v="40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40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SOGA"/>
    <x v="40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SOGA"/>
    <x v="40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40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BUSOGA"/>
    <x v="4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4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4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4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4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40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BUSOGA"/>
    <x v="40"/>
    <s v="group_zp4af97.group_shared.c7_shared_values_serv_commitment.c7_shared_values_serv_commitment_rating"/>
    <s v="option_2"/>
    <x v="1"/>
    <x v="18"/>
    <x v="28"/>
    <x v="0"/>
    <s v="Commitment: dedicated to the long term success of the sub national unit, specifically the health of its population"/>
    <s v="None"/>
    <s v="Somewhat Disagree"/>
    <n v="50"/>
  </r>
  <r>
    <s v="UGANDA"/>
    <s v="BUSOGA"/>
    <x v="40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40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40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SOGA"/>
    <x v="40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BUSOGA"/>
    <x v="40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SOGA"/>
    <x v="40"/>
    <s v="group_zp4af97.group_shared.c7_shared_values_serv_innovate1.c7_shared_values_serv_innovate1_rating"/>
    <s v="option_2"/>
    <x v="1"/>
    <x v="18"/>
    <x v="29"/>
    <x v="0"/>
    <s v="Innovative: Staff are ready, and embrace change for the better"/>
    <s v="None"/>
    <s v="Somewhat Disagree"/>
    <n v="50"/>
  </r>
  <r>
    <s v="UGANDA"/>
    <s v="BUSOGA"/>
    <x v="4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40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SOGA"/>
    <x v="40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40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40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BUSOGA"/>
    <x v="40"/>
    <s v="group_wp1xs65.group_gz32l42.group_wu71q18.robuct_resilince_shck_serv_monitoring_and_enfor_der_regulations_poe.robuct_resilince_shck_serv_monitoring_and_enfor_der_regulations_poe_rating"/>
    <s v="option5"/>
    <x v="0"/>
    <x v="3"/>
    <x v="8"/>
    <x v="2"/>
    <s v="Monitoring and enforcing Immunization according to IHR including cross border regulations (PoE)"/>
    <s v="None"/>
    <s v="Fully Disagree"/>
    <n v="25"/>
  </r>
  <r>
    <s v="UGANDA"/>
    <s v="BUSOGA"/>
    <x v="40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4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40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BUSOGA"/>
    <x v="4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40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40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40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SOGA"/>
    <x v="40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SOGA"/>
    <x v="40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SOGA"/>
    <x v="40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40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SOGA"/>
    <x v="40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BUSOGA"/>
    <x v="40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40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BUSOGA"/>
    <x v="40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SOGA"/>
    <x v="40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40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SOGA"/>
    <x v="4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40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4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40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40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40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40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SOGA"/>
    <x v="4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40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40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40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40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4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40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SOGA"/>
    <x v="40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SOGA"/>
    <x v="40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40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40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SOGA"/>
    <x v="40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40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40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4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SOGA"/>
    <x v="40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40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40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SOGA"/>
    <x v="4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40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SOGA"/>
    <x v="41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BUSOGA"/>
    <x v="41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SOGA"/>
    <x v="41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SOGA"/>
    <x v="41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SOGA"/>
    <x v="41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BUSOGA"/>
    <x v="41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BUSOGA"/>
    <x v="4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41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BUSOGA"/>
    <x v="41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41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BUSOGA"/>
    <x v="41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SOGA"/>
    <x v="41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SOGA"/>
    <x v="41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SOGA"/>
    <x v="4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SOGA"/>
    <x v="4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SOGA"/>
    <x v="41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SOGA"/>
    <x v="4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SOGA"/>
    <x v="4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41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BUSOGA"/>
    <x v="41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SOGA"/>
    <x v="41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SOGA"/>
    <x v="41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SOGA"/>
    <x v="41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41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41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41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41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SOGA"/>
    <x v="41"/>
    <s v="group_wp1xs65.group_qn5jp97.user_exper.access_essential_serv_mechanisms_to_ensure_st_80_of_facilities.access_essential__serv_mechanisms_to_ensure_st_80_of_facilities_rating"/>
    <s v="option_2"/>
    <x v="0"/>
    <x v="1"/>
    <x v="3"/>
    <x v="0"/>
    <s v="Mechanisms to ensure users are treated with dignity as they receive care exist in at least 80% of facilities"/>
    <s v="None"/>
    <s v="Somewhat Disagree"/>
    <n v="50"/>
  </r>
  <r>
    <s v="UGANDA"/>
    <s v="BUSOGA"/>
    <x v="41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SOGA"/>
    <x v="41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SOGA"/>
    <x v="41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SOGA"/>
    <x v="41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SOGA"/>
    <x v="41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SOGA"/>
    <x v="41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SOGA"/>
    <x v="41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BUSOGA"/>
    <x v="4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41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BUSOGA"/>
    <x v="41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41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BUSOGA"/>
    <x v="41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41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BUSOGA"/>
    <x v="41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BUSOGA"/>
    <x v="41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41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4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41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SOGA"/>
    <x v="41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BUSOGA"/>
    <x v="41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41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41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41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41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SOGA"/>
    <x v="41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BUSOGA"/>
    <x v="41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SOGA"/>
    <x v="41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41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41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41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41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41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41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41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41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41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41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41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4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SOGA"/>
    <x v="41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BUSOGA"/>
    <x v="41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41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41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SOGA"/>
    <x v="41"/>
    <s v="group_wp1xs65.group_ld9cw74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BUSOGA"/>
    <x v="41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41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41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41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41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41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BUSOGA"/>
    <x v="41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SOGA"/>
    <x v="41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SOGA"/>
    <x v="41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SOGA"/>
    <x v="41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41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41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41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41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41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41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41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41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41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41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41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BUSOGA"/>
    <x v="41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41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BUSOGA"/>
    <x v="41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BUSOGA"/>
    <x v="41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BUSOGA"/>
    <x v="41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SOGA"/>
    <x v="41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SOGA"/>
    <x v="41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BUSOGA"/>
    <x v="41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BUSOGA"/>
    <x v="41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SOGA"/>
    <x v="4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SOGA"/>
    <x v="4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SOGA"/>
    <x v="41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BUSOGA"/>
    <x v="41"/>
    <s v="group_dd2ri59.group_d_policy.assess_oversight_capacity_serv_the_sub_national_uni_vice_provision_units.assess_oversight_capacity_serv_the_sub_national_uni_vice_provision_units_rating"/>
    <s v="option_2"/>
    <x v="2"/>
    <x v="7"/>
    <x v="15"/>
    <x v="0"/>
    <s v="The sub national unit has an annual operational plan consolidated from operational plans for all its service provision units"/>
    <s v="None"/>
    <s v="Somewhat Disagree"/>
    <n v="50"/>
  </r>
  <r>
    <s v="UGANDA"/>
    <s v="BUSOGA"/>
    <x v="41"/>
    <s v="group_dd2ri59.group_d_policy.assess_oversight_capacity_serv_the_strategic_direct_unit_it_works_within.assess_oversight_capacity_serv_the_strategic_direct_unit_it_works_within_rating"/>
    <s v="option_2"/>
    <x v="2"/>
    <x v="7"/>
    <x v="15"/>
    <x v="0"/>
    <s v="The strategic direction of the sub national unit is aligned (in time and content) with that of the political and administrative unit it works within"/>
    <s v="None"/>
    <s v="Somewhat Disagree"/>
    <n v="50"/>
  </r>
  <r>
    <s v="UGANDA"/>
    <s v="BUSOGA"/>
    <x v="41"/>
    <s v="group_dd2ri59.group_d_policy.assess_oversight_capacity_serv_the_policy_and_strat_verall_health_sector.assess_oversight_capacity_serv_the_policy_and_strat_verall_health_sector_rating"/>
    <s v="option_2"/>
    <x v="2"/>
    <x v="7"/>
    <x v="15"/>
    <x v="0"/>
    <s v="The policy and strategic direction of the sub national unit are aligned (in time and content) with that of the overall health sector"/>
    <s v="None"/>
    <s v="Somewhat Disagree"/>
    <n v="50"/>
  </r>
  <r>
    <s v="UGANDA"/>
    <s v="BUSOGA"/>
    <x v="41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BUSOGA"/>
    <x v="41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SOGA"/>
    <x v="41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SOGA"/>
    <x v="41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41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BUSOGA"/>
    <x v="41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BUSOGA"/>
    <x v="41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BUSOGA"/>
    <x v="41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BUSOGA"/>
    <x v="41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41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BUSOGA"/>
    <x v="41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41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BUSOGA"/>
    <x v="41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BUSOGA"/>
    <x v="41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SOGA"/>
    <x v="41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BUSOGA"/>
    <x v="4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SOGA"/>
    <x v="41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SOGA"/>
    <x v="41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SOGA"/>
    <x v="41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SOGA"/>
    <x v="41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SOGA"/>
    <x v="41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BUSOGA"/>
    <x v="41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BUSOGA"/>
    <x v="4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SOGA"/>
    <x v="41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SOGA"/>
    <x v="41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SOGA"/>
    <x v="4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SOGA"/>
    <x v="41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41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41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SOGA"/>
    <x v="41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SOGA"/>
    <x v="41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SOGA"/>
    <x v="41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BUSOGA"/>
    <x v="41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BUSOGA"/>
    <x v="41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BUSOGA"/>
    <x v="4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SOGA"/>
    <x v="4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SOGA"/>
    <x v="4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SOGA"/>
    <x v="41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SOGA"/>
    <x v="41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SOGA"/>
    <x v="4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SOGA"/>
    <x v="41"/>
    <s v="group_zp4af97.group_lu01k33.c5_skills_serv_malaria.c5_skills_serv_malaria_rating"/>
    <s v="option_2"/>
    <x v="1"/>
    <x v="16"/>
    <x v="23"/>
    <x v="0"/>
    <s v="Malaria"/>
    <s v="None"/>
    <s v="Somewhat Disagree"/>
    <n v="50"/>
  </r>
  <r>
    <s v="UGANDA"/>
    <s v="BUSOGA"/>
    <x v="41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4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41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SOGA"/>
    <x v="41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SOGA"/>
    <x v="41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BUSOGA"/>
    <x v="41"/>
    <s v="group_zp4af97.group_lu01k33.c5_skills_serv_comm.c5_skills_serv_comm_rating"/>
    <s v="option_2"/>
    <x v="1"/>
    <x v="16"/>
    <x v="24"/>
    <x v="0"/>
    <s v="Communication"/>
    <s v="None"/>
    <s v="Somewhat Disagree"/>
    <n v="50"/>
  </r>
  <r>
    <s v="UGANDA"/>
    <s v="BUSOGA"/>
    <x v="41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41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41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SOGA"/>
    <x v="41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BUSOGA"/>
    <x v="41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SOGA"/>
    <x v="41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SOGA"/>
    <x v="4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SOGA"/>
    <x v="41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BUSOGA"/>
    <x v="41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SOGA"/>
    <x v="41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SOGA"/>
    <x v="41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BUSOGA"/>
    <x v="41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BUSOGA"/>
    <x v="41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SOGA"/>
    <x v="41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SOGA"/>
    <x v="41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SOGA"/>
    <x v="41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SOGA"/>
    <x v="41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4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41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41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41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41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4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41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41"/>
    <s v="group_zp4af97.group_shared.c7_shared_values_serv_commitment.c7_shared_values_serv_commitment_rating"/>
    <s v="option_2"/>
    <x v="1"/>
    <x v="18"/>
    <x v="28"/>
    <x v="0"/>
    <s v="Commitment: dedicated to the long term success of the sub national unit, specifically the health of its population"/>
    <s v="None"/>
    <s v="Somewhat Disagree"/>
    <n v="50"/>
  </r>
  <r>
    <s v="UGANDA"/>
    <s v="BUSOGA"/>
    <x v="41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BUSOGA"/>
    <x v="41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SOGA"/>
    <x v="41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BUSOGA"/>
    <x v="41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BUSOGA"/>
    <x v="41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SOGA"/>
    <x v="41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SOGA"/>
    <x v="41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41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SOGA"/>
    <x v="41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41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SOGA"/>
    <x v="41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SOGA"/>
    <x v="41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SOGA"/>
    <x v="41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41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SOGA"/>
    <x v="41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SOGA"/>
    <x v="41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SOGA"/>
    <x v="41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SOGA"/>
    <x v="41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SOGA"/>
    <x v="4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SOGA"/>
    <x v="41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BUSOGA"/>
    <x v="41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SOGA"/>
    <x v="41"/>
    <s v="group_wp1xs65.group_wu71q181.awareness_of_the_system_serv_there_is_a_functiona_tem_capacity_changes.awareness_of_the_system_serv_there_is_a_functiona_tem_capacity_changes_rating"/>
    <s v="option_2"/>
    <x v="0"/>
    <x v="3"/>
    <x v="9"/>
    <x v="7"/>
    <s v="There is a functional surveillance network reporting both weekly on notifiable diseases, and monthly on health system capacity changes"/>
    <s v="None"/>
    <s v="Somewhat Disagree"/>
    <n v="50"/>
  </r>
  <r>
    <s v="UGANDA"/>
    <s v="BUSOGA"/>
    <x v="41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BUSOGA"/>
    <x v="41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SOGA"/>
    <x v="41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SOGA"/>
    <x v="41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SOGA"/>
    <x v="41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SOGA"/>
    <x v="41"/>
    <s v="group_wp1xs65.group_wu71q181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BUSOGA"/>
    <x v="41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41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SOGA"/>
    <x v="41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SOGA"/>
    <x v="41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BUSOGA"/>
    <x v="41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41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41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41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41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41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BUSOGA"/>
    <x v="41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41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BUSOGA"/>
    <x v="41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SOGA"/>
    <x v="41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SOGA"/>
    <x v="41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SOGA"/>
    <x v="41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SOGA"/>
    <x v="41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BUSOGA"/>
    <x v="41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SOGA"/>
    <x v="41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BUSOGA"/>
    <x v="41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SOGA"/>
    <x v="41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SOGA"/>
    <x v="41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SOGA"/>
    <x v="41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41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41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SOGA"/>
    <x v="41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SOGA"/>
    <x v="41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41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TESO"/>
    <x v="42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TESO"/>
    <x v="4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TESO"/>
    <x v="42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TESO"/>
    <x v="42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TESO"/>
    <x v="42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TESO"/>
    <x v="42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TESO"/>
    <x v="42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42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42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TESO"/>
    <x v="4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ESO"/>
    <x v="42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TESO"/>
    <x v="42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TESO"/>
    <x v="42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ESO"/>
    <x v="4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42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TESO"/>
    <x v="42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ESO"/>
    <x v="42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ESO"/>
    <x v="42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TESO"/>
    <x v="42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42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TESO"/>
    <x v="42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ESO"/>
    <x v="42"/>
    <s v="group_wp1xs65.group_ks4za62.social_access.access_essential_serv_Social_barriers_to_h_and_being_addressed.access_essential_serv_social_barriers_to_h_and_being_addressed_rating"/>
    <s v="option_2"/>
    <x v="0"/>
    <x v="0"/>
    <x v="2"/>
    <x v="0"/>
    <s v="Social barriers to hindering women from accessing and using services are known and being addressed"/>
    <s v="None"/>
    <s v="Somewhat Disagree"/>
    <n v="50"/>
  </r>
  <r>
    <s v="UGANDA"/>
    <s v="TESO"/>
    <x v="42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TESO"/>
    <x v="4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TESO"/>
    <x v="42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TESO"/>
    <x v="42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42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42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TESO"/>
    <x v="42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TESO"/>
    <x v="42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4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42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TESO"/>
    <x v="4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ESO"/>
    <x v="42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TESO"/>
    <x v="42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ESO"/>
    <x v="42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TESO"/>
    <x v="42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TESO"/>
    <x v="42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TESO"/>
    <x v="4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42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42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TESO"/>
    <x v="4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4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4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42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TESO"/>
    <x v="42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TESO"/>
    <x v="42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4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4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ESO"/>
    <x v="42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TESO"/>
    <x v="42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ESO"/>
    <x v="42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TESO"/>
    <x v="42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TESO"/>
    <x v="42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ESO"/>
    <x v="42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42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ESO"/>
    <x v="42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42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42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42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42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42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4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42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42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TESO"/>
    <x v="42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42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4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42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TESO"/>
    <x v="4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42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42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42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42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TESO"/>
    <x v="42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42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42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TESO"/>
    <x v="42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TESO"/>
    <x v="42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TESO"/>
    <x v="42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TESO"/>
    <x v="4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42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TESO"/>
    <x v="4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42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42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4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4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4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42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TESO"/>
    <x v="42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TESO"/>
    <x v="42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42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TESO"/>
    <x v="42"/>
    <s v="group_dd2ri59.group_d_auth.assess_oversight_capacity_serv_sub_nat_political_admin.assess_oversight_capacity_serv_sub_nat_political_admin_rating"/>
    <s v="option_2"/>
    <x v="2"/>
    <x v="5"/>
    <x v="13"/>
    <x v="0"/>
    <s v="Sub national political and administrative structures"/>
    <s v="None"/>
    <s v="Somewhat Disagree"/>
    <n v="50"/>
  </r>
  <r>
    <s v="UGANDA"/>
    <s v="TESO"/>
    <x v="42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TESO"/>
    <x v="42"/>
    <s v="group_dd2ri59.group_d_auth.assess_oversight_capacity_serv_sub_natio_stake.assess_oversight_capacity_serv_sub_natio_stake_rating"/>
    <s v="option3"/>
    <x v="2"/>
    <x v="5"/>
    <x v="13"/>
    <x v="0"/>
    <s v="Sub national stakeholders such as civil society and NGOs"/>
    <s v="None"/>
    <s v="Not Applicable"/>
    <n v="0"/>
  </r>
  <r>
    <s v="UGANDA"/>
    <s v="TESO"/>
    <x v="4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ESO"/>
    <x v="42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TESO"/>
    <x v="42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TESO"/>
    <x v="4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ESO"/>
    <x v="42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TESO"/>
    <x v="42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TESO"/>
    <x v="42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TESO"/>
    <x v="4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4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4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42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42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4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4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4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42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TESO"/>
    <x v="42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TESO"/>
    <x v="42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TESO"/>
    <x v="42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TESO"/>
    <x v="4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TESO"/>
    <x v="42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TESO"/>
    <x v="42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TESO"/>
    <x v="42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TESO"/>
    <x v="42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TESO"/>
    <x v="42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ESO"/>
    <x v="42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ESO"/>
    <x v="42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ESO"/>
    <x v="42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TESO"/>
    <x v="42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TESO"/>
    <x v="42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TESO"/>
    <x v="42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TESO"/>
    <x v="42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TESO"/>
    <x v="42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4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42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TESO"/>
    <x v="4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ESO"/>
    <x v="4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ESO"/>
    <x v="42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ESO"/>
    <x v="4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4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42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TESO"/>
    <x v="42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TESO"/>
    <x v="42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TESO"/>
    <x v="42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ESO"/>
    <x v="42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TESO"/>
    <x v="42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TESO"/>
    <x v="42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TESO"/>
    <x v="42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42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ESO"/>
    <x v="42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TESO"/>
    <x v="4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ESO"/>
    <x v="4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ESO"/>
    <x v="4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42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TESO"/>
    <x v="42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TESO"/>
    <x v="42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TESO"/>
    <x v="42"/>
    <s v="group_zp4af97.group_lu01k33.c5_skills_serv_cancer.c5_skills_serv_cancer_rating"/>
    <s v="option4"/>
    <x v="1"/>
    <x v="16"/>
    <x v="23"/>
    <x v="0"/>
    <s v="Cancer"/>
    <s v="None"/>
    <s v="Fully Agree"/>
    <n v="100"/>
  </r>
  <r>
    <s v="UGANDA"/>
    <s v="TESO"/>
    <x v="4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ESO"/>
    <x v="42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ESO"/>
    <x v="42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ESO"/>
    <x v="42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ESO"/>
    <x v="42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42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42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TESO"/>
    <x v="42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TESO"/>
    <x v="42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42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ESO"/>
    <x v="42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ESO"/>
    <x v="42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TESO"/>
    <x v="42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TESO"/>
    <x v="42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TESO"/>
    <x v="42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TESO"/>
    <x v="42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TESO"/>
    <x v="42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TESO"/>
    <x v="42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TESO"/>
    <x v="42"/>
    <s v="group_zp4af97.group_staff.c6_staff_serv_management_team_for_s_includes_programs.c6_staff_serv_management_team_for_s_includes_programs_rating"/>
    <s v="option_2"/>
    <x v="1"/>
    <x v="17"/>
    <x v="27"/>
    <x v="0"/>
    <s v="Management team for leading delivery of services (includes programs)"/>
    <s v="None"/>
    <s v="Somewhat Disagree"/>
    <n v="50"/>
  </r>
  <r>
    <s v="UGANDA"/>
    <s v="TESO"/>
    <x v="42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TESO"/>
    <x v="4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ESO"/>
    <x v="4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ESO"/>
    <x v="42"/>
    <s v="group_zp4af97.group_shared.c7_shared_values_serv_passion_drive.c7_shared_values_serv_passion_drive_rating"/>
    <s v="option_2"/>
    <x v="1"/>
    <x v="18"/>
    <x v="28"/>
    <x v="0"/>
    <s v="Passion and drive: Ability to perform roles with purpose, pride, and a positive attitude"/>
    <s v="None"/>
    <s v="Somewhat Disagree"/>
    <n v="50"/>
  </r>
  <r>
    <s v="UGANDA"/>
    <s v="TESO"/>
    <x v="42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4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4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4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4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42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TESO"/>
    <x v="42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TESO"/>
    <x v="42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TESO"/>
    <x v="42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TESO"/>
    <x v="42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TESO"/>
    <x v="42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ESO"/>
    <x v="42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42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ESO"/>
    <x v="42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42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42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42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42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42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4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42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42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TESO"/>
    <x v="42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42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42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ESO"/>
    <x v="4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42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42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TESO"/>
    <x v="4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42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TESO"/>
    <x v="4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42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42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42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TESO"/>
    <x v="42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ESO"/>
    <x v="42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ESO"/>
    <x v="42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TESO"/>
    <x v="42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TESO"/>
    <x v="42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42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42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TESO"/>
    <x v="42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TESO"/>
    <x v="42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TESO"/>
    <x v="42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42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TESO"/>
    <x v="42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42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42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TESO"/>
    <x v="4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42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TESO"/>
    <x v="4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42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42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4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4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4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42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TESO"/>
    <x v="42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TESO"/>
    <x v="42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42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CHOLI"/>
    <x v="43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ACHOLI"/>
    <x v="43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ACHOLI"/>
    <x v="43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ACHOLI"/>
    <x v="43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ACHOLI"/>
    <x v="4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ACHOLI"/>
    <x v="43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ACHOLI"/>
    <x v="4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43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ACHOLI"/>
    <x v="43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43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ACHOLI"/>
    <x v="4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43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ACHOLI"/>
    <x v="43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ACHOLI"/>
    <x v="4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ACHOLI"/>
    <x v="43"/>
    <s v="group_wp1xs65.group_ks4za62.access_essential_serv_blood.access_essential_serv_blood_hosp_rating"/>
    <s v="option5"/>
    <x v="0"/>
    <x v="0"/>
    <x v="0"/>
    <x v="0"/>
    <s v="Health commodities (blood and blood products) are available in 80% of facilities"/>
    <s v="Hospital"/>
    <s v="Fully Disagree"/>
    <n v="25"/>
  </r>
  <r>
    <s v="UGANDA"/>
    <s v="ACHOLI"/>
    <x v="43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ACHOLI"/>
    <x v="43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ACHOLI"/>
    <x v="43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CHOLI"/>
    <x v="4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ACHOLI"/>
    <x v="4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ACHOLI"/>
    <x v="43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ACHOLI"/>
    <x v="4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43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43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ACHOLI"/>
    <x v="43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43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ACHOLI"/>
    <x v="43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ACHOLI"/>
    <x v="43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43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ACHOLI"/>
    <x v="43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43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ACHOLI"/>
    <x v="43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ACHOLI"/>
    <x v="43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ACHOLI"/>
    <x v="43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ACHOLI"/>
    <x v="43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ACHOLI"/>
    <x v="43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ACHOLI"/>
    <x v="43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ACHOLI"/>
    <x v="43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ACHOLI"/>
    <x v="43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ACHOLI"/>
    <x v="43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CHOLI"/>
    <x v="43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CHOLI"/>
    <x v="43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ACHOLI"/>
    <x v="4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CHOLI"/>
    <x v="4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ACHOLI"/>
    <x v="43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ACHOLI"/>
    <x v="43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ACHOLI"/>
    <x v="43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ACHOLI"/>
    <x v="43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ACHOLI"/>
    <x v="43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CHOLI"/>
    <x v="4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43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ACHOLI"/>
    <x v="43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ACHOLI"/>
    <x v="43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ACHOLI"/>
    <x v="43"/>
    <s v="group_wp1xs65.group_ld9cw74.health_seek_behavior.eff_dd_essential_serv_processes_to_monitor_of_elderly_persons.eff_dd_essential_serv_processes_to_monitor_of_elderly_persons_rating"/>
    <s v="option4"/>
    <x v="0"/>
    <x v="2"/>
    <x v="7"/>
    <x v="0"/>
    <s v="Processes to monitor and encourage appropriate health seeking behavior are available for at least 80% of elderly persons"/>
    <s v="None"/>
    <s v="Fully Agree"/>
    <n v="100"/>
  </r>
  <r>
    <s v="UGANDA"/>
    <s v="ACHOLI"/>
    <x v="43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43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ACHOLI"/>
    <x v="43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43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43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43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43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43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ACHOLI"/>
    <x v="43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43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43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43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4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43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ACHOLI"/>
    <x v="43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CHOLI"/>
    <x v="43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ACHOLI"/>
    <x v="4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4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43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43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43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4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43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43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ACHOLI"/>
    <x v="43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ACHOLI"/>
    <x v="43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ACHOLI"/>
    <x v="43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ACHOLI"/>
    <x v="4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43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43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43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ACHOLI"/>
    <x v="43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4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4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4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43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43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43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ACHOLI"/>
    <x v="43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ACHOLI"/>
    <x v="4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ACHOLI"/>
    <x v="43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ACHOLI"/>
    <x v="43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ACHOLI"/>
    <x v="4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ACHOLI"/>
    <x v="43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ACHOLI"/>
    <x v="43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ACHOLI"/>
    <x v="43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ACHOLI"/>
    <x v="43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ACHOLI"/>
    <x v="4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ACHOLI"/>
    <x v="4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ACHOLI"/>
    <x v="43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CHOLI"/>
    <x v="4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ACHOLI"/>
    <x v="4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ACHOLI"/>
    <x v="4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ACHOLI"/>
    <x v="43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ACHOLI"/>
    <x v="4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4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4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CHOLI"/>
    <x v="43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ACHOLI"/>
    <x v="43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ACHOLI"/>
    <x v="4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ACHOLI"/>
    <x v="43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ACHOLI"/>
    <x v="43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43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CHOLI"/>
    <x v="4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ACHOLI"/>
    <x v="43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ACHOLI"/>
    <x v="43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ACHOLI"/>
    <x v="43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ACHOLI"/>
    <x v="43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ACHOLI"/>
    <x v="43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ACHOLI"/>
    <x v="4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ACHOLI"/>
    <x v="43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ACHOLI"/>
    <x v="4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CHOLI"/>
    <x v="43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CHOLI"/>
    <x v="43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ACHOLI"/>
    <x v="43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ACHOLI"/>
    <x v="4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CHOLI"/>
    <x v="43"/>
    <s v="group_zp4af97.group_hgdh.c2_strategy_serv_defined_cover_targets.c2_strategy_serv_defined_cover_targets_rating"/>
    <s v="option3"/>
    <x v="1"/>
    <x v="13"/>
    <x v="21"/>
    <x v="0"/>
    <s v="The sub national unit has clearly defined coverage targets for UHC, and health security to guide its actions"/>
    <s v="None"/>
    <s v="Not Applicable"/>
    <n v="0"/>
  </r>
  <r>
    <s v="UGANDA"/>
    <s v="ACHOLI"/>
    <x v="43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ACHOLI"/>
    <x v="43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ACHOLI"/>
    <x v="43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ACHOLI"/>
    <x v="43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ACHOLI"/>
    <x v="43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43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ACHOLI"/>
    <x v="43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ACHOLI"/>
    <x v="43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ACHOLI"/>
    <x v="43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ACHOLI"/>
    <x v="43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ACHOLI"/>
    <x v="43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ACHOLI"/>
    <x v="43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ACHOLI"/>
    <x v="4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CHOLI"/>
    <x v="4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ACHOLI"/>
    <x v="4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ACHOLI"/>
    <x v="43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43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43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43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ACHOLI"/>
    <x v="43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ACHOLI"/>
    <x v="43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ACHOLI"/>
    <x v="43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ACHOLI"/>
    <x v="43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ACHOLI"/>
    <x v="4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ACHOLI"/>
    <x v="43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4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ACHOLI"/>
    <x v="43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ACHOLI"/>
    <x v="4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43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ACHOLI"/>
    <x v="43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ACHOLI"/>
    <x v="4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ACHOLI"/>
    <x v="43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ACHOLI"/>
    <x v="43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ACHOLI"/>
    <x v="43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ACHOLI"/>
    <x v="43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4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ACHOLI"/>
    <x v="4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ACHOLI"/>
    <x v="43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ACHOLI"/>
    <x v="43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ACHOLI"/>
    <x v="43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ACHOLI"/>
    <x v="43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ACHOLI"/>
    <x v="43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4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ACHOLI"/>
    <x v="43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ACHOLI"/>
    <x v="43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43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ACHOLI"/>
    <x v="43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ACHOLI"/>
    <x v="43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ACHOLI"/>
    <x v="43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ACHOLI"/>
    <x v="4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CHOLI"/>
    <x v="43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ACHOLI"/>
    <x v="43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ACHOLI"/>
    <x v="43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ACHOLI"/>
    <x v="43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ACHOLI"/>
    <x v="43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ACHOLI"/>
    <x v="43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43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ACHOLI"/>
    <x v="43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43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43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43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43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43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ACHOLI"/>
    <x v="43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43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43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43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4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43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ACHOLI"/>
    <x v="43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ACHOLI"/>
    <x v="4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4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ACHOLI"/>
    <x v="43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ACHOLI"/>
    <x v="43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CHOLI"/>
    <x v="43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ACHOLI"/>
    <x v="4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4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43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43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ACHOLI"/>
    <x v="43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ACHOLI"/>
    <x v="43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ACHOLI"/>
    <x v="43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ACHOLI"/>
    <x v="43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ACHOLI"/>
    <x v="43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ACHOLI"/>
    <x v="4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ACHOLI"/>
    <x v="43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ACHOLI"/>
    <x v="43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CHOLI"/>
    <x v="4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43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43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4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43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43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ACHOLI"/>
    <x v="4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43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43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43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ACHOLI"/>
    <x v="43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4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4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4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43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43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43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ACHOLI"/>
    <x v="4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NYORO"/>
    <x v="44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NYORO"/>
    <x v="44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BUNYORO"/>
    <x v="44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NYORO"/>
    <x v="44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NYORO"/>
    <x v="44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NYORO"/>
    <x v="44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NYORO"/>
    <x v="44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NYORO"/>
    <x v="44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NYORO"/>
    <x v="4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44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NYORO"/>
    <x v="44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NYORO"/>
    <x v="44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NYORO"/>
    <x v="44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NYORO"/>
    <x v="4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44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NYORO"/>
    <x v="44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NYORO"/>
    <x v="44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4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NYORO"/>
    <x v="4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NYORO"/>
    <x v="44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NYORO"/>
    <x v="44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NYORO"/>
    <x v="4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NYORO"/>
    <x v="44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NYORO"/>
    <x v="44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NYORO"/>
    <x v="44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NYORO"/>
    <x v="44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NYORO"/>
    <x v="44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NYORO"/>
    <x v="4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44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4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BUNYORO"/>
    <x v="44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BUNYORO"/>
    <x v="4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44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44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44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NYORO"/>
    <x v="44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NYORO"/>
    <x v="44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BUNYORO"/>
    <x v="44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BUNYORO"/>
    <x v="4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44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NYORO"/>
    <x v="44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BUNYORO"/>
    <x v="44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NYORO"/>
    <x v="44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NYORO"/>
    <x v="44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44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NYORO"/>
    <x v="44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BUNYORO"/>
    <x v="44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NYORO"/>
    <x v="44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NYORO"/>
    <x v="4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NYORO"/>
    <x v="44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NYORO"/>
    <x v="44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NYORO"/>
    <x v="44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BUNYORO"/>
    <x v="44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NYORO"/>
    <x v="44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4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NYORO"/>
    <x v="44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NYORO"/>
    <x v="44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44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4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44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NYORO"/>
    <x v="44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44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44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44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NYORO"/>
    <x v="44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NYORO"/>
    <x v="44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4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44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44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NYORO"/>
    <x v="44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4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44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44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44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44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44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44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NYORO"/>
    <x v="44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BUNYORO"/>
    <x v="44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BUNYORO"/>
    <x v="44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BUNYORO"/>
    <x v="44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4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4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4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4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NYORO"/>
    <x v="44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NYORO"/>
    <x v="44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NYORO"/>
    <x v="44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NYORO"/>
    <x v="44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NYORO"/>
    <x v="44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NYORO"/>
    <x v="4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4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44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4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4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44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NYORO"/>
    <x v="44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NYORO"/>
    <x v="44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NYORO"/>
    <x v="4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NYORO"/>
    <x v="44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44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NYORO"/>
    <x v="4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4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4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4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4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44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BUNYORO"/>
    <x v="44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NYORO"/>
    <x v="44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BUNYORO"/>
    <x v="44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BUNYORO"/>
    <x v="44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NYORO"/>
    <x v="44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44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BUNYORO"/>
    <x v="44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BUNYORO"/>
    <x v="44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NYORO"/>
    <x v="4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NYORO"/>
    <x v="44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BUNYORO"/>
    <x v="44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NYORO"/>
    <x v="44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BUNYORO"/>
    <x v="44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NYORO"/>
    <x v="44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NYORO"/>
    <x v="4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NYORO"/>
    <x v="44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44"/>
    <s v="group_dd2ri59.group_d_intergrity.assess_oversight_capacity_serv_the_sub_national_uni_ware_of_public_views.assess_oversight_capacity_serv_the_sub_national_uni_ware_of_public_views_rating"/>
    <s v="option5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Disagree"/>
    <n v="25"/>
  </r>
  <r>
    <s v="UGANDA"/>
    <s v="BUNYORO"/>
    <x v="44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NYORO"/>
    <x v="44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NYORO"/>
    <x v="44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BUNYORO"/>
    <x v="4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4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4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44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BUNYORO"/>
    <x v="44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BUNYORO"/>
    <x v="4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44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NYORO"/>
    <x v="44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BUNYORO"/>
    <x v="44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NYORO"/>
    <x v="44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NYORO"/>
    <x v="4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NYORO"/>
    <x v="44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BUNYORO"/>
    <x v="44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BUNYORO"/>
    <x v="44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NYORO"/>
    <x v="4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NYORO"/>
    <x v="44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BUNYORO"/>
    <x v="44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BUNYORO"/>
    <x v="4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4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4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44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NYORO"/>
    <x v="44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NYORO"/>
    <x v="44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BUNYORO"/>
    <x v="44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44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BUNYORO"/>
    <x v="44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NYORO"/>
    <x v="44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NYORO"/>
    <x v="44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NYORO"/>
    <x v="44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NYORO"/>
    <x v="44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NYORO"/>
    <x v="44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BUNYORO"/>
    <x v="44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BUNYORO"/>
    <x v="4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NYORO"/>
    <x v="44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BUNYORO"/>
    <x v="44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BUNYORO"/>
    <x v="44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BUNYORO"/>
    <x v="44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BUNYORO"/>
    <x v="44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BUNYORO"/>
    <x v="44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BUNYORO"/>
    <x v="44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BUNYORO"/>
    <x v="44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BUNYORO"/>
    <x v="44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NYORO"/>
    <x v="44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NYORO"/>
    <x v="44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BUNYORO"/>
    <x v="44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NYORO"/>
    <x v="44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NYORO"/>
    <x v="44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NYORO"/>
    <x v="4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44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44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44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44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NYORO"/>
    <x v="44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BUNYORO"/>
    <x v="44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BUNYORO"/>
    <x v="44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BUNYORO"/>
    <x v="44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BUNYORO"/>
    <x v="44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BUNYORO"/>
    <x v="44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4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NYORO"/>
    <x v="44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BUNYORO"/>
    <x v="44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44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4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44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NYORO"/>
    <x v="44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44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44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44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NYORO"/>
    <x v="44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NYORO"/>
    <x v="44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4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44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NYORO"/>
    <x v="4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44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44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NYORO"/>
    <x v="44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44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BUNYORO"/>
    <x v="44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4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44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4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NYORO"/>
    <x v="44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NYORO"/>
    <x v="4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NYORO"/>
    <x v="44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NYORO"/>
    <x v="44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NYORO"/>
    <x v="44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NYORO"/>
    <x v="4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4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NYORO"/>
    <x v="44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BUNYORO"/>
    <x v="4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NYORO"/>
    <x v="44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44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44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44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44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NYORO"/>
    <x v="44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4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4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4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4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NYORO"/>
    <x v="44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NYORO"/>
    <x v="44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NYORO"/>
    <x v="44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BUNYORO"/>
    <x v="44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NYORO"/>
    <x v="44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NYORO"/>
    <x v="44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KIGEZI"/>
    <x v="45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IGEZI"/>
    <x v="45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KIGEZI"/>
    <x v="45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KIGEZI"/>
    <x v="45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IGEZI"/>
    <x v="45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KIGEZI"/>
    <x v="45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KIGEZI"/>
    <x v="45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KIGEZI"/>
    <x v="45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KIGEZI"/>
    <x v="4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IGEZI"/>
    <x v="4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IGEZI"/>
    <x v="45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KIGEZI"/>
    <x v="45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IGEZI"/>
    <x v="45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IGEZI"/>
    <x v="4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IGEZI"/>
    <x v="45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KIGEZI"/>
    <x v="4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KIGEZI"/>
    <x v="45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KIGEZI"/>
    <x v="45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KIGEZI"/>
    <x v="45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KIGEZI"/>
    <x v="45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KIGEZI"/>
    <x v="45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IGEZI"/>
    <x v="45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IGEZI"/>
    <x v="45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KIGEZI"/>
    <x v="4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KIGEZI"/>
    <x v="45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KIGEZI"/>
    <x v="4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KIGEZI"/>
    <x v="45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IGEZI"/>
    <x v="45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KIGEZI"/>
    <x v="45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KIGEZI"/>
    <x v="45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KIGEZI"/>
    <x v="45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KIGEZI"/>
    <x v="45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KIGEZI"/>
    <x v="45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KIGEZI"/>
    <x v="45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IGEZI"/>
    <x v="45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KIGEZI"/>
    <x v="45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IGEZI"/>
    <x v="45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KIGEZI"/>
    <x v="45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KIGEZI"/>
    <x v="45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KIGEZI"/>
    <x v="45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KIGEZI"/>
    <x v="45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KIGEZI"/>
    <x v="45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KIGEZI"/>
    <x v="45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KIGEZI"/>
    <x v="45"/>
    <s v="group_wp1xs65.group_ld9cw74.indiv_health_action.eff_dd_essential_serv_programs_for_promoti_of_adolescent_females.eff_dd_essential__serv_programs_for_promoti_of_adolescent_females_rating"/>
    <s v="option_2"/>
    <x v="0"/>
    <x v="2"/>
    <x v="6"/>
    <x v="0"/>
    <s v="Programs for promoting health and wellbeing for individuals are available for at least 80% of adolescent females"/>
    <s v="None"/>
    <s v="Somewhat Disagree"/>
    <n v="50"/>
  </r>
  <r>
    <s v="UGANDA"/>
    <s v="KIGEZI"/>
    <x v="45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KIGEZI"/>
    <x v="45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KIGEZI"/>
    <x v="45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KIGEZI"/>
    <x v="4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IGEZI"/>
    <x v="4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IGEZI"/>
    <x v="45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KIGEZI"/>
    <x v="45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KIGEZI"/>
    <x v="45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KIGEZI"/>
    <x v="45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KIGEZI"/>
    <x v="45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45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KIGEZI"/>
    <x v="4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45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45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4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45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4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4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4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GEZI"/>
    <x v="45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45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KIGEZI"/>
    <x v="45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KIGEZI"/>
    <x v="45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45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4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45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KIGEZI"/>
    <x v="45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45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4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45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IGEZI"/>
    <x v="45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IGEZI"/>
    <x v="45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45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KIGEZI"/>
    <x v="45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KIGEZI"/>
    <x v="45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KIGEZI"/>
    <x v="45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KIGEZI"/>
    <x v="4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45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IGEZI"/>
    <x v="45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KIGEZI"/>
    <x v="45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45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KIGEZI"/>
    <x v="45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KIGEZI"/>
    <x v="45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KIGEZI"/>
    <x v="45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IGEZI"/>
    <x v="45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45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45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KIGEZI"/>
    <x v="45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KIGEZI"/>
    <x v="45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KIGEZI"/>
    <x v="45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KIGEZI"/>
    <x v="45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KIGEZI"/>
    <x v="45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KIGEZI"/>
    <x v="45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KIGEZI"/>
    <x v="45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KIGEZI"/>
    <x v="45"/>
    <s v="group_dd2ri59.group_d_org.assess_oversight_capacity_serv_health_dev_operationa_organo.assess_oversight_capacity_serv_health_dev_operationa_organo_rating"/>
    <s v="option5"/>
    <x v="2"/>
    <x v="6"/>
    <x v="14"/>
    <x v="0"/>
    <s v="The health leadership is responsible for the development and operationalization of the organogram"/>
    <s v="None"/>
    <s v="Fully Disagree"/>
    <n v="25"/>
  </r>
  <r>
    <s v="UGANDA"/>
    <s v="KIGEZI"/>
    <x v="45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KIGEZI"/>
    <x v="4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GEZI"/>
    <x v="4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KIGEZI"/>
    <x v="45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KIGEZI"/>
    <x v="45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KIGEZI"/>
    <x v="4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IGEZI"/>
    <x v="45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KIGEZI"/>
    <x v="45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KIGEZI"/>
    <x v="45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KIGEZI"/>
    <x v="4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IGEZI"/>
    <x v="45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KIGEZI"/>
    <x v="4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IGEZI"/>
    <x v="45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IGEZI"/>
    <x v="45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KIGEZI"/>
    <x v="45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IGEZI"/>
    <x v="45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IGEZI"/>
    <x v="4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IGEZI"/>
    <x v="45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IGEZI"/>
    <x v="4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IGEZI"/>
    <x v="45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KIGEZI"/>
    <x v="4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KIGEZI"/>
    <x v="4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KIGEZI"/>
    <x v="45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KIGEZI"/>
    <x v="45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KIGEZI"/>
    <x v="45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IGEZI"/>
    <x v="45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KIGEZI"/>
    <x v="45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KIGEZI"/>
    <x v="45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KIGEZI"/>
    <x v="45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KIGEZI"/>
    <x v="4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IGEZI"/>
    <x v="45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IGEZI"/>
    <x v="4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KIGEZI"/>
    <x v="45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KIGEZI"/>
    <x v="45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KIGEZI"/>
    <x v="45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KIGEZI"/>
    <x v="4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IGEZI"/>
    <x v="45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KIGEZI"/>
    <x v="45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KIGEZI"/>
    <x v="4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IGEZI"/>
    <x v="4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IGEZI"/>
    <x v="45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KIGEZI"/>
    <x v="45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KIGEZI"/>
    <x v="4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KIGEZI"/>
    <x v="45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KIGEZI"/>
    <x v="45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KIGEZI"/>
    <x v="45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IGEZI"/>
    <x v="45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KIGEZI"/>
    <x v="45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KIGEZI"/>
    <x v="4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IGEZI"/>
    <x v="45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IGEZI"/>
    <x v="4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KIGEZI"/>
    <x v="4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KIGEZI"/>
    <x v="45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KIGEZI"/>
    <x v="4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KIGEZI"/>
    <x v="4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KIGEZI"/>
    <x v="45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IGEZI"/>
    <x v="45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KIGEZI"/>
    <x v="45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KIGEZI"/>
    <x v="4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KIGEZI"/>
    <x v="45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KIGEZI"/>
    <x v="45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KIGEZI"/>
    <x v="45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KIGEZI"/>
    <x v="45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KIGEZI"/>
    <x v="45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KIGEZI"/>
    <x v="45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KIGEZI"/>
    <x v="45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KIGEZI"/>
    <x v="45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KIGEZI"/>
    <x v="4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KIGEZI"/>
    <x v="4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IGEZI"/>
    <x v="4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IGEZI"/>
    <x v="45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KIGEZI"/>
    <x v="45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KIGEZI"/>
    <x v="45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KIGEZI"/>
    <x v="45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KIGEZI"/>
    <x v="45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IGEZI"/>
    <x v="45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IGEZI"/>
    <x v="45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IGEZI"/>
    <x v="45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IGEZI"/>
    <x v="45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IGEZI"/>
    <x v="45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KIGEZI"/>
    <x v="4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IGEZI"/>
    <x v="45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IGEZI"/>
    <x v="4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IGEZI"/>
    <x v="45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IGEZI"/>
    <x v="45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IGEZI"/>
    <x v="45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IGEZI"/>
    <x v="45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IGEZI"/>
    <x v="45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KIGEZI"/>
    <x v="4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IGEZI"/>
    <x v="45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GEZI"/>
    <x v="45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IGEZI"/>
    <x v="4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KIGEZI"/>
    <x v="45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IGEZI"/>
    <x v="4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GEZI"/>
    <x v="4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GEZI"/>
    <x v="4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GEZI"/>
    <x v="45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IGEZI"/>
    <x v="45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KIGEZI"/>
    <x v="45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KIGEZI"/>
    <x v="45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IGEZI"/>
    <x v="45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KIGEZI"/>
    <x v="4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IGEZI"/>
    <x v="45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IGEZI"/>
    <x v="45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KIGEZI"/>
    <x v="45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KIGEZI"/>
    <x v="4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IGEZI"/>
    <x v="45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KIGEZI"/>
    <x v="45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IGEZI"/>
    <x v="45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GEZI"/>
    <x v="45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KIGEZI"/>
    <x v="45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KIGEZI"/>
    <x v="45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IGEZI"/>
    <x v="4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IGEZI"/>
    <x v="4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IGEZI"/>
    <x v="45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KIGEZI"/>
    <x v="45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KIGEZI"/>
    <x v="45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KIGEZI"/>
    <x v="45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KIGEZI"/>
    <x v="45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KIGEZI"/>
    <x v="4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KIGEZI"/>
    <x v="45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IGEZI"/>
    <x v="45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IGEZI"/>
    <x v="45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IGEZI"/>
    <x v="45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KIGEZI"/>
    <x v="4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GEZI"/>
    <x v="45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IGEZI"/>
    <x v="45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KIGEZI"/>
    <x v="45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IGEZI"/>
    <x v="45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KIGEZI"/>
    <x v="45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KIGEZI"/>
    <x v="45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KIGEZI"/>
    <x v="45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IGEZI"/>
    <x v="45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IGEZI"/>
    <x v="45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IGEZI"/>
    <x v="45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KIGEZI"/>
    <x v="4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NYORO"/>
    <x v="46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NYORO"/>
    <x v="46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NYORO"/>
    <x v="46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NYORO"/>
    <x v="46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NYORO"/>
    <x v="46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NYORO"/>
    <x v="46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NYORO"/>
    <x v="46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NYORO"/>
    <x v="46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NYORO"/>
    <x v="46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NYORO"/>
    <x v="46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BUNYORO"/>
    <x v="46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NYORO"/>
    <x v="4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NYORO"/>
    <x v="46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NYORO"/>
    <x v="4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46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NYORO"/>
    <x v="46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BUNYORO"/>
    <x v="46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NYORO"/>
    <x v="46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4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NYORO"/>
    <x v="46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NYORO"/>
    <x v="46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NYORO"/>
    <x v="46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NYORO"/>
    <x v="46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NYORO"/>
    <x v="4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NYORO"/>
    <x v="4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NYORO"/>
    <x v="4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NYORO"/>
    <x v="46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NYORO"/>
    <x v="4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NYORO"/>
    <x v="46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4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46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4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NYORO"/>
    <x v="46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46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BUNYORO"/>
    <x v="4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46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BUNYORO"/>
    <x v="46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NYORO"/>
    <x v="46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BUNYORO"/>
    <x v="46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BUNYORO"/>
    <x v="46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46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NYORO"/>
    <x v="46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BUNYORO"/>
    <x v="46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46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NYORO"/>
    <x v="46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46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NYORO"/>
    <x v="46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NYORO"/>
    <x v="46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NYORO"/>
    <x v="46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NYORO"/>
    <x v="46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NYORO"/>
    <x v="46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NYORO"/>
    <x v="46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NYORO"/>
    <x v="46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BUNYORO"/>
    <x v="46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NYORO"/>
    <x v="4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6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NYORO"/>
    <x v="46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BUNYORO"/>
    <x v="46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46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4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NYORO"/>
    <x v="46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4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46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NYORO"/>
    <x v="4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46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4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6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46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46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46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NYORO"/>
    <x v="46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NYORO"/>
    <x v="46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NYORO"/>
    <x v="46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4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46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46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NYORO"/>
    <x v="46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NYORO"/>
    <x v="46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BUNYORO"/>
    <x v="46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BUNYORO"/>
    <x v="46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BUNYORO"/>
    <x v="4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6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6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46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6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6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46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4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46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46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NYORO"/>
    <x v="46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NYORO"/>
    <x v="46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46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46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46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46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46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NYORO"/>
    <x v="46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BUNYORO"/>
    <x v="46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BUNYORO"/>
    <x v="46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NYORO"/>
    <x v="46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BUNYORO"/>
    <x v="46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NYORO"/>
    <x v="46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46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46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46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46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46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NYORO"/>
    <x v="46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NYORO"/>
    <x v="46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46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NYORO"/>
    <x v="46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NYORO"/>
    <x v="46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46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BUNYORO"/>
    <x v="46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BUNYORO"/>
    <x v="46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NYORO"/>
    <x v="46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NYORO"/>
    <x v="46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NYORO"/>
    <x v="46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NYORO"/>
    <x v="46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NYORO"/>
    <x v="46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NYORO"/>
    <x v="46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NYORO"/>
    <x v="46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NYORO"/>
    <x v="4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4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NYORO"/>
    <x v="4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NYORO"/>
    <x v="4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NYORO"/>
    <x v="46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NYORO"/>
    <x v="4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46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46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46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NYORO"/>
    <x v="46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NYORO"/>
    <x v="4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4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NYORO"/>
    <x v="46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BUNYORO"/>
    <x v="46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NYORO"/>
    <x v="46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BUNYORO"/>
    <x v="46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BUNYORO"/>
    <x v="46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NYORO"/>
    <x v="46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NYORO"/>
    <x v="4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NYORO"/>
    <x v="46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NYORO"/>
    <x v="46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NYORO"/>
    <x v="46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NYORO"/>
    <x v="46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46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4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46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BUNYORO"/>
    <x v="46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BUNYORO"/>
    <x v="46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NYORO"/>
    <x v="46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46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NYORO"/>
    <x v="46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NYORO"/>
    <x v="4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NYORO"/>
    <x v="46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NYORO"/>
    <x v="46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NYORO"/>
    <x v="46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NYORO"/>
    <x v="46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BUNYORO"/>
    <x v="46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BUNYORO"/>
    <x v="46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BUNYORO"/>
    <x v="46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BUNYORO"/>
    <x v="46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BUNYORO"/>
    <x v="46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BUNYORO"/>
    <x v="46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BUNYORO"/>
    <x v="46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BUNYORO"/>
    <x v="46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BUNYORO"/>
    <x v="46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BUNYORO"/>
    <x v="46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BUNYORO"/>
    <x v="46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BUNYORO"/>
    <x v="4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NYORO"/>
    <x v="46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NYORO"/>
    <x v="46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NYORO"/>
    <x v="46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NYORO"/>
    <x v="4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NYORO"/>
    <x v="4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4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4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4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46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NYORO"/>
    <x v="46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BUNYORO"/>
    <x v="46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BUNYORO"/>
    <x v="46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BUNYORO"/>
    <x v="46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BUNYORO"/>
    <x v="46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BUNYORO"/>
    <x v="4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6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NYORO"/>
    <x v="46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BUNYORO"/>
    <x v="46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46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4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BUNYORO"/>
    <x v="46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4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46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NYORO"/>
    <x v="4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46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4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6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46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NYORO"/>
    <x v="46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46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46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NYORO"/>
    <x v="46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46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46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BUNYORO"/>
    <x v="46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NYORO"/>
    <x v="46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NYORO"/>
    <x v="46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NYORO"/>
    <x v="46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NYORO"/>
    <x v="46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NYORO"/>
    <x v="46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BUNYORO"/>
    <x v="46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BUNYORO"/>
    <x v="46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NYORO"/>
    <x v="46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46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NYORO"/>
    <x v="46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NYORO"/>
    <x v="46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BUNYORO"/>
    <x v="46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4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46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46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NYORO"/>
    <x v="46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NYORO"/>
    <x v="4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6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6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46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6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6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46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4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46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46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BUNYORO"/>
    <x v="46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BUNYORO"/>
    <x v="46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NYORO"/>
    <x v="47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NYORO"/>
    <x v="47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NYORO"/>
    <x v="47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NYORO"/>
    <x v="47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NYORO"/>
    <x v="47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NYORO"/>
    <x v="47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NYORO"/>
    <x v="47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NYORO"/>
    <x v="47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NYORO"/>
    <x v="47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NYORO"/>
    <x v="47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47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NYORO"/>
    <x v="47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NYORO"/>
    <x v="47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BUNYORO"/>
    <x v="47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NYORO"/>
    <x v="47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NYORO"/>
    <x v="47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47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NYORO"/>
    <x v="47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NYORO"/>
    <x v="47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NYORO"/>
    <x v="4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NYORO"/>
    <x v="4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NYORO"/>
    <x v="47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NYORO"/>
    <x v="47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NYORO"/>
    <x v="47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NYORO"/>
    <x v="47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NYORO"/>
    <x v="4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NYORO"/>
    <x v="47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NYORO"/>
    <x v="47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NYORO"/>
    <x v="4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NYORO"/>
    <x v="47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47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47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47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NYORO"/>
    <x v="47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BUNYORO"/>
    <x v="4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4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47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BUNYORO"/>
    <x v="47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NYORO"/>
    <x v="47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NYORO"/>
    <x v="47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NYORO"/>
    <x v="47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47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NYORO"/>
    <x v="47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NYORO"/>
    <x v="4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47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NYORO"/>
    <x v="47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47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NYORO"/>
    <x v="4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NYORO"/>
    <x v="47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BUNYORO"/>
    <x v="47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NYORO"/>
    <x v="47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NYORO"/>
    <x v="47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BUNYORO"/>
    <x v="47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BUNYORO"/>
    <x v="47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NYORO"/>
    <x v="47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BUNYORO"/>
    <x v="4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7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NYORO"/>
    <x v="4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47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47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7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NYORO"/>
    <x v="47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47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NYORO"/>
    <x v="47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NYORO"/>
    <x v="47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47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4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4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7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47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47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47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47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47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47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47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47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47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NYORO"/>
    <x v="47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BUNYORO"/>
    <x v="47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NYORO"/>
    <x v="47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BUNYORO"/>
    <x v="47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BUNYORO"/>
    <x v="47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7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7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47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7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47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47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47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47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47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47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47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NYORO"/>
    <x v="47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4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4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47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BUNYORO"/>
    <x v="47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NYORO"/>
    <x v="47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NYORO"/>
    <x v="47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NYORO"/>
    <x v="47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47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NYORO"/>
    <x v="47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47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47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47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NYORO"/>
    <x v="47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47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NYORO"/>
    <x v="47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NYORO"/>
    <x v="47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47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NYORO"/>
    <x v="47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BUNYORO"/>
    <x v="47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47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NYORO"/>
    <x v="47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NYORO"/>
    <x v="47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NYORO"/>
    <x v="47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NYORO"/>
    <x v="47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NYORO"/>
    <x v="47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NYORO"/>
    <x v="47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NYORO"/>
    <x v="47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NYORO"/>
    <x v="47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NYORO"/>
    <x v="47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NYORO"/>
    <x v="47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47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BUNYORO"/>
    <x v="47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NYORO"/>
    <x v="4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NYORO"/>
    <x v="47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NYORO"/>
    <x v="4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47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47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47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NYORO"/>
    <x v="47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NYORO"/>
    <x v="47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47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NYORO"/>
    <x v="47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NYORO"/>
    <x v="47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NYORO"/>
    <x v="47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NYORO"/>
    <x v="47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NYORO"/>
    <x v="47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BUNYORO"/>
    <x v="47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BUNYORO"/>
    <x v="47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BUNYORO"/>
    <x v="47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BUNYORO"/>
    <x v="47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NYORO"/>
    <x v="47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NYORO"/>
    <x v="47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47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BUNYORO"/>
    <x v="47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47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BUNYORO"/>
    <x v="47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NYORO"/>
    <x v="47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NYORO"/>
    <x v="47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47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NYORO"/>
    <x v="47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NYORO"/>
    <x v="47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NYORO"/>
    <x v="47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NYORO"/>
    <x v="47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NYORO"/>
    <x v="47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BUNYORO"/>
    <x v="47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NYORO"/>
    <x v="47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NYORO"/>
    <x v="47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NYORO"/>
    <x v="47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NYORO"/>
    <x v="47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BUNYORO"/>
    <x v="47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NYORO"/>
    <x v="47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NYORO"/>
    <x v="47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NYORO"/>
    <x v="47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NYORO"/>
    <x v="47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NYORO"/>
    <x v="47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NYORO"/>
    <x v="47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NYORO"/>
    <x v="47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NYORO"/>
    <x v="47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NYORO"/>
    <x v="47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NYORO"/>
    <x v="47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NYORO"/>
    <x v="47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NYORO"/>
    <x v="47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47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47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47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47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NYORO"/>
    <x v="47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NYORO"/>
    <x v="47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NYORO"/>
    <x v="47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NYORO"/>
    <x v="47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NYORO"/>
    <x v="47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NYORO"/>
    <x v="4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47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BUNYORO"/>
    <x v="4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47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47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47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NYORO"/>
    <x v="47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47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NYORO"/>
    <x v="47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NYORO"/>
    <x v="47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47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4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4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47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47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NYORO"/>
    <x v="47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47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47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BUNYORO"/>
    <x v="47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47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47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47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47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47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BUNYORO"/>
    <x v="47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NYORO"/>
    <x v="47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BUNYORO"/>
    <x v="47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BUNYORO"/>
    <x v="47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BUNYORO"/>
    <x v="47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NYORO"/>
    <x v="47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47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NYORO"/>
    <x v="47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NYORO"/>
    <x v="47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NYORO"/>
    <x v="47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47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47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47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BUNYORO"/>
    <x v="47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NYORO"/>
    <x v="47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47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47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47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47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4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47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47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47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47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47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47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48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UTH BUGANDA"/>
    <x v="48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48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UTH BUGANDA"/>
    <x v="48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UTH BUGANDA"/>
    <x v="48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SOUTH BUGANDA"/>
    <x v="48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UTH BUGANDA"/>
    <x v="48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48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UTH BUGANDA"/>
    <x v="48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SOUTH BUGANDA"/>
    <x v="48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48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48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UTH BUGANDA"/>
    <x v="48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UTH BUGANDA"/>
    <x v="48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SOUTH BUGANDA"/>
    <x v="48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UTH BUGANDA"/>
    <x v="48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UTH BUGANDA"/>
    <x v="4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4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48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48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UTH BUGANDA"/>
    <x v="48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48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48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48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48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48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48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48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4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4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48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48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48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48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SOUTH BUGANDA"/>
    <x v="48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48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48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SOUTH BUGANDA"/>
    <x v="48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48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SOUTH BUGANDA"/>
    <x v="48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48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48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4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4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48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SOUTH BUGANDA"/>
    <x v="48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48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48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48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48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48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48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4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48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48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48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48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48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48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48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48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4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48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48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48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48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48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4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48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48"/>
    <s v="group_wp1xs65.group_ld9cw74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SOUTH BUGANDA"/>
    <x v="48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48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48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48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48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48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SOUTH BUGANDA"/>
    <x v="48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SOUTH BUGANDA"/>
    <x v="48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48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SOUTH BUGANDA"/>
    <x v="48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48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48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48"/>
    <s v="group_zp4af97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SOUTH BUGANDA"/>
    <x v="48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SOUTH BUGANDA"/>
    <x v="48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48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48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48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48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48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48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48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UTH BUGANDA"/>
    <x v="48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SOUTH BUGANDA"/>
    <x v="48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UTH BUGANDA"/>
    <x v="48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48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48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48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48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48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48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48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48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SOUTH BUGANDA"/>
    <x v="48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48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48"/>
    <s v="group_dd2ri59.group_d_policy.assess_oversight_capacity_serv_the_policy_and_strat_verall_health_sector.assess_oversight_capacity_serv_the_policy_and_strat_verall_health_sector_rating"/>
    <s v="option_2"/>
    <x v="2"/>
    <x v="7"/>
    <x v="15"/>
    <x v="0"/>
    <s v="The policy and strategic direction of the sub national unit are aligned (in time and content) with that of the overall health sector"/>
    <s v="None"/>
    <s v="Somewhat Disagree"/>
    <n v="50"/>
  </r>
  <r>
    <s v="UGANDA"/>
    <s v="SOUTH BUGANDA"/>
    <x v="48"/>
    <s v="group_dd2ri59.group_d_tech_acc.assess_oversight_capacity_serv_regular_quarterly_re_istently_carried_out.assess_oversight_capacity_serv_regular_quarterly_re_istently_carried_out_rating"/>
    <s v="option_2"/>
    <x v="2"/>
    <x v="8"/>
    <x v="16"/>
    <x v="0"/>
    <s v="Regular quarterly reviews of operational implementation are consistently carried out"/>
    <s v="None"/>
    <s v="Somewhat Disagree"/>
    <n v="50"/>
  </r>
  <r>
    <s v="UGANDA"/>
    <s v="SOUTH BUGANDA"/>
    <x v="48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SOUTH BUGANDA"/>
    <x v="48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48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48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48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48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48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48"/>
    <s v="group_dd2ri59.group_d_legal.assess_oversight_capacity_serv_health_acts_exist_c_medical_products_use.assess_oversight_capacity_serv_health_acts_exist_c_medical_products_use_rating"/>
    <s v="option_2"/>
    <x v="2"/>
    <x v="10"/>
    <x v="18"/>
    <x v="0"/>
    <s v="Health acts exist, covering service delivery, plus management of the health workforce, infrastructure deployment and medical products use"/>
    <s v="None"/>
    <s v="Somewhat Disagree"/>
    <n v="50"/>
  </r>
  <r>
    <s v="UGANDA"/>
    <s v="SOUTH BUGANDA"/>
    <x v="48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SOUTH BUGANDA"/>
    <x v="48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48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48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48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48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48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48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SOUTH BUGANDA"/>
    <x v="48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SOUTH BUGANDA"/>
    <x v="48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SOUTH BUGANDA"/>
    <x v="48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SOUTH BUGANDA"/>
    <x v="48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SOUTH BUGANDA"/>
    <x v="48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SOUTH BUGANDA"/>
    <x v="48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4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48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48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48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48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48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SOUTH BUGANDA"/>
    <x v="4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48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SOUTH BUGANDA"/>
    <x v="48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SOUTH BUGANDA"/>
    <x v="48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48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UTH BUGANDA"/>
    <x v="4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4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4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4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4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4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48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48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48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48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48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48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SOUTH BUGANDA"/>
    <x v="48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48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48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SOUTH BUGANDA"/>
    <x v="48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SOUTH BUGANDA"/>
    <x v="48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48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UTH BUGANDA"/>
    <x v="48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UTH BUGANDA"/>
    <x v="48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UTH BUGANDA"/>
    <x v="48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UTH BUGANDA"/>
    <x v="48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UTH BUGANDA"/>
    <x v="48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UTH BUGANDA"/>
    <x v="48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UTH BUGANDA"/>
    <x v="48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UTH BUGANDA"/>
    <x v="48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UTH BUGANDA"/>
    <x v="48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UTH BUGANDA"/>
    <x v="48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UTH BUGANDA"/>
    <x v="48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UTH BUGANDA"/>
    <x v="48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48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48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48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48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48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4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4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4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4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48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UTH BUGANDA"/>
    <x v="48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UTH BUGANDA"/>
    <x v="48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UTH BUGANDA"/>
    <x v="48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UTH BUGANDA"/>
    <x v="48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UTH BUGANDA"/>
    <x v="4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48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48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48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48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48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48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48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48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4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48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48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48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48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48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48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48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48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48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4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48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48"/>
    <s v="group_wp1xs65.group_wu71q181.diversity_in_provision_of_services_serv_health_facilities_ar_ity_to_provide_these.diversity_in_provision_of_services_serv_health_facilities_ar_ity_to_provide_these_rating"/>
    <s v="option_2"/>
    <x v="0"/>
    <x v="3"/>
    <x v="9"/>
    <x v="5"/>
    <s v="Health facilities are aware of the range of essential services they are expected to provide, and have plans to expand their capacity to provide these"/>
    <s v="None"/>
    <s v="Somewhat Disagree"/>
    <n v="50"/>
  </r>
  <r>
    <s v="UGANDA"/>
    <s v="SOUTH BUGANDA"/>
    <x v="48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48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48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48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48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SOUTH BUGANDA"/>
    <x v="48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SOUTH BUGANDA"/>
    <x v="48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48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SOUTH BUGANDA"/>
    <x v="48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48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UTH BUGANDA"/>
    <x v="48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48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48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48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48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48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48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48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48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48"/>
    <s v="group_zp4af97.group_vc2pt34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SOUTH BUGANDA"/>
    <x v="48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SOUTH BUGANDA"/>
    <x v="48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48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48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48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48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48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48"/>
    <s v="group_zp4af97.group_jjdg.c3_systems_serv_conduct_reg_support_supervision.c3_systems_serv_conduct_reg_support_supervision_rating"/>
    <s v="option_2"/>
    <x v="1"/>
    <x v="14"/>
    <x v="21"/>
    <x v="0"/>
    <s v="The sub national unit conducts regular supportive supervision of health facilities assessing licensure and accreditation"/>
    <s v="None"/>
    <s v="Somewhat Disagree"/>
    <n v="50"/>
  </r>
  <r>
    <s v="UGANDA"/>
    <s v="TESO"/>
    <x v="49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TESO"/>
    <x v="49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TESO"/>
    <x v="49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TESO"/>
    <x v="49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TESO"/>
    <x v="49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TESO"/>
    <x v="49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TESO"/>
    <x v="49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4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4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TESO"/>
    <x v="49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ESO"/>
    <x v="49"/>
    <s v="group_wp1xs65.group_ks4za62.access_essential_serv_tracer_meds.access_essential_serv_tracer_meds_hosp_rating"/>
    <s v="option_2"/>
    <x v="0"/>
    <x v="0"/>
    <x v="0"/>
    <x v="0"/>
    <s v="Health commodities (tracer medicines) are available in 80% of facilities"/>
    <s v="Hospital"/>
    <s v="Somewhat Disagree"/>
    <n v="50"/>
  </r>
  <r>
    <s v="UGANDA"/>
    <s v="TESO"/>
    <x v="49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ESO"/>
    <x v="49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49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ESO"/>
    <x v="49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ESO"/>
    <x v="49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ESO"/>
    <x v="49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ESO"/>
    <x v="49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49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TESO"/>
    <x v="49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ESO"/>
    <x v="49"/>
    <s v="group_wp1xs65.group_ks4za62.social_access.access_essential_serv_Social_barriers_to_h_and_being_addressed.access_essential_serv_social_barriers_to_h_and_being_addressed_rating"/>
    <s v="option_2"/>
    <x v="0"/>
    <x v="0"/>
    <x v="2"/>
    <x v="0"/>
    <s v="Social barriers to hindering women from accessing and using services are known and being addressed"/>
    <s v="None"/>
    <s v="Somewhat Disagree"/>
    <n v="50"/>
  </r>
  <r>
    <s v="UGANDA"/>
    <s v="TESO"/>
    <x v="49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TESO"/>
    <x v="49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49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TESO"/>
    <x v="49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TESO"/>
    <x v="49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49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TESO"/>
    <x v="49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TESO"/>
    <x v="49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49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49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49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ESO"/>
    <x v="49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TESO"/>
    <x v="49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TESO"/>
    <x v="49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TESO"/>
    <x v="49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TESO"/>
    <x v="49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TESO"/>
    <x v="49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TESO"/>
    <x v="49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TESO"/>
    <x v="49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TESO"/>
    <x v="49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49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4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49"/>
    <s v="group_wp1xs65.group_ld9cw74.indiv_health_action.eff_dd_essential_serv_programs_for_promoti_of_adolescent_males.eff_dd_essential__serv_programs_for_promoti_of_adolescent_males_rating"/>
    <s v="option3"/>
    <x v="0"/>
    <x v="2"/>
    <x v="6"/>
    <x v="0"/>
    <s v="Programs for promoting health and wellbeing for individuals are available for at least 80% of adolescent males"/>
    <s v="None"/>
    <s v="Not Applicable"/>
    <n v="0"/>
  </r>
  <r>
    <s v="UGANDA"/>
    <s v="TESO"/>
    <x v="49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49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49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TESO"/>
    <x v="49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TESO"/>
    <x v="49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TESO"/>
    <x v="49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ESO"/>
    <x v="49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49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TESO"/>
    <x v="49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4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49"/>
    <s v="group_wp1xs65.group_ld9cw74.group_gz32l42.group_wu71q18.robuct_resilince_shck_serv_enforcement_of_Food_safety_regulations.robuct_resilince_shck_serv_enforcement_of_Food_safety_regulations_rating"/>
    <s v="option3"/>
    <x v="0"/>
    <x v="3"/>
    <x v="8"/>
    <x v="1"/>
    <s v="Enforcement of Food safety regulations"/>
    <s v="None"/>
    <s v="Not Applicable"/>
    <n v="0"/>
  </r>
  <r>
    <s v="UGANDA"/>
    <s v="TESO"/>
    <x v="49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49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49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TESO"/>
    <x v="49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TESO"/>
    <x v="49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49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TESO"/>
    <x v="49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TESO"/>
    <x v="49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TESO"/>
    <x v="49"/>
    <s v="group_wp1xs65.group_ld9cw74.group_gz32l42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49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TESO"/>
    <x v="49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TESO"/>
    <x v="49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49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49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49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49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49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TESO"/>
    <x v="49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TESO"/>
    <x v="49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49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TESO"/>
    <x v="49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TESO"/>
    <x v="49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TESO"/>
    <x v="49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TESO"/>
    <x v="49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TESO"/>
    <x v="49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49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49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49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49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49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49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TESO"/>
    <x v="49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49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TESO"/>
    <x v="49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TESO"/>
    <x v="49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49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TESO"/>
    <x v="49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TESO"/>
    <x v="49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TESO"/>
    <x v="49"/>
    <s v="group_dd2ri59.group_d_auth.assess_oversight_capacity_serv_sub_natio_stake.assess_oversight_capacity_serv_sub_natio_stake_rating"/>
    <s v="option5"/>
    <x v="2"/>
    <x v="5"/>
    <x v="13"/>
    <x v="0"/>
    <s v="Sub national stakeholders such as civil society and NGOs"/>
    <s v="None"/>
    <s v="Fully Disagree"/>
    <n v="25"/>
  </r>
  <r>
    <s v="UGANDA"/>
    <s v="TESO"/>
    <x v="49"/>
    <s v="group_dd2ri59.group_d_auth.assess_oversight_capacity_serv_sub_natio_private_sector.assess_oversight_capacity_serv_sub_natio_private_sector_rating"/>
    <s v="option5"/>
    <x v="2"/>
    <x v="5"/>
    <x v="13"/>
    <x v="0"/>
    <s v="Sub national private sector providers"/>
    <s v="None"/>
    <s v="Fully Disagree"/>
    <n v="25"/>
  </r>
  <r>
    <s v="UGANDA"/>
    <s v="TESO"/>
    <x v="49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TESO"/>
    <x v="49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ESO"/>
    <x v="49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TESO"/>
    <x v="49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TESO"/>
    <x v="49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TESO"/>
    <x v="49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TESO"/>
    <x v="49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TESO"/>
    <x v="49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TESO"/>
    <x v="49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TESO"/>
    <x v="49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TESO"/>
    <x v="49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TESO"/>
    <x v="4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4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4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4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49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TESO"/>
    <x v="4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ESO"/>
    <x v="49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TESO"/>
    <x v="49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TESO"/>
    <x v="49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TESO"/>
    <x v="49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TESO"/>
    <x v="49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TESO"/>
    <x v="49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49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TESO"/>
    <x v="49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TESO"/>
    <x v="49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TESO"/>
    <x v="49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TESO"/>
    <x v="49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TESO"/>
    <x v="49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TESO"/>
    <x v="49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TESO"/>
    <x v="49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TESO"/>
    <x v="49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4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4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ESO"/>
    <x v="49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TESO"/>
    <x v="49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TESO"/>
    <x v="49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ESO"/>
    <x v="4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49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49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TESO"/>
    <x v="49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TESO"/>
    <x v="49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TESO"/>
    <x v="49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TESO"/>
    <x v="49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TESO"/>
    <x v="49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TESO"/>
    <x v="49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ESO"/>
    <x v="4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49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ESO"/>
    <x v="49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TESO"/>
    <x v="49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ESO"/>
    <x v="49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ESO"/>
    <x v="4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49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ESO"/>
    <x v="49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ESO"/>
    <x v="49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TESO"/>
    <x v="49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TESO"/>
    <x v="49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ESO"/>
    <x v="49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TESO"/>
    <x v="49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TESO"/>
    <x v="49"/>
    <s v="group_zp4af97.group_lu01k33.c5_skills_serv_business_skills.c5_skills_serv_business_skills_rating"/>
    <s v="option3"/>
    <x v="1"/>
    <x v="16"/>
    <x v="24"/>
    <x v="0"/>
    <s v="Business skills"/>
    <s v="None"/>
    <s v="Not Applicable"/>
    <n v="0"/>
  </r>
  <r>
    <s v="UGANDA"/>
    <s v="TESO"/>
    <x v="49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TESO"/>
    <x v="4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49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TESO"/>
    <x v="49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TESO"/>
    <x v="49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49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ESO"/>
    <x v="49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ESO"/>
    <x v="49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TESO"/>
    <x v="49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TESO"/>
    <x v="49"/>
    <s v="group_zp4af97.group_lu01k33.c5_skills_serv_mental_health1.c5_skills_serv_mental_health1_rating"/>
    <s v="option5"/>
    <x v="1"/>
    <x v="16"/>
    <x v="25"/>
    <x v="0"/>
    <s v="Mental Health"/>
    <s v="None"/>
    <s v="Fully Disagree"/>
    <n v="25"/>
  </r>
  <r>
    <s v="UGANDA"/>
    <s v="TESO"/>
    <x v="49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TESO"/>
    <x v="49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TESO"/>
    <x v="49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TESO"/>
    <x v="49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TESO"/>
    <x v="4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49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TESO"/>
    <x v="49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TESO"/>
    <x v="49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TESO"/>
    <x v="49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49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49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49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49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49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49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TESO"/>
    <x v="49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TESO"/>
    <x v="49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TESO"/>
    <x v="49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TESO"/>
    <x v="49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TESO"/>
    <x v="49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4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49"/>
    <s v="group_wp1xs65.group_gz32l42.group_wu71q18.robuct_resilince_shck_serv_enforcement_of_Food_safety_regulations.robuct_resilince_shck_serv_enforcement_of_Food_safety_regulations_rating"/>
    <s v="option3"/>
    <x v="0"/>
    <x v="3"/>
    <x v="8"/>
    <x v="1"/>
    <s v="Enforcement of Food safety regulations"/>
    <s v="None"/>
    <s v="Not Applicable"/>
    <n v="0"/>
  </r>
  <r>
    <s v="UGANDA"/>
    <s v="TESO"/>
    <x v="49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49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49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TESO"/>
    <x v="49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TESO"/>
    <x v="49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49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TESO"/>
    <x v="49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TESO"/>
    <x v="49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TESO"/>
    <x v="49"/>
    <s v="group_wp1xs65.group_gz32l42.group_wu71q18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49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TESO"/>
    <x v="49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TESO"/>
    <x v="49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TESO"/>
    <x v="49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49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49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TESO"/>
    <x v="49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49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49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49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49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49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TESO"/>
    <x v="49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TESO"/>
    <x v="49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TESO"/>
    <x v="49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TESO"/>
    <x v="49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TESO"/>
    <x v="49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TESO"/>
    <x v="49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49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TESO"/>
    <x v="49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TESO"/>
    <x v="49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TESO"/>
    <x v="49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TESO"/>
    <x v="49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TESO"/>
    <x v="49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49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TESO"/>
    <x v="49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TESO"/>
    <x v="49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49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49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49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49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49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49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TESO"/>
    <x v="49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49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TESO"/>
    <x v="49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TESO"/>
    <x v="49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49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50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UTH BUGANDA"/>
    <x v="50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UTH BUGANDA"/>
    <x v="50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UTH BUGANDA"/>
    <x v="50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50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UTH BUGANDA"/>
    <x v="50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50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UTH BUGANDA"/>
    <x v="50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50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50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UTH BUGANDA"/>
    <x v="5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50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UTH BUGANDA"/>
    <x v="5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50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UTH BUGANDA"/>
    <x v="50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UTH BUGANDA"/>
    <x v="5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5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50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50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50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50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50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50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50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50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50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50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50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50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50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50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50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SOUTH BUGANDA"/>
    <x v="50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50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50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50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SOUTH BUGANDA"/>
    <x v="50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50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50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50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50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5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50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5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50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50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50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50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SOUTH BUGANDA"/>
    <x v="50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50"/>
    <s v="group_wp1xs65.group_ld9cw74.health_seek_behavior.eff_dd_essential_serv_processes_to_monitor_least_80_of_adults.eff_dd_essential__serv_processes_to_monitor_least_80_of_adults_rating"/>
    <s v="option5"/>
    <x v="0"/>
    <x v="2"/>
    <x v="7"/>
    <x v="0"/>
    <s v="Processes to monitor and encourage appropriate health seeking behavior are available for at least 80% of adults"/>
    <s v="None"/>
    <s v="Fully Disagree"/>
    <n v="25"/>
  </r>
  <r>
    <s v="UGANDA"/>
    <s v="SOUTH BUGANDA"/>
    <x v="50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5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0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50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5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50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0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0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50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50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5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0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0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0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0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0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50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50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50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0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50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50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50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50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50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SOUTH BUGANDA"/>
    <x v="50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SOUTH BUGANDA"/>
    <x v="50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SOUTH BUGANDA"/>
    <x v="50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50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0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50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UTH BUGANDA"/>
    <x v="50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0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0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50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0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0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5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50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50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UTH BUGANDA"/>
    <x v="50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SOUTH BUGANDA"/>
    <x v="50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UTH BUGANDA"/>
    <x v="50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5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50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SOUTH BUGANDA"/>
    <x v="50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50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50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SOUTH BUGANDA"/>
    <x v="50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SOUTH BUGANDA"/>
    <x v="50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50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50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50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50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50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50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50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50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50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50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50"/>
    <s v="group_dd2ri59.group_d_social_acc.assess_oversight_capacity_serv_reports_on_progress_r_scrutiny_and_input.assess_oversight_capacity_serv_reports_on_progress_r_scrutiny_and_input_rating"/>
    <s v="option5"/>
    <x v="2"/>
    <x v="9"/>
    <x v="17"/>
    <x v="0"/>
    <s v="Reports on progress with health are shared with the public for scrutiny and input"/>
    <s v="None"/>
    <s v="Fully Disagree"/>
    <n v="25"/>
  </r>
  <r>
    <s v="UGANDA"/>
    <s v="SOUTH BUGANDA"/>
    <x v="50"/>
    <s v="group_dd2ri59.group_d_social_acc.assess_oversight_capacity_serv_information_on_all_r_ticularly_the_public.assess_oversight_capacity_serv_information_on_all_r_ticularly_the_public_rating"/>
    <s v="option5"/>
    <x v="2"/>
    <x v="9"/>
    <x v="17"/>
    <x v="0"/>
    <s v="Information on all resources â€“ public, donor and private â€“ are available and shared with all health actors, particularly the public"/>
    <s v="None"/>
    <s v="Fully Disagree"/>
    <n v="25"/>
  </r>
  <r>
    <s v="UGANDA"/>
    <s v="SOUTH BUGANDA"/>
    <x v="50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50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50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50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50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50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SOUTH BUGANDA"/>
    <x v="50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SOUTH BUGANDA"/>
    <x v="50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SOUTH BUGANDA"/>
    <x v="50"/>
    <s v="group_dd2ri59.group_d_intergrity.assess_oversight_capacity_serv_each_service_provisi_corruption_boxes_etc.assess_oversight_capacity_serv_each_service_provisi_corruption_boxes_etc_rating"/>
    <s v="option5"/>
    <x v="2"/>
    <x v="12"/>
    <x v="20"/>
    <x v="0"/>
    <s v="Each service provision unit has a functional means to get views on the sector from the public (hotlines, anticorruption boxes, etc)"/>
    <s v="None"/>
    <s v="Fully Disagree"/>
    <n v="25"/>
  </r>
  <r>
    <s v="UGANDA"/>
    <s v="SOUTH BUGANDA"/>
    <x v="50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SOUTH BUGANDA"/>
    <x v="50"/>
    <s v="group_dd2ri59.group_d_intergrity.assess_oversight_capacity_serv_the_sub_national_uni_lic_on_its_integrity.assess_oversight_capacity_serv_the_sub_national_uni_lic_on_its_integrity_rating"/>
    <s v="option5"/>
    <x v="2"/>
    <x v="12"/>
    <x v="20"/>
    <x v="0"/>
    <s v="The sub national unit has a fully functional process to constantly capture views of the public on its integrity"/>
    <s v="None"/>
    <s v="Fully Disagree"/>
    <n v="25"/>
  </r>
  <r>
    <s v="UGANDA"/>
    <s v="SOUTH BUGANDA"/>
    <x v="5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50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SOUTH BUGANDA"/>
    <x v="5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5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5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5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5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UTH BUGANDA"/>
    <x v="50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5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SOUTH BUGANDA"/>
    <x v="50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50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SOUTH BUGANDA"/>
    <x v="50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SOUTH BUGANDA"/>
    <x v="50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SOUTH BUGANDA"/>
    <x v="50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SOUTH BUGANDA"/>
    <x v="50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SOUTH BUGANDA"/>
    <x v="50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5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5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5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50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50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SOUTH BUGANDA"/>
    <x v="50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50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50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50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50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50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SOUTH BUGANDA"/>
    <x v="50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50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50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50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UTH BUGANDA"/>
    <x v="50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50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UTH BUGANDA"/>
    <x v="50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UTH BUGANDA"/>
    <x v="50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UTH BUGANDA"/>
    <x v="50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UTH BUGANDA"/>
    <x v="50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UTH BUGANDA"/>
    <x v="50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UTH BUGANDA"/>
    <x v="50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UTH BUGANDA"/>
    <x v="50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UTH BUGANDA"/>
    <x v="50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UTH BUGANDA"/>
    <x v="50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UTH BUGANDA"/>
    <x v="50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UTH BUGANDA"/>
    <x v="50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UTH BUGANDA"/>
    <x v="50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SOUTH BUGANDA"/>
    <x v="50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5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5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5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5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5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50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50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50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SOUTH BUGANDA"/>
    <x v="50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UTH BUGANDA"/>
    <x v="50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UTH BUGANDA"/>
    <x v="50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UTH BUGANDA"/>
    <x v="50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UTH BUGANDA"/>
    <x v="50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UTH BUGANDA"/>
    <x v="5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0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50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5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50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0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0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50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50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5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0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0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0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0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0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SOUTH BUGANDA"/>
    <x v="50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50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50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50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50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50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50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0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5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50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5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50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50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50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50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5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50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UTH BUGANDA"/>
    <x v="50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SOUTH BUGANDA"/>
    <x v="50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50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50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50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50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SOUTH BUGANDA"/>
    <x v="50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0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50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UTH BUGANDA"/>
    <x v="50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0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0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50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0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0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5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50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NEBBI"/>
    <x v="51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NEBBI"/>
    <x v="51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NEBBI"/>
    <x v="51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NEBBI"/>
    <x v="51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NEBBI"/>
    <x v="51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NEBBI"/>
    <x v="51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NEBBI"/>
    <x v="5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NEBBI"/>
    <x v="51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NEBBI"/>
    <x v="51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NEBBI"/>
    <x v="51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NEBBI"/>
    <x v="51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NEBBI"/>
    <x v="51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NEBBI"/>
    <x v="51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NEBBI"/>
    <x v="5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NEBBI"/>
    <x v="5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NEBBI"/>
    <x v="51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NEBBI"/>
    <x v="5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NEBBI"/>
    <x v="5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NEBBI"/>
    <x v="51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NEBBI"/>
    <x v="51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NEBBI"/>
    <x v="51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NEBBI"/>
    <x v="51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NEBBI"/>
    <x v="51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NEBBI"/>
    <x v="51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NEBBI"/>
    <x v="51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NEBBI"/>
    <x v="51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NEBBI"/>
    <x v="51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NEBBI"/>
    <x v="51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NEBBI"/>
    <x v="51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NEBBI"/>
    <x v="51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NEBBI"/>
    <x v="51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NEBBI"/>
    <x v="51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NEBBI"/>
    <x v="51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NEBBI"/>
    <x v="51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NEBBI"/>
    <x v="51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NEBBI"/>
    <x v="5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NEBBI"/>
    <x v="5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NEBBI"/>
    <x v="51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NEBBI"/>
    <x v="51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NEBBI"/>
    <x v="51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NEBBI"/>
    <x v="51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NEBBI"/>
    <x v="51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NEBBI"/>
    <x v="51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NEBBI"/>
    <x v="51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NEBBI"/>
    <x v="51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NEBBI"/>
    <x v="51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NEBBI"/>
    <x v="51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NEBBI"/>
    <x v="51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NEBBI"/>
    <x v="51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NEBBI"/>
    <x v="51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NEBBI"/>
    <x v="51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NEBBI"/>
    <x v="51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NEBBI"/>
    <x v="51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NEBBI"/>
    <x v="51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NEBBI"/>
    <x v="51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NEBBI"/>
    <x v="51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NEBBI"/>
    <x v="51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NEBBI"/>
    <x v="51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NEBBI"/>
    <x v="51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NEBBI"/>
    <x v="51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NEBBI"/>
    <x v="51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NEBBI"/>
    <x v="51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NEBBI"/>
    <x v="51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NEBBI"/>
    <x v="51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NEBBI"/>
    <x v="51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NEBBI"/>
    <x v="51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NEBBI"/>
    <x v="51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NEBBI"/>
    <x v="51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NEBBI"/>
    <x v="51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NEBBI"/>
    <x v="51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NEBBI"/>
    <x v="51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NEBBI"/>
    <x v="51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NEBBI"/>
    <x v="5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NEBBI"/>
    <x v="51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NEBBI"/>
    <x v="51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NEBBI"/>
    <x v="51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NEBBI"/>
    <x v="51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NEBBI"/>
    <x v="51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NEBBI"/>
    <x v="51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NEBBI"/>
    <x v="51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NEBBI"/>
    <x v="51"/>
    <s v="group_zp4af97.group_vc2pt34.c1_structure_serv_a_research_centre_gen_responsibility.c1_structure_serv_a_research_centre_gen_responsibility_rating"/>
    <s v="option4"/>
    <x v="1"/>
    <x v="4"/>
    <x v="10"/>
    <x v="0"/>
    <s v="A research centre for generating and using evidence in the area of responsibility"/>
    <s v="None"/>
    <s v="Fully Agree"/>
    <n v="100"/>
  </r>
  <r>
    <s v="UGANDA"/>
    <s v="NEBBI"/>
    <x v="5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NEBBI"/>
    <x v="51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NEBBI"/>
    <x v="51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NEBBI"/>
    <x v="5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NEBBI"/>
    <x v="5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NEBBI"/>
    <x v="51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NEBBI"/>
    <x v="5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NEBBI"/>
    <x v="51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NEBBI"/>
    <x v="51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NEBBI"/>
    <x v="51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NEBBI"/>
    <x v="51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NEBBI"/>
    <x v="5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NEBBI"/>
    <x v="51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NEBBI"/>
    <x v="51"/>
    <s v="group_dd2ri59.group_d_auth.assess_oversight_capacity_serv_national_level_institu_moh.assess_oversight_capacity_serv_national_level_institu_moh_rating"/>
    <s v="option5"/>
    <x v="2"/>
    <x v="5"/>
    <x v="13"/>
    <x v="0"/>
    <s v="National level health institutions such as MOH"/>
    <s v="None"/>
    <s v="Fully Disagree"/>
    <n v="25"/>
  </r>
  <r>
    <s v="UGANDA"/>
    <s v="NEBBI"/>
    <x v="51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NEBBI"/>
    <x v="51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NEBBI"/>
    <x v="51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NEBBI"/>
    <x v="51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NEBBI"/>
    <x v="51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NEBBI"/>
    <x v="51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NEBBI"/>
    <x v="51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NEBBI"/>
    <x v="51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NEBBI"/>
    <x v="5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NEBBI"/>
    <x v="51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NEBBI"/>
    <x v="51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NEBBI"/>
    <x v="5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NEBBI"/>
    <x v="5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NEBBI"/>
    <x v="5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NEBBI"/>
    <x v="51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NEBBI"/>
    <x v="51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NEBBI"/>
    <x v="51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NEBBI"/>
    <x v="5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NEBBI"/>
    <x v="51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NEBBI"/>
    <x v="51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NEBBI"/>
    <x v="51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NEBBI"/>
    <x v="51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NEBBI"/>
    <x v="51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NEBBI"/>
    <x v="51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NEBBI"/>
    <x v="51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NEBBI"/>
    <x v="5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NEBBI"/>
    <x v="5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NEBBI"/>
    <x v="51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NEBBI"/>
    <x v="5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NEBBI"/>
    <x v="51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NEBBI"/>
    <x v="51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NEBBI"/>
    <x v="51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NEBBI"/>
    <x v="51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NEBBI"/>
    <x v="51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NEBBI"/>
    <x v="5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NEBBI"/>
    <x v="5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NEBBI"/>
    <x v="51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NEBBI"/>
    <x v="51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NEBBI"/>
    <x v="51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NEBBI"/>
    <x v="51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NEBBI"/>
    <x v="51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NEBBI"/>
    <x v="51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NEBBI"/>
    <x v="51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NEBBI"/>
    <x v="51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NEBBI"/>
    <x v="5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NEBBI"/>
    <x v="51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NEBBI"/>
    <x v="51"/>
    <s v="group_zp4af97.group_jjdg.c3_systems_serv_specilaist_move.c3_systems_serv_specilaist_move_rating"/>
    <s v="option4"/>
    <x v="1"/>
    <x v="14"/>
    <x v="22"/>
    <x v="0"/>
    <s v="Specialist movement (non-resident specialist clinics)"/>
    <s v="None"/>
    <s v="Fully Agree"/>
    <n v="100"/>
  </r>
  <r>
    <s v="UGANDA"/>
    <s v="NEBBI"/>
    <x v="5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NEBBI"/>
    <x v="5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NEBBI"/>
    <x v="51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NEBBI"/>
    <x v="51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NEBBI"/>
    <x v="51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NEBBI"/>
    <x v="5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NEBBI"/>
    <x v="51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NEBBI"/>
    <x v="51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NEBBI"/>
    <x v="5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NEBBI"/>
    <x v="51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NEBBI"/>
    <x v="51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NEBBI"/>
    <x v="51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NEBBI"/>
    <x v="51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NEBBI"/>
    <x v="51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NEBBI"/>
    <x v="5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NEBBI"/>
    <x v="51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NEBBI"/>
    <x v="51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NEBBI"/>
    <x v="51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NEBBI"/>
    <x v="51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NEBBI"/>
    <x v="5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NEBBI"/>
    <x v="51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NEBBI"/>
    <x v="51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NEBBI"/>
    <x v="51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NEBBI"/>
    <x v="51"/>
    <s v="group_zp4af97.group_lu01k33.c5_skills_serv_cancer1.c5_skills_serv_cancer1_rating"/>
    <s v="option4"/>
    <x v="1"/>
    <x v="16"/>
    <x v="25"/>
    <x v="0"/>
    <s v="Cancer"/>
    <s v="None"/>
    <s v="Fully Agree"/>
    <n v="100"/>
  </r>
  <r>
    <s v="UGANDA"/>
    <s v="NEBBI"/>
    <x v="51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NEBBI"/>
    <x v="51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NEBBI"/>
    <x v="51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NEBBI"/>
    <x v="51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NEBBI"/>
    <x v="51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NEBBI"/>
    <x v="51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NEBBI"/>
    <x v="51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NEBBI"/>
    <x v="5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NEBBI"/>
    <x v="51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NEBBI"/>
    <x v="51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NEBBI"/>
    <x v="51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NEBBI"/>
    <x v="5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NEBBI"/>
    <x v="51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NEBBI"/>
    <x v="51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NEBBI"/>
    <x v="51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NEBBI"/>
    <x v="51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NEBBI"/>
    <x v="51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NEBBI"/>
    <x v="51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NEBBI"/>
    <x v="51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NEBBI"/>
    <x v="51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NEBBI"/>
    <x v="51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NEBBI"/>
    <x v="51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NEBBI"/>
    <x v="51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NEBBI"/>
    <x v="51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NEBBI"/>
    <x v="51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NEBBI"/>
    <x v="51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NEBBI"/>
    <x v="51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NEBBI"/>
    <x v="51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NEBBI"/>
    <x v="51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NEBBI"/>
    <x v="51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NEBBI"/>
    <x v="51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NEBBI"/>
    <x v="51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NEBBI"/>
    <x v="51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NEBBI"/>
    <x v="51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NEBBI"/>
    <x v="51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NEBBI"/>
    <x v="5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NEBBI"/>
    <x v="51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NEBBI"/>
    <x v="51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NEBBI"/>
    <x v="51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NEBBI"/>
    <x v="51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NEBBI"/>
    <x v="51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NEBBI"/>
    <x v="51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NEBBI"/>
    <x v="5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NEBBI"/>
    <x v="51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NEBBI"/>
    <x v="51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NEBBI"/>
    <x v="51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NEBBI"/>
    <x v="51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NEBBI"/>
    <x v="51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NEBBI"/>
    <x v="51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NEBBI"/>
    <x v="51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NEBBI"/>
    <x v="51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NEBBI"/>
    <x v="51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NEBBI"/>
    <x v="51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NEBBI"/>
    <x v="51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NEBBI"/>
    <x v="51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NEBBI"/>
    <x v="51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NEBBI"/>
    <x v="51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NEBBI"/>
    <x v="51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NEBBI"/>
    <x v="5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NEBBI"/>
    <x v="51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NEBBI"/>
    <x v="51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NEBBI"/>
    <x v="5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NEBBI"/>
    <x v="5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NEBBI"/>
    <x v="51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NEBBI"/>
    <x v="5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NEBBI"/>
    <x v="51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NEBBI"/>
    <x v="51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NEBBI"/>
    <x v="51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NEBBI"/>
    <x v="51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NEBBI"/>
    <x v="5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ANGO"/>
    <x v="52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LANGO"/>
    <x v="5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LANGO"/>
    <x v="52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LANGO"/>
    <x v="52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LANGO"/>
    <x v="52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LANGO"/>
    <x v="52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LANGO"/>
    <x v="52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LANGO"/>
    <x v="52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LANGO"/>
    <x v="52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LANGO"/>
    <x v="52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52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LANGO"/>
    <x v="5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52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LANGO"/>
    <x v="52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LANGO"/>
    <x v="5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ANGO"/>
    <x v="52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LANGO"/>
    <x v="52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LANGO"/>
    <x v="52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LANGO"/>
    <x v="52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5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52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52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LANGO"/>
    <x v="52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LANGO"/>
    <x v="52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LANGO"/>
    <x v="52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LANGO"/>
    <x v="52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LANGO"/>
    <x v="52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LANGO"/>
    <x v="52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52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LANGO"/>
    <x v="52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ANGO"/>
    <x v="52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LANGO"/>
    <x v="52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LANGO"/>
    <x v="52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LANGO"/>
    <x v="5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LANGO"/>
    <x v="52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LANGO"/>
    <x v="52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LANGO"/>
    <x v="52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LANGO"/>
    <x v="52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LANGO"/>
    <x v="52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LANGO"/>
    <x v="5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LANGO"/>
    <x v="52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LANGO"/>
    <x v="52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LANGO"/>
    <x v="5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52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ANGO"/>
    <x v="52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LANGO"/>
    <x v="52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LANGO"/>
    <x v="52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LANGO"/>
    <x v="52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LANGO"/>
    <x v="52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LANGO"/>
    <x v="5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ANGO"/>
    <x v="52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LANGO"/>
    <x v="52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LANGO"/>
    <x v="52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LANGO"/>
    <x v="52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LANGO"/>
    <x v="52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LANGO"/>
    <x v="52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LANGO"/>
    <x v="52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52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52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52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52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52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52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5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52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52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52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52"/>
    <s v="group_wp1xs65.group_ld9cw74.group_gz32l42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LANGO"/>
    <x v="5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LANGO"/>
    <x v="52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LANGO"/>
    <x v="5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52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52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52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52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52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52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52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LANGO"/>
    <x v="52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LANGO"/>
    <x v="52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LANGO"/>
    <x v="52"/>
    <s v="group_zp4af97.group_vc2pt34.c1_structure_serv_a_research_centre_gen_responsibility.c1_structure_serv_a_research_centre_gen_responsibility_rating"/>
    <s v="option4"/>
    <x v="1"/>
    <x v="4"/>
    <x v="10"/>
    <x v="0"/>
    <s v="A research centre for generating and using evidence in the area of responsibility"/>
    <s v="None"/>
    <s v="Fully Agree"/>
    <n v="100"/>
  </r>
  <r>
    <s v="UGANDA"/>
    <s v="LANGO"/>
    <x v="5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52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52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52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52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52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5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5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52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LANGO"/>
    <x v="52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52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LANGO"/>
    <x v="52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LANGO"/>
    <x v="5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LANGO"/>
    <x v="5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LANGO"/>
    <x v="5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LANGO"/>
    <x v="5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LANGO"/>
    <x v="52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LANGO"/>
    <x v="52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ANGO"/>
    <x v="5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ANGO"/>
    <x v="52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LANGO"/>
    <x v="52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LANGO"/>
    <x v="52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LANGO"/>
    <x v="5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5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ANGO"/>
    <x v="5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LANGO"/>
    <x v="52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ANGO"/>
    <x v="52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LANGO"/>
    <x v="5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5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LANGO"/>
    <x v="5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ANGO"/>
    <x v="52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ANGO"/>
    <x v="52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LANGO"/>
    <x v="52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LANGO"/>
    <x v="52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LANGO"/>
    <x v="5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LANGO"/>
    <x v="52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LANGO"/>
    <x v="52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LANGO"/>
    <x v="52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LANGO"/>
    <x v="52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LANGO"/>
    <x v="52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LANGO"/>
    <x v="52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LANGO"/>
    <x v="52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LANGO"/>
    <x v="52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LANGO"/>
    <x v="52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LANGO"/>
    <x v="52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LANGO"/>
    <x v="52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LANGO"/>
    <x v="52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LANGO"/>
    <x v="52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LANGO"/>
    <x v="5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LANGO"/>
    <x v="52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5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ANGO"/>
    <x v="5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LANGO"/>
    <x v="52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LANGO"/>
    <x v="5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LANGO"/>
    <x v="5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ANGO"/>
    <x v="52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LANGO"/>
    <x v="52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LANGO"/>
    <x v="52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LANGO"/>
    <x v="52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LANGO"/>
    <x v="52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LANGO"/>
    <x v="52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LANGO"/>
    <x v="52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LANGO"/>
    <x v="52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LANGO"/>
    <x v="52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LANGO"/>
    <x v="52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LANGO"/>
    <x v="5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5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5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52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LANGO"/>
    <x v="52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LANGO"/>
    <x v="52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LANGO"/>
    <x v="52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LANGO"/>
    <x v="52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LANGO"/>
    <x v="52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LANGO"/>
    <x v="52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52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LANGO"/>
    <x v="52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LANGO"/>
    <x v="52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LANGO"/>
    <x v="52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LANGO"/>
    <x v="52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LANGO"/>
    <x v="52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LANGO"/>
    <x v="52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LANGO"/>
    <x v="52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LANGO"/>
    <x v="52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LANGO"/>
    <x v="52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LANGO"/>
    <x v="52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LANGO"/>
    <x v="52"/>
    <s v="group_zp4af97.group_lu01k33.c5_skills_serv_commu_1.c5_skills_serv_commu_1_rating"/>
    <s v="option_2"/>
    <x v="1"/>
    <x v="16"/>
    <x v="26"/>
    <x v="0"/>
    <s v="Communication"/>
    <s v="None"/>
    <s v="Somewhat Disagree"/>
    <n v="50"/>
  </r>
  <r>
    <s v="UGANDA"/>
    <s v="LANGO"/>
    <x v="52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LANGO"/>
    <x v="52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LANGO"/>
    <x v="52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LANGO"/>
    <x v="52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LANGO"/>
    <x v="52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LANGO"/>
    <x v="52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LANGO"/>
    <x v="52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LANGO"/>
    <x v="52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LANGO"/>
    <x v="52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ANGO"/>
    <x v="52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LANGO"/>
    <x v="52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ANGO"/>
    <x v="52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ANGO"/>
    <x v="52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ANGO"/>
    <x v="52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LANGO"/>
    <x v="52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LANGO"/>
    <x v="52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LANGO"/>
    <x v="52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LANGO"/>
    <x v="52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LANGO"/>
    <x v="52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LANGO"/>
    <x v="52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LANGO"/>
    <x v="52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52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52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52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52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52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52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5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52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52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52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52"/>
    <s v="group_wp1xs65.group_gz32l42.group_wu71q18.robuct_resilince_shck_serv_monitor_man_report_rad_emergencies.robuct_resilince_shck_serv_monitor_man_report_rad_emergencies_rating"/>
    <s v="option4"/>
    <x v="0"/>
    <x v="3"/>
    <x v="8"/>
    <x v="4"/>
    <s v="Monitor, Manage and Report Radiation emergencies"/>
    <s v="None"/>
    <s v="Fully Agree"/>
    <n v="100"/>
  </r>
  <r>
    <s v="UGANDA"/>
    <s v="LANGO"/>
    <x v="52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LANGO"/>
    <x v="5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52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LANGO"/>
    <x v="52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LANGO"/>
    <x v="5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LANGO"/>
    <x v="52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LANGO"/>
    <x v="5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52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52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52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LANGO"/>
    <x v="52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LANGO"/>
    <x v="52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LANGO"/>
    <x v="52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LANGO"/>
    <x v="52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LANGO"/>
    <x v="52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ANGO"/>
    <x v="52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LANGO"/>
    <x v="52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LANGO"/>
    <x v="52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LANGO"/>
    <x v="52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LANGO"/>
    <x v="52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52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52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52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52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LANGO"/>
    <x v="5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52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52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52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52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52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5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5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52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LANGO"/>
    <x v="52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52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LANGO"/>
    <x v="52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ANGO"/>
    <x v="53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LANGO"/>
    <x v="53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LANGO"/>
    <x v="53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LANGO"/>
    <x v="53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LANGO"/>
    <x v="5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LANGO"/>
    <x v="53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LANGO"/>
    <x v="53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53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LANGO"/>
    <x v="5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53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LANGO"/>
    <x v="53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LANGO"/>
    <x v="53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LANGO"/>
    <x v="53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LANGO"/>
    <x v="53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LANGO"/>
    <x v="53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LANGO"/>
    <x v="5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5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53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5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LANGO"/>
    <x v="53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LANGO"/>
    <x v="53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LANGO"/>
    <x v="53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LANGO"/>
    <x v="53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LANGO"/>
    <x v="53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LANGO"/>
    <x v="53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53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LANGO"/>
    <x v="53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ANGO"/>
    <x v="53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LANGO"/>
    <x v="53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LANGO"/>
    <x v="53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LANGO"/>
    <x v="53"/>
    <s v="group_wp1xs65.group_qn5jp97.user_safety.access_essential_serv_mechanisms_to_identi_st_80_of_facilities.access_essential_serv_mechanisms_to_identi_st_80_of_facilities_rating"/>
    <s v="option_2"/>
    <x v="0"/>
    <x v="1"/>
    <x v="4"/>
    <x v="0"/>
    <s v="Mechanisms to identify, and respond to adverse events following care provision is functional in at least 80% of facilities"/>
    <s v="None"/>
    <s v="Somewhat Disagree"/>
    <n v="50"/>
  </r>
  <r>
    <s v="UGANDA"/>
    <s v="LANGO"/>
    <x v="53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LANGO"/>
    <x v="53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LANGO"/>
    <x v="53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LANGO"/>
    <x v="53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LANGO"/>
    <x v="53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LANGO"/>
    <x v="53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LANGO"/>
    <x v="53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LANGO"/>
    <x v="53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LANGO"/>
    <x v="5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5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ANGO"/>
    <x v="53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LANGO"/>
    <x v="53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LANGO"/>
    <x v="53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LANGO"/>
    <x v="53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LANGO"/>
    <x v="53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LANGO"/>
    <x v="5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ANGO"/>
    <x v="53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LANGO"/>
    <x v="53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LANGO"/>
    <x v="53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LANGO"/>
    <x v="53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LANGO"/>
    <x v="53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LANGO"/>
    <x v="53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LANGO"/>
    <x v="53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53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53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LANGO"/>
    <x v="53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53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53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53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53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53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53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5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53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ANGO"/>
    <x v="53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LANGO"/>
    <x v="53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5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5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53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53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53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5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53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53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LANGO"/>
    <x v="53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LANGO"/>
    <x v="53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LANGO"/>
    <x v="53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LANGO"/>
    <x v="5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53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53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53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53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53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5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5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53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53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53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LANGO"/>
    <x v="53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LANGO"/>
    <x v="53"/>
    <s v="group_dd2ri59.group_d_auth.assess_oversight_capacity_serv_sub_nat_political_admin.assess_oversight_capacity_serv_sub_nat_political_admin_rating"/>
    <s v="option3"/>
    <x v="2"/>
    <x v="5"/>
    <x v="13"/>
    <x v="0"/>
    <s v="Sub national political and administrative structures"/>
    <s v="None"/>
    <s v="Not Applicable"/>
    <n v="0"/>
  </r>
  <r>
    <s v="UGANDA"/>
    <s v="LANGO"/>
    <x v="53"/>
    <s v="group_dd2ri59.group_d_auth.assess_oversight_capacity_serv_national_level_institu_moh.assess_oversight_capacity_serv_national_level_institu_moh_rating"/>
    <s v="option3"/>
    <x v="2"/>
    <x v="5"/>
    <x v="13"/>
    <x v="0"/>
    <s v="National level health institutions such as MOH"/>
    <s v="None"/>
    <s v="Not Applicable"/>
    <n v="0"/>
  </r>
  <r>
    <s v="UGANDA"/>
    <s v="LANGO"/>
    <x v="53"/>
    <s v="group_dd2ri59.group_d_auth.assess_oversight_capacity_serv_sub_natio_stake.assess_oversight_capacity_serv_sub_natio_stake_rating"/>
    <s v="option3"/>
    <x v="2"/>
    <x v="5"/>
    <x v="13"/>
    <x v="0"/>
    <s v="Sub national stakeholders such as civil society and NGOs"/>
    <s v="None"/>
    <s v="Not Applicable"/>
    <n v="0"/>
  </r>
  <r>
    <s v="UGANDA"/>
    <s v="LANGO"/>
    <x v="53"/>
    <s v="group_dd2ri59.group_d_auth.assess_oversight_capacity_serv_sub_natio_private_sector.assess_oversight_capacity_serv_sub_natio_private_sector_rating"/>
    <s v="option3"/>
    <x v="2"/>
    <x v="5"/>
    <x v="13"/>
    <x v="0"/>
    <s v="Sub national private sector providers"/>
    <s v="None"/>
    <s v="Not Applicable"/>
    <n v="0"/>
  </r>
  <r>
    <s v="UGANDA"/>
    <s v="LANGO"/>
    <x v="53"/>
    <s v="group_dd2ri59.group_d_auth.assess_oversight_capacity_serv_heath_leaders_have_acquired_skill.assess_oversight_capacity_serv_heath_leaders_have_acquired_skill_rating"/>
    <s v="option3"/>
    <x v="2"/>
    <x v="5"/>
    <x v="13"/>
    <x v="0"/>
    <s v="The health leaders have the required skills to make use of the available decision space and exercise its explicit mandate"/>
    <s v="None"/>
    <s v="Not Applicable"/>
    <n v="0"/>
  </r>
  <r>
    <s v="UGANDA"/>
    <s v="LANGO"/>
    <x v="53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ANGO"/>
    <x v="53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ANGO"/>
    <x v="53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LANGO"/>
    <x v="5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LANGO"/>
    <x v="5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LANGO"/>
    <x v="53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5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ANGO"/>
    <x v="5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LANGO"/>
    <x v="5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ANGO"/>
    <x v="5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LANGO"/>
    <x v="5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5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LANGO"/>
    <x v="5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ANGO"/>
    <x v="53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ANGO"/>
    <x v="53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LANGO"/>
    <x v="5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LANGO"/>
    <x v="53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LANGO"/>
    <x v="53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LANGO"/>
    <x v="53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LANGO"/>
    <x v="5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LANGO"/>
    <x v="53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LANGO"/>
    <x v="53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LANGO"/>
    <x v="53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LANGO"/>
    <x v="53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LANGO"/>
    <x v="53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LANGO"/>
    <x v="5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LANGO"/>
    <x v="53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LANGO"/>
    <x v="53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LANGO"/>
    <x v="53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LANGO"/>
    <x v="53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LANGO"/>
    <x v="53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LANGO"/>
    <x v="5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LANGO"/>
    <x v="53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53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ANGO"/>
    <x v="53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LANGO"/>
    <x v="53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LANGO"/>
    <x v="53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LANGO"/>
    <x v="53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ANGO"/>
    <x v="53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LANGO"/>
    <x v="5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LANGO"/>
    <x v="53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LANGO"/>
    <x v="53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LANGO"/>
    <x v="53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LANGO"/>
    <x v="53"/>
    <s v="group_zp4af97.group_jjdg.c3_systems_serv_specilaist_move.c3_systems_serv_specilaist_move_rating"/>
    <s v="option4"/>
    <x v="1"/>
    <x v="14"/>
    <x v="22"/>
    <x v="0"/>
    <s v="Specialist movement (non-resident specialist clinics)"/>
    <s v="None"/>
    <s v="Fully Agree"/>
    <n v="100"/>
  </r>
  <r>
    <s v="UGANDA"/>
    <s v="LANGO"/>
    <x v="53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LANGO"/>
    <x v="53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LANGO"/>
    <x v="53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LANGO"/>
    <x v="5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LANGO"/>
    <x v="53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53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53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53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LANGO"/>
    <x v="53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LANGO"/>
    <x v="53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LANGO"/>
    <x v="53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LANGO"/>
    <x v="53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LANGO"/>
    <x v="5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LANGO"/>
    <x v="53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53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LANGO"/>
    <x v="53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LANGO"/>
    <x v="53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LANGO"/>
    <x v="53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LANGO"/>
    <x v="53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LANGO"/>
    <x v="5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LANGO"/>
    <x v="53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LANGO"/>
    <x v="53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LANGO"/>
    <x v="53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LANGO"/>
    <x v="53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LANGO"/>
    <x v="5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LANGO"/>
    <x v="5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LANGO"/>
    <x v="53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LANGO"/>
    <x v="53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LANGO"/>
    <x v="53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LANGO"/>
    <x v="53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LANGO"/>
    <x v="53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LANGO"/>
    <x v="5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LANGO"/>
    <x v="53"/>
    <s v="group_zp4af97.group_staff.c6_staff_serv_oversight_team_for_account.c6_staff_serv_oversight_team_for_account_rating"/>
    <s v="option_2"/>
    <x v="1"/>
    <x v="17"/>
    <x v="27"/>
    <x v="0"/>
    <s v="Oversight team for accountability, voice and engagement of users"/>
    <s v="None"/>
    <s v="Somewhat Disagree"/>
    <n v="50"/>
  </r>
  <r>
    <s v="UGANDA"/>
    <s v="LANGO"/>
    <x v="53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LANGO"/>
    <x v="53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ANGO"/>
    <x v="53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LANGO"/>
    <x v="53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ANGO"/>
    <x v="53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ANGO"/>
    <x v="53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ANGO"/>
    <x v="53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LANGO"/>
    <x v="53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LANGO"/>
    <x v="53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LANGO"/>
    <x v="53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LANGO"/>
    <x v="53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LANGO"/>
    <x v="53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LANGO"/>
    <x v="53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LANGO"/>
    <x v="53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53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LANGO"/>
    <x v="53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LANGO"/>
    <x v="53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53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53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LANGO"/>
    <x v="53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53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53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53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LANGO"/>
    <x v="5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53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ANGO"/>
    <x v="53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LANGO"/>
    <x v="5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5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LANGO"/>
    <x v="53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LANGO"/>
    <x v="53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LANGO"/>
    <x v="53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5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5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53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53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LANGO"/>
    <x v="53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LANGO"/>
    <x v="53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LANGO"/>
    <x v="53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LANGO"/>
    <x v="53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LANGO"/>
    <x v="53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ANGO"/>
    <x v="5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LANGO"/>
    <x v="53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LANGO"/>
    <x v="53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LANGO"/>
    <x v="5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ANGO"/>
    <x v="53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53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LANGO"/>
    <x v="5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LANGO"/>
    <x v="53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53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ANGO"/>
    <x v="5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53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53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53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53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53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5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5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53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53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53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LANGO"/>
    <x v="5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ESO"/>
    <x v="54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TESO"/>
    <x v="54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TESO"/>
    <x v="54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TESO"/>
    <x v="54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TESO"/>
    <x v="54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TESO"/>
    <x v="54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54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TESO"/>
    <x v="54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TESO"/>
    <x v="54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TESO"/>
    <x v="54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TESO"/>
    <x v="54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TESO"/>
    <x v="54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ESO"/>
    <x v="5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54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ESO"/>
    <x v="54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TESO"/>
    <x v="54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TESO"/>
    <x v="54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ESO"/>
    <x v="5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TESO"/>
    <x v="5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TESO"/>
    <x v="54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TESO"/>
    <x v="54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ESO"/>
    <x v="5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TESO"/>
    <x v="54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TESO"/>
    <x v="54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54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TESO"/>
    <x v="54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54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TESO"/>
    <x v="5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TESO"/>
    <x v="54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TESO"/>
    <x v="5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TESO"/>
    <x v="54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TESO"/>
    <x v="5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54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TESO"/>
    <x v="54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TESO"/>
    <x v="54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TESO"/>
    <x v="54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TESO"/>
    <x v="54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TESO"/>
    <x v="54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TESO"/>
    <x v="5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54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TESO"/>
    <x v="54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TESO"/>
    <x v="5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54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54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ESO"/>
    <x v="54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TESO"/>
    <x v="54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TESO"/>
    <x v="54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TESO"/>
    <x v="54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5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TESO"/>
    <x v="54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TESO"/>
    <x v="54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TESO"/>
    <x v="54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54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TESO"/>
    <x v="54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54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54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ESO"/>
    <x v="54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54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54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54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54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54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5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5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54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TESO"/>
    <x v="5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54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5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ESO"/>
    <x v="54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TESO"/>
    <x v="5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5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54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54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54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ESO"/>
    <x v="54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ESO"/>
    <x v="54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TESO"/>
    <x v="54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TESO"/>
    <x v="54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TESO"/>
    <x v="5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TESO"/>
    <x v="54"/>
    <s v="group_zp4af97.group_vc2pt34.c1_structure_serv_a_research_centre_gen_responsibility.c1_structure_serv_a_research_centre_gen_responsibility_rating"/>
    <s v="option4"/>
    <x v="1"/>
    <x v="4"/>
    <x v="10"/>
    <x v="0"/>
    <s v="A research centre for generating and using evidence in the area of responsibility"/>
    <s v="None"/>
    <s v="Fully Agree"/>
    <n v="100"/>
  </r>
  <r>
    <s v="UGANDA"/>
    <s v="TESO"/>
    <x v="54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54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TESO"/>
    <x v="54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ESO"/>
    <x v="5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5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54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ESO"/>
    <x v="5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5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54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TESO"/>
    <x v="54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TESO"/>
    <x v="54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TESO"/>
    <x v="5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TESO"/>
    <x v="5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ESO"/>
    <x v="54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TESO"/>
    <x v="54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TESO"/>
    <x v="54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TESO"/>
    <x v="5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ESO"/>
    <x v="54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ESO"/>
    <x v="54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TESO"/>
    <x v="5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TESO"/>
    <x v="54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ESO"/>
    <x v="54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ESO"/>
    <x v="5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5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5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5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5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5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5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5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54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54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TESO"/>
    <x v="54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TESO"/>
    <x v="54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TESO"/>
    <x v="54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TESO"/>
    <x v="54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TESO"/>
    <x v="5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TESO"/>
    <x v="54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TESO"/>
    <x v="54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54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TESO"/>
    <x v="54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TESO"/>
    <x v="54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ESO"/>
    <x v="5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TESO"/>
    <x v="54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TESO"/>
    <x v="54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TESO"/>
    <x v="54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TESO"/>
    <x v="54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TESO"/>
    <x v="54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TESO"/>
    <x v="5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5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ESO"/>
    <x v="5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ESO"/>
    <x v="54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ESO"/>
    <x v="54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TESO"/>
    <x v="5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5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54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TESO"/>
    <x v="54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TESO"/>
    <x v="54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TESO"/>
    <x v="5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ESO"/>
    <x v="54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TESO"/>
    <x v="54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TESO"/>
    <x v="54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ESO"/>
    <x v="5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54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ESO"/>
    <x v="54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TESO"/>
    <x v="5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ESO"/>
    <x v="5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ESO"/>
    <x v="5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54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TESO"/>
    <x v="54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TESO"/>
    <x v="54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TESO"/>
    <x v="54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TESO"/>
    <x v="54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ESO"/>
    <x v="54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ESO"/>
    <x v="54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ESO"/>
    <x v="54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ESO"/>
    <x v="54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54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5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TESO"/>
    <x v="5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TESO"/>
    <x v="5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5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TESO"/>
    <x v="5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TESO"/>
    <x v="54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TESO"/>
    <x v="54"/>
    <s v="group_zp4af97.group_lu01k33.c5_skills_serv_cancer1.c5_skills_serv_cancer1_rating"/>
    <s v="option4"/>
    <x v="1"/>
    <x v="16"/>
    <x v="25"/>
    <x v="0"/>
    <s v="Cancer"/>
    <s v="None"/>
    <s v="Fully Agree"/>
    <n v="100"/>
  </r>
  <r>
    <s v="UGANDA"/>
    <s v="TESO"/>
    <x v="54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TESO"/>
    <x v="54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TESO"/>
    <x v="54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TESO"/>
    <x v="54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TESO"/>
    <x v="54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TESO"/>
    <x v="54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54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TESO"/>
    <x v="54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ESO"/>
    <x v="54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TESO"/>
    <x v="54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5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54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54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54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54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54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TESO"/>
    <x v="5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TESO"/>
    <x v="54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TESO"/>
    <x v="54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TESO"/>
    <x v="54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TESO"/>
    <x v="54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54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54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TESO"/>
    <x v="54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54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54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54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54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54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5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5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54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TESO"/>
    <x v="5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54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54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TESO"/>
    <x v="5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54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TESO"/>
    <x v="54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TESO"/>
    <x v="5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ESO"/>
    <x v="54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TESO"/>
    <x v="5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5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54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TESO"/>
    <x v="5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TESO"/>
    <x v="54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TESO"/>
    <x v="5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TESO"/>
    <x v="54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TESO"/>
    <x v="54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TESO"/>
    <x v="54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54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TESO"/>
    <x v="5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ESO"/>
    <x v="54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TESO"/>
    <x v="5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TESO"/>
    <x v="54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54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TESO"/>
    <x v="54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TESO"/>
    <x v="54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TESO"/>
    <x v="54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TESO"/>
    <x v="54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54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TESO"/>
    <x v="54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TESO"/>
    <x v="5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5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54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TESO"/>
    <x v="5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5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54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TESO"/>
    <x v="54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TESO"/>
    <x v="54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TESO"/>
    <x v="5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CHOLI"/>
    <x v="55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ACHOLI"/>
    <x v="55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ACHOLI"/>
    <x v="55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ACHOLI"/>
    <x v="55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ACHOLI"/>
    <x v="55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ACHOLI"/>
    <x v="55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55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ACHOLI"/>
    <x v="55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55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ACHOLI"/>
    <x v="5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55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ACHOLI"/>
    <x v="55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ACHOLI"/>
    <x v="5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ACHOLI"/>
    <x v="55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ACHOLI"/>
    <x v="55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ACHOLI"/>
    <x v="55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ACHOLI"/>
    <x v="55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CHOLI"/>
    <x v="55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ACHOLI"/>
    <x v="55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ACHOLI"/>
    <x v="55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ACHOLI"/>
    <x v="5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55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55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ACHOLI"/>
    <x v="5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55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ACHOLI"/>
    <x v="5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ACHOLI"/>
    <x v="55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55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ACHOLI"/>
    <x v="5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55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ACHOLI"/>
    <x v="5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ACHOLI"/>
    <x v="55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ACHOLI"/>
    <x v="55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ACHOLI"/>
    <x v="5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ACHOLI"/>
    <x v="55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ACHOLI"/>
    <x v="55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ACHOLI"/>
    <x v="55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ACHOLI"/>
    <x v="55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ACHOLI"/>
    <x v="55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CHOLI"/>
    <x v="55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CHOLI"/>
    <x v="55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ACHOLI"/>
    <x v="5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CHOLI"/>
    <x v="55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ACHOLI"/>
    <x v="55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ACHOLI"/>
    <x v="55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ACHOLI"/>
    <x v="55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ACHOLI"/>
    <x v="55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ACHOLI"/>
    <x v="5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CHOLI"/>
    <x v="5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55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ACHOLI"/>
    <x v="55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ACHOLI"/>
    <x v="55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ACHOLI"/>
    <x v="55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ACHOLI"/>
    <x v="55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55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ACHOLI"/>
    <x v="5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55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ACHOLI"/>
    <x v="55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55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ACHOLI"/>
    <x v="55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5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5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5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55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55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5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55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ACHOLI"/>
    <x v="55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5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5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55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55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5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55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55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55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55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ACHOLI"/>
    <x v="55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ACHOLI"/>
    <x v="55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ACHOLI"/>
    <x v="55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ACHOLI"/>
    <x v="5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55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55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55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55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55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5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5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55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55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ACHOLI"/>
    <x v="55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ACHOLI"/>
    <x v="5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CHOLI"/>
    <x v="55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ACHOLI"/>
    <x v="55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ACHOLI"/>
    <x v="55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ACHOLI"/>
    <x v="55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ACHOLI"/>
    <x v="55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ACHOLI"/>
    <x v="5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ACHOLI"/>
    <x v="5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ACHOLI"/>
    <x v="5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ACHOLI"/>
    <x v="5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ACHOLI"/>
    <x v="5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ACHOLI"/>
    <x v="5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CHOLI"/>
    <x v="55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ACHOLI"/>
    <x v="5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ACHOLI"/>
    <x v="55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ACHOLI"/>
    <x v="55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ACHOLI"/>
    <x v="55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5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55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CHOLI"/>
    <x v="5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ACHOLI"/>
    <x v="55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ACHOLI"/>
    <x v="55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ACHOLI"/>
    <x v="55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ACHOLI"/>
    <x v="55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5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CHOLI"/>
    <x v="55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ACHOLI"/>
    <x v="5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ACHOLI"/>
    <x v="5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CHOLI"/>
    <x v="5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ACHOLI"/>
    <x v="5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ACHOLI"/>
    <x v="55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ACHOLI"/>
    <x v="55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CHOLI"/>
    <x v="55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ACHOLI"/>
    <x v="55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CHOLI"/>
    <x v="55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CHOLI"/>
    <x v="5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ACHOLI"/>
    <x v="55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ACHOLI"/>
    <x v="55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ACHOLI"/>
    <x v="55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ACHOLI"/>
    <x v="5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ACHOLI"/>
    <x v="55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ACHOLI"/>
    <x v="55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ACHOLI"/>
    <x v="55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ACHOLI"/>
    <x v="5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55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ACHOLI"/>
    <x v="55"/>
    <s v="group_zp4af97.group_jjdg.c3_systems_serv_hosp_utilize_online_consult.c3_systems_serv_hosp_utilize_online_consult_rating"/>
    <s v="option4"/>
    <x v="1"/>
    <x v="14"/>
    <x v="21"/>
    <x v="0"/>
    <s v="All hospitals are utilizing online consultations for their beneficiaries to improve capacity and access"/>
    <s v="None"/>
    <s v="Fully Agree"/>
    <n v="100"/>
  </r>
  <r>
    <s v="UGANDA"/>
    <s v="ACHOLI"/>
    <x v="5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ACHOLI"/>
    <x v="5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ACHOLI"/>
    <x v="55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ACHOLI"/>
    <x v="55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ACHOLI"/>
    <x v="55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ACHOLI"/>
    <x v="55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ACHOLI"/>
    <x v="55"/>
    <s v="group_zp4af97.group_hgdhjghg.c4_style_serv_health_facilities_wi_on_responsibilities.c4_style_serv_health_facilities_wi_on_responsibilities_rating"/>
    <s v="option5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Disagree"/>
    <n v="25"/>
  </r>
  <r>
    <s v="UGANDA"/>
    <s v="ACHOLI"/>
    <x v="55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ACHOLI"/>
    <x v="5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5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5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55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ACHOLI"/>
    <x v="5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ACHOLI"/>
    <x v="5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55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ACHOLI"/>
    <x v="5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5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ACHOLI"/>
    <x v="55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55"/>
    <s v="group_zp4af97.group_lu01k33.c5_skills_serv_business_skills.c5_skills_serv_business_skills_rating"/>
    <s v="option4"/>
    <x v="1"/>
    <x v="16"/>
    <x v="24"/>
    <x v="0"/>
    <s v="Business skills"/>
    <s v="None"/>
    <s v="Fully Agree"/>
    <n v="100"/>
  </r>
  <r>
    <s v="UGANDA"/>
    <s v="ACHOLI"/>
    <x v="55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ACHOLI"/>
    <x v="5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5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ACHOLI"/>
    <x v="5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ACHOLI"/>
    <x v="5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ACHOLI"/>
    <x v="55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ACHOLI"/>
    <x v="55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ACHOLI"/>
    <x v="55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ACHOLI"/>
    <x v="55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55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ACHOLI"/>
    <x v="5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ACHOLI"/>
    <x v="55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ACHOLI"/>
    <x v="55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ACHOLI"/>
    <x v="55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ACHOLI"/>
    <x v="55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ACHOLI"/>
    <x v="55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55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ACHOLI"/>
    <x v="55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ACHOLI"/>
    <x v="55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55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ACHOLI"/>
    <x v="55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ACHOLI"/>
    <x v="55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ACHOLI"/>
    <x v="55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ACHOLI"/>
    <x v="5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CHOLI"/>
    <x v="55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ACHOLI"/>
    <x v="5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ACHOLI"/>
    <x v="55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ACHOLI"/>
    <x v="55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ACHOLI"/>
    <x v="55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ACHOLI"/>
    <x v="55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55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ACHOLI"/>
    <x v="5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55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ACHOLI"/>
    <x v="55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55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ACHOLI"/>
    <x v="55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5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5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5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55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55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ACHOLI"/>
    <x v="5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55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ACHOLI"/>
    <x v="55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ACHOLI"/>
    <x v="55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ACHOLI"/>
    <x v="55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ACHOLI"/>
    <x v="55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ACHOLI"/>
    <x v="55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5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5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55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55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55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ACHOLI"/>
    <x v="55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ACHOLI"/>
    <x v="55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ACHOLI"/>
    <x v="5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ACHOLI"/>
    <x v="5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ACHOLI"/>
    <x v="55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ACHOLI"/>
    <x v="55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ACHOLI"/>
    <x v="55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ACHOLI"/>
    <x v="55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CHOLI"/>
    <x v="5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5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55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ACHOLI"/>
    <x v="55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ACHOLI"/>
    <x v="55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55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ACHOLI"/>
    <x v="5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55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55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55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55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55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5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5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55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55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ACHOLI"/>
    <x v="55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ACHOLI"/>
    <x v="5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ESO"/>
    <x v="56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TESO"/>
    <x v="56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TESO"/>
    <x v="56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TESO"/>
    <x v="56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TESO"/>
    <x v="56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TESO"/>
    <x v="56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TESO"/>
    <x v="56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TESO"/>
    <x v="56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TESO"/>
    <x v="56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TESO"/>
    <x v="5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56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TESO"/>
    <x v="56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TESO"/>
    <x v="56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ESO"/>
    <x v="56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ESO"/>
    <x v="56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56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TESO"/>
    <x v="56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ESO"/>
    <x v="56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TESO"/>
    <x v="5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TESO"/>
    <x v="5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5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TESO"/>
    <x v="56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5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56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TESO"/>
    <x v="56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TESO"/>
    <x v="56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5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56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56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TESO"/>
    <x v="5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TESO"/>
    <x v="56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ESO"/>
    <x v="56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TESO"/>
    <x v="56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TESO"/>
    <x v="56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TESO"/>
    <x v="56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56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56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TESO"/>
    <x v="56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TESO"/>
    <x v="56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TESO"/>
    <x v="56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56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TESO"/>
    <x v="56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56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56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56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ESO"/>
    <x v="56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TESO"/>
    <x v="56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ESO"/>
    <x v="56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56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TESO"/>
    <x v="5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56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56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ESO"/>
    <x v="56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56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56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56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56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5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56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56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56"/>
    <s v="group_wp1xs65.group_ld9cw74.group_gz32l42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56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56"/>
    <s v="group_wp1xs65.group_ld9cw74.group_gz32l42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TESO"/>
    <x v="56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ESO"/>
    <x v="56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56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TESO"/>
    <x v="56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56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56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56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56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56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56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TESO"/>
    <x v="56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TESO"/>
    <x v="56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TESO"/>
    <x v="56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TESO"/>
    <x v="5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56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ESO"/>
    <x v="56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ESO"/>
    <x v="56"/>
    <s v="group_zp4af97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TESO"/>
    <x v="56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56"/>
    <s v="group_zp4af97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TESO"/>
    <x v="56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TESO"/>
    <x v="56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56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56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56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5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TESO"/>
    <x v="56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TESO"/>
    <x v="56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TESO"/>
    <x v="56"/>
    <s v="group_dd2ri59.group_d_auth.assess_oversight_capacity_serv_sub_natio_stake.assess_oversight_capacity_serv_sub_natio_stake_rating"/>
    <s v="option_2"/>
    <x v="2"/>
    <x v="5"/>
    <x v="13"/>
    <x v="0"/>
    <s v="Sub national stakeholders such as civil society and NGOs"/>
    <s v="None"/>
    <s v="Somewhat Disagree"/>
    <n v="50"/>
  </r>
  <r>
    <s v="UGANDA"/>
    <s v="TESO"/>
    <x v="56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TESO"/>
    <x v="56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TESO"/>
    <x v="56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TESO"/>
    <x v="56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TESO"/>
    <x v="56"/>
    <s v="group_dd2ri59.group_d_org.assess_oversight_capacity_serv_exp_health_func_redudant3.assess_oversight_capacity_serv_exp_health_func_redudant_rating"/>
    <s v="option5"/>
    <x v="2"/>
    <x v="6"/>
    <x v="14"/>
    <x v="0"/>
    <s v="The expected health functions of the sub national unit are accurately mapped with the approved organogram â€“ with minimal redundant positions"/>
    <s v="None"/>
    <s v="Fully Disagree"/>
    <n v="25"/>
  </r>
  <r>
    <s v="UGANDA"/>
    <s v="TESO"/>
    <x v="56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TESO"/>
    <x v="56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TESO"/>
    <x v="56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56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56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56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56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56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56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56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56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56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TESO"/>
    <x v="56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ESO"/>
    <x v="56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TESO"/>
    <x v="56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TESO"/>
    <x v="56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TESO"/>
    <x v="56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TESO"/>
    <x v="56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TESO"/>
    <x v="56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56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TESO"/>
    <x v="56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ESO"/>
    <x v="56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TESO"/>
    <x v="56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TESO"/>
    <x v="5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TESO"/>
    <x v="5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TESO"/>
    <x v="5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TESO"/>
    <x v="5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TESO"/>
    <x v="56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5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56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TESO"/>
    <x v="56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TESO"/>
    <x v="56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TESO"/>
    <x v="56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ESO"/>
    <x v="5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5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56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TESO"/>
    <x v="56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TESO"/>
    <x v="56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TESO"/>
    <x v="56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TESO"/>
    <x v="56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TESO"/>
    <x v="56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TESO"/>
    <x v="5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ESO"/>
    <x v="56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56"/>
    <s v="group_zp4af97.group_hgdhjghg.c4_style_serv_health_facilities_wi_on_responsibilities.c4_style_serv_health_facilities_wi_on_responsibilities_rating"/>
    <s v="option3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Not Applicable"/>
    <n v="0"/>
  </r>
  <r>
    <s v="UGANDA"/>
    <s v="TESO"/>
    <x v="56"/>
    <s v="group_zp4af97.group_hgdhjghg.c4_style_serv_health_facilities_wi_anage_multiple_teams.c4_style_serv_health_facilities_wi_anage_multiple_teams_rating"/>
    <s v="option3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Not Applicable"/>
    <n v="0"/>
  </r>
  <r>
    <s v="UGANDA"/>
    <s v="TESO"/>
    <x v="56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TESO"/>
    <x v="56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TESO"/>
    <x v="56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TESO"/>
    <x v="56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TESO"/>
    <x v="56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TESO"/>
    <x v="56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TESO"/>
    <x v="56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TESO"/>
    <x v="56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TESO"/>
    <x v="56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ESO"/>
    <x v="56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ESO"/>
    <x v="56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TESO"/>
    <x v="56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TESO"/>
    <x v="56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TESO"/>
    <x v="56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TESO"/>
    <x v="56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TESO"/>
    <x v="56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TESO"/>
    <x v="56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TESO"/>
    <x v="56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TESO"/>
    <x v="56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TESO"/>
    <x v="56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TESO"/>
    <x v="56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TESO"/>
    <x v="56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TESO"/>
    <x v="56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TESO"/>
    <x v="56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TESO"/>
    <x v="56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TESO"/>
    <x v="5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56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TESO"/>
    <x v="56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ESO"/>
    <x v="5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TESO"/>
    <x v="5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5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5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5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5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5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56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TESO"/>
    <x v="56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TESO"/>
    <x v="56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TESO"/>
    <x v="56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TESO"/>
    <x v="56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TESO"/>
    <x v="5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56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56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ESO"/>
    <x v="56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56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56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56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56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5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56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56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56"/>
    <s v="group_wp1xs65.group_gz32l42.group_wu71q18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56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56"/>
    <s v="group_wp1xs65.group_gz32l42.group_wu71q18.robuct_resilince_shck_serv_monitor_man_report_rad_emergencies.robuct_resilince_shck_serv_monitor_man_report_rad_emergencies_rating"/>
    <s v="option3"/>
    <x v="0"/>
    <x v="3"/>
    <x v="8"/>
    <x v="4"/>
    <s v="Monitor, Manage and Report Radiation emergencies"/>
    <s v="None"/>
    <s v="Not Applicable"/>
    <n v="0"/>
  </r>
  <r>
    <s v="UGANDA"/>
    <s v="TESO"/>
    <x v="56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ESO"/>
    <x v="56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56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56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TESO"/>
    <x v="56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TESO"/>
    <x v="56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56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TESO"/>
    <x v="56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56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56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TESO"/>
    <x v="56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ESO"/>
    <x v="56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ESO"/>
    <x v="56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TESO"/>
    <x v="56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TESO"/>
    <x v="56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56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56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ESO"/>
    <x v="56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TESO"/>
    <x v="56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TESO"/>
    <x v="56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56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56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56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56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TESO"/>
    <x v="5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56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ESO"/>
    <x v="56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TESO"/>
    <x v="56"/>
    <s v="group_zp4af97.group_vc2pt34.c1_structure_serv_out_pat_special_clinic.c1_structure_serv_out_pat_special_clinic_rating"/>
    <s v="option_2"/>
    <x v="1"/>
    <x v="4"/>
    <x v="11"/>
    <x v="0"/>
    <s v="Outpatient specialized clinics(eg ANC)"/>
    <s v="None"/>
    <s v="Somewhat Disagree"/>
    <n v="50"/>
  </r>
  <r>
    <s v="UGANDA"/>
    <s v="TESO"/>
    <x v="56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56"/>
    <s v="group_zp4af97.group_vc2pt34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TESO"/>
    <x v="56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TESO"/>
    <x v="56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56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56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56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56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57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UTH BUGANDA"/>
    <x v="57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57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UTH BUGANDA"/>
    <x v="57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SOUTH BUGANDA"/>
    <x v="57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UTH BUGANDA"/>
    <x v="57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57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UTH BUGANDA"/>
    <x v="57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57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UTH BUGANDA"/>
    <x v="57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57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57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UTH BUGANDA"/>
    <x v="57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57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UTH BUGANDA"/>
    <x v="57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SOUTH BUGANDA"/>
    <x v="57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UTH BUGANDA"/>
    <x v="57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SOUTH BUGANDA"/>
    <x v="57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UTH BUGANDA"/>
    <x v="57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57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57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57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57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UTH BUGANDA"/>
    <x v="57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57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5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57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57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5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57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SOUTH BUGANDA"/>
    <x v="57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57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57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57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SOUTH BUGANDA"/>
    <x v="5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5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57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57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57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57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57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SOUTH BUGANDA"/>
    <x v="57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57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57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57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57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57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5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57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SOUTH BUGANDA"/>
    <x v="57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57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57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57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SOUTH BUGANDA"/>
    <x v="57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UTH BUGANDA"/>
    <x v="57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5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7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5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5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57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7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57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57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57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7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7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7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57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SOUTH BUGANDA"/>
    <x v="57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57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7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57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57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57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57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57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SOUTH BUGANDA"/>
    <x v="57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SOUTH BUGANDA"/>
    <x v="57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57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57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7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57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UTH BUGANDA"/>
    <x v="57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7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7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57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7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7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57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7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57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57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57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5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5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UTH BUGANDA"/>
    <x v="57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57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57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57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57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57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57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57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57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57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57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57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57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57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57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57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57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57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57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57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57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57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57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57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57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57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57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57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57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57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5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57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SOUTH BUGANDA"/>
    <x v="5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SOUTH BUGANDA"/>
    <x v="57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57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SOUTH BUGANDA"/>
    <x v="57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57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UTH BUGANDA"/>
    <x v="57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57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57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SOUTH BUGANDA"/>
    <x v="57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57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SOUTH BUGANDA"/>
    <x v="57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SOUTH BUGANDA"/>
    <x v="57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57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UTH BUGANDA"/>
    <x v="57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57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57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57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57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57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57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57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57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57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57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57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57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57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57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57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SOUTH BUGANDA"/>
    <x v="57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SOUTH BUGANDA"/>
    <x v="57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UTH BUGANDA"/>
    <x v="57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UTH BUGANDA"/>
    <x v="57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UTH BUGANDA"/>
    <x v="57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UTH BUGANDA"/>
    <x v="57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UTH BUGANDA"/>
    <x v="57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UTH BUGANDA"/>
    <x v="57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UTH BUGANDA"/>
    <x v="57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UTH BUGANDA"/>
    <x v="57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UTH BUGANDA"/>
    <x v="57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UTH BUGANDA"/>
    <x v="57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UTH BUGANDA"/>
    <x v="57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UTH BUGANDA"/>
    <x v="57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57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UTH BUGANDA"/>
    <x v="57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57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57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57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57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57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57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57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57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UTH BUGANDA"/>
    <x v="57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UTH BUGANDA"/>
    <x v="57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UTH BUGANDA"/>
    <x v="57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UTH BUGANDA"/>
    <x v="57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UTH BUGANDA"/>
    <x v="5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7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SOUTH BUGANDA"/>
    <x v="5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SOUTH BUGANDA"/>
    <x v="5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57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7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SOUTH BUGANDA"/>
    <x v="57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57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SOUTH BUGANDA"/>
    <x v="57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7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7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7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57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57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57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57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57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SOUTH BUGANDA"/>
    <x v="57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57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7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SOUTH BUGANDA"/>
    <x v="57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57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SOUTH BUGANDA"/>
    <x v="57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SOUTH BUGANDA"/>
    <x v="57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57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57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SOUTH BUGANDA"/>
    <x v="57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57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SOUTH BUGANDA"/>
    <x v="57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UTH BUGANDA"/>
    <x v="57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57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57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57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57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57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SOUTH BUGANDA"/>
    <x v="57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7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57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SOUTH BUGANDA"/>
    <x v="57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7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7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SOUTH BUGANDA"/>
    <x v="57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7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7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57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7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57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SOUTH BUGANDA"/>
    <x v="58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UTH BUGANDA"/>
    <x v="58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UTH BUGANDA"/>
    <x v="58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UTH BUGANDA"/>
    <x v="58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58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UTH BUGANDA"/>
    <x v="58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UTH BUGANDA"/>
    <x v="58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58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58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UTH BUGANDA"/>
    <x v="5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58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UTH BUGANDA"/>
    <x v="58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58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UTH BUGANDA"/>
    <x v="58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UTH BUGANDA"/>
    <x v="58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5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5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58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58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58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58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58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58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58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58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58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58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5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5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58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58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58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58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58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58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SOUTH BUGANDA"/>
    <x v="58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SOUTH BUGANDA"/>
    <x v="58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58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SOUTH BUGANDA"/>
    <x v="58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SOUTH BUGANDA"/>
    <x v="58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58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5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5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58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58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58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58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58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58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SOUTH BUGANDA"/>
    <x v="58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UTH BUGANDA"/>
    <x v="58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5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8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58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58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58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8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8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58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58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5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8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8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8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8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8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5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58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58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8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58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58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58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58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58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SOUTH BUGANDA"/>
    <x v="58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SOUTH BUGANDA"/>
    <x v="58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58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SOUTH BUGANDA"/>
    <x v="58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8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58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58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8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8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58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8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8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58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8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SOUTH BUGANDA"/>
    <x v="58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58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SOUTH BUGANDA"/>
    <x v="5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58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58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SOUTH BUGANDA"/>
    <x v="58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58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58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58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58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58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58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58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58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58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58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58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58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58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58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58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58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SOUTH BUGANDA"/>
    <x v="58"/>
    <s v="group_dd2ri59.group_d_social_acc.assess_oversight_capacity_serv_reports_on_progress_r_scrutiny_and_input.assess_oversight_capacity_serv_reports_on_progress_r_scrutiny_and_input_rating"/>
    <s v="option5"/>
    <x v="2"/>
    <x v="9"/>
    <x v="17"/>
    <x v="0"/>
    <s v="Reports on progress with health are shared with the public for scrutiny and input"/>
    <s v="None"/>
    <s v="Fully Disagree"/>
    <n v="25"/>
  </r>
  <r>
    <s v="UGANDA"/>
    <s v="SOUTH BUGANDA"/>
    <x v="58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58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58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58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58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58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58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SOUTH BUGANDA"/>
    <x v="58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SOUTH BUGANDA"/>
    <x v="58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SOUTH BUGANDA"/>
    <x v="58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58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SOUTH BUGANDA"/>
    <x v="58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SOUTH BUGANDA"/>
    <x v="58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58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SOUTH BUGANDA"/>
    <x v="58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SOUTH BUGANDA"/>
    <x v="58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5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58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SOUTH BUGANDA"/>
    <x v="58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58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58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58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SOUTH BUGANDA"/>
    <x v="58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58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SOUTH BUGANDA"/>
    <x v="58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SOUTH BUGANDA"/>
    <x v="58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58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UTH BUGANDA"/>
    <x v="5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5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5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5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5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5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58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58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58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58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58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58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58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58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58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58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SOUTH BUGANDA"/>
    <x v="58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58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UTH BUGANDA"/>
    <x v="58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UTH BUGANDA"/>
    <x v="58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UTH BUGANDA"/>
    <x v="58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UTH BUGANDA"/>
    <x v="58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UTH BUGANDA"/>
    <x v="58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UTH BUGANDA"/>
    <x v="58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UTH BUGANDA"/>
    <x v="58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UTH BUGANDA"/>
    <x v="58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UTH BUGANDA"/>
    <x v="58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UTH BUGANDA"/>
    <x v="58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UTH BUGANDA"/>
    <x v="58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UTH BUGANDA"/>
    <x v="58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58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UTH BUGANDA"/>
    <x v="58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58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58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58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5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5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5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58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SOUTH BUGANDA"/>
    <x v="58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UTH BUGANDA"/>
    <x v="58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UTH BUGANDA"/>
    <x v="58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UTH BUGANDA"/>
    <x v="58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UTH BUGANDA"/>
    <x v="58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UTH BUGANDA"/>
    <x v="5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58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58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58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58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58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58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58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58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5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58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58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58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58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58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58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58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58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SOUTH BUGANDA"/>
    <x v="58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5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58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58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58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58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58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SOUTH BUGANDA"/>
    <x v="58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SOUTH BUGANDA"/>
    <x v="58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SOUTH BUGANDA"/>
    <x v="58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SOUTH BUGANDA"/>
    <x v="58"/>
    <s v="group_wp1xs65.group_wu71q181.mobilisation_and_deployment_capacity_serv_there_are_functional_Os_CSOs_and_others.mobilisation_and_deployment_capacity_serv_there_are_functional_Os_CSOs_and_others_rating"/>
    <s v="option_2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Disagree"/>
    <n v="50"/>
  </r>
  <r>
    <s v="UGANDA"/>
    <s v="SOUTH BUGANDA"/>
    <x v="58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SOUTH BUGANDA"/>
    <x v="58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SOUTH BUGANDA"/>
    <x v="58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SOUTH BUGANDA"/>
    <x v="58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SOUTH BUGANDA"/>
    <x v="58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SOUTH BUGANDA"/>
    <x v="58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58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SOUTH BUGANDA"/>
    <x v="58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58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SOUTH BUGANDA"/>
    <x v="58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58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SOUTH BUGANDA"/>
    <x v="58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58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58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58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58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58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58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58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58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SOUTH BUGANDA"/>
    <x v="58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ACHOLI"/>
    <x v="59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ACHOLI"/>
    <x v="59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ACHOLI"/>
    <x v="59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ACHOLI"/>
    <x v="59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ACHOLI"/>
    <x v="59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ACHOLI"/>
    <x v="59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59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ACHOLI"/>
    <x v="5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5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ACHOLI"/>
    <x v="59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59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ACHOLI"/>
    <x v="59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ACHOLI"/>
    <x v="59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ACHOLI"/>
    <x v="59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ACHOLI"/>
    <x v="59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ACHOLI"/>
    <x v="59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ACHOLI"/>
    <x v="59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CHOLI"/>
    <x v="59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ACHOLI"/>
    <x v="59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ACHOLI"/>
    <x v="59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ACHOLI"/>
    <x v="59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59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59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ACHOLI"/>
    <x v="59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59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ACHOLI"/>
    <x v="59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ACHOLI"/>
    <x v="59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59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ACHOLI"/>
    <x v="59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59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ACHOLI"/>
    <x v="59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ACHOLI"/>
    <x v="59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ACHOLI"/>
    <x v="59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ACHOLI"/>
    <x v="59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ACHOLI"/>
    <x v="59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ACHOLI"/>
    <x v="59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ACHOLI"/>
    <x v="59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ACHOLI"/>
    <x v="59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ACHOLI"/>
    <x v="59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ACHOLI"/>
    <x v="59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CHOLI"/>
    <x v="59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ACHOLI"/>
    <x v="59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CHOLI"/>
    <x v="59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ACHOLI"/>
    <x v="59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ACHOLI"/>
    <x v="59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ACHOLI"/>
    <x v="59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ACHOLI"/>
    <x v="59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ACHOLI"/>
    <x v="59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CHOLI"/>
    <x v="59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59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ACHOLI"/>
    <x v="59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ACHOLI"/>
    <x v="59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ACHOLI"/>
    <x v="59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ACHOLI"/>
    <x v="59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5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59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59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59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ACHOLI"/>
    <x v="59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59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ACHOLI"/>
    <x v="59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59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59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59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59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ACHOLI"/>
    <x v="59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CHOLI"/>
    <x v="5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59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CHOLI"/>
    <x v="59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59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59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59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59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59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59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59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59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ACHOLI"/>
    <x v="59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ACHOLI"/>
    <x v="59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ACHOLI"/>
    <x v="59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ACHOLI"/>
    <x v="59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59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59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59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59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59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59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59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59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ACHOLI"/>
    <x v="59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59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59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CHOLI"/>
    <x v="59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ACHOLI"/>
    <x v="59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ACHOLI"/>
    <x v="59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ACHOLI"/>
    <x v="59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ACHOLI"/>
    <x v="59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ACHOLI"/>
    <x v="59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ACHOLI"/>
    <x v="59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ACHOLI"/>
    <x v="59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ACHOLI"/>
    <x v="59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ACHOLI"/>
    <x v="59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ACHOLI"/>
    <x v="59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CHOLI"/>
    <x v="59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ACHOLI"/>
    <x v="59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ACHOLI"/>
    <x v="59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ACHOLI"/>
    <x v="59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ACHOLI"/>
    <x v="5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5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5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ACHOLI"/>
    <x v="5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ACHOLI"/>
    <x v="59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ACHOLI"/>
    <x v="5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ACHOLI"/>
    <x v="59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ACHOLI"/>
    <x v="59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59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CHOLI"/>
    <x v="59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ACHOLI"/>
    <x v="59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ACHOLI"/>
    <x v="59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CHOLI"/>
    <x v="59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ACHOLI"/>
    <x v="59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ACHOLI"/>
    <x v="59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ACHOLI"/>
    <x v="59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CHOLI"/>
    <x v="59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ACHOLI"/>
    <x v="59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CHOLI"/>
    <x v="59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CHOLI"/>
    <x v="59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ACHOLI"/>
    <x v="59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ACHOLI"/>
    <x v="5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CHOLI"/>
    <x v="5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ACHOLI"/>
    <x v="59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ACHOLI"/>
    <x v="59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ACHOLI"/>
    <x v="59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ACHOLI"/>
    <x v="5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ACHOLI"/>
    <x v="59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59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ACHOLI"/>
    <x v="59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ACHOLI"/>
    <x v="59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ACHOLI"/>
    <x v="59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ACHOLI"/>
    <x v="59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ACHOLI"/>
    <x v="59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ACHOLI"/>
    <x v="59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ACHOLI"/>
    <x v="5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CHOLI"/>
    <x v="59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ACHOLI"/>
    <x v="59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ACHOLI"/>
    <x v="59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59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5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59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ACHOLI"/>
    <x v="59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ACHOLI"/>
    <x v="59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59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ACHOLI"/>
    <x v="59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59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ACHOLI"/>
    <x v="59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59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ACHOLI"/>
    <x v="59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ACHOLI"/>
    <x v="5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59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ACHOLI"/>
    <x v="59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ACHOLI"/>
    <x v="59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ACHOLI"/>
    <x v="59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ACHOLI"/>
    <x v="59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ACHOLI"/>
    <x v="59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ACHOLI"/>
    <x v="59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59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ACHOLI"/>
    <x v="59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ACHOLI"/>
    <x v="59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ACHOLI"/>
    <x v="59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ACHOLI"/>
    <x v="59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ACHOLI"/>
    <x v="5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ACHOLI"/>
    <x v="59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59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ACHOLI"/>
    <x v="59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ACHOLI"/>
    <x v="59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59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ACHOLI"/>
    <x v="59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ACHOLI"/>
    <x v="59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ACHOLI"/>
    <x v="59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ACHOLI"/>
    <x v="59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ACHOLI"/>
    <x v="59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ACHOLI"/>
    <x v="59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ACHOLI"/>
    <x v="59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ACHOLI"/>
    <x v="59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ACHOLI"/>
    <x v="59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ACHOLI"/>
    <x v="59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ACHOLI"/>
    <x v="5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59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ACHOLI"/>
    <x v="59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59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ACHOLI"/>
    <x v="59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59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ACHOLI"/>
    <x v="59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59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ACHOLI"/>
    <x v="59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59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59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ACHOLI"/>
    <x v="59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CHOLI"/>
    <x v="5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59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ACHOLI"/>
    <x v="59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59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ACHOLI"/>
    <x v="59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ACHOLI"/>
    <x v="59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ACHOLI"/>
    <x v="59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59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59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59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59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ACHOLI"/>
    <x v="59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ACHOLI"/>
    <x v="59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ACHOLI"/>
    <x v="59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ACHOLI"/>
    <x v="59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ACHOLI"/>
    <x v="59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ACHOLI"/>
    <x v="59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ACHOLI"/>
    <x v="59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ACHOLI"/>
    <x v="59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CHOLI"/>
    <x v="59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59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ACHOLI"/>
    <x v="59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59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59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59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ACHOLI"/>
    <x v="59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59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59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ACHOLI"/>
    <x v="59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59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59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59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59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59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ACHOLI"/>
    <x v="59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59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59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ESO"/>
    <x v="60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TESO"/>
    <x v="60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TESO"/>
    <x v="60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TESO"/>
    <x v="60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TESO"/>
    <x v="60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TESO"/>
    <x v="60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TESO"/>
    <x v="60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6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60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TESO"/>
    <x v="6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ESO"/>
    <x v="60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TESO"/>
    <x v="6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TESO"/>
    <x v="60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TESO"/>
    <x v="6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60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ESO"/>
    <x v="60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ESO"/>
    <x v="60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TESO"/>
    <x v="60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ESO"/>
    <x v="60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60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TESO"/>
    <x v="60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TESO"/>
    <x v="60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TESO"/>
    <x v="60"/>
    <s v="group_wp1xs65.group_ks4za62.social_access.access_essential_serv_most_of_the_young_ad_in_formal_schooling.access_essential_most_of_the_young_ad_in_formal_schooling_rating"/>
    <s v="option_2"/>
    <x v="0"/>
    <x v="0"/>
    <x v="2"/>
    <x v="0"/>
    <s v="Most of the young and adolescent girls are participating in formal schooling"/>
    <s v="None"/>
    <s v="Somewhat Disagree"/>
    <n v="50"/>
  </r>
  <r>
    <s v="UGANDA"/>
    <s v="TESO"/>
    <x v="60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60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TESO"/>
    <x v="60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TESO"/>
    <x v="60"/>
    <s v="group_wp1xs65.group_qn5jp97.user_exper.access_essential_serv_mechanisms_to_ensure_st_80_of_facilities.access_essential__serv_mechanisms_to_ensure_st_80_of_facilities_rating"/>
    <s v="option_2"/>
    <x v="0"/>
    <x v="1"/>
    <x v="3"/>
    <x v="0"/>
    <s v="Mechanisms to ensure users are treated with dignity as they receive care exist in at least 80% of facilities"/>
    <s v="None"/>
    <s v="Somewhat Disagree"/>
    <n v="50"/>
  </r>
  <r>
    <s v="UGANDA"/>
    <s v="TESO"/>
    <x v="60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TESO"/>
    <x v="60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TESO"/>
    <x v="60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60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60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60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TESO"/>
    <x v="60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TESO"/>
    <x v="60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TESO"/>
    <x v="60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TESO"/>
    <x v="60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TESO"/>
    <x v="60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TESO"/>
    <x v="60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TESO"/>
    <x v="60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60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TESO"/>
    <x v="6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6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6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60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TESO"/>
    <x v="6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60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60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TESO"/>
    <x v="6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ESO"/>
    <x v="60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TESO"/>
    <x v="60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ESO"/>
    <x v="6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60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TESO"/>
    <x v="6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60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60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ESO"/>
    <x v="6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60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60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60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60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60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60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60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60"/>
    <s v="group_wp1xs65.group_ld9cw74.group_gz32l42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60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60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60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ESO"/>
    <x v="60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TESO"/>
    <x v="60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60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60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60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60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60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60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60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TESO"/>
    <x v="60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TESO"/>
    <x v="60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TESO"/>
    <x v="60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TESO"/>
    <x v="6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60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ESO"/>
    <x v="60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TESO"/>
    <x v="60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60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60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TESO"/>
    <x v="6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60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60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6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60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60"/>
    <s v="group_dd2ri59.group_d_auth.assess_oversight_capacity_serv_approp_decentalize_legal_frmwrk.assess_oversight_capacity_serv_approp_decentalize_legal_frmwrk_rating"/>
    <s v="option_2"/>
    <x v="2"/>
    <x v="5"/>
    <x v="12"/>
    <x v="0"/>
    <s v="There is appropriate decentralization legal framework that allows effective decision space for local management of funds and investments"/>
    <s v="None"/>
    <s v="Somewhat Disagree"/>
    <n v="50"/>
  </r>
  <r>
    <s v="UGANDA"/>
    <s v="TESO"/>
    <x v="60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ESO"/>
    <x v="60"/>
    <s v="group_dd2ri59.group_d_auth.assess_oversight_capacity_serv_national_level_institu_moh.assess_oversight_capacity_serv_national_level_institu_moh_rating"/>
    <s v="option_2"/>
    <x v="2"/>
    <x v="5"/>
    <x v="13"/>
    <x v="0"/>
    <s v="National level health institutions such as MOH"/>
    <s v="None"/>
    <s v="Somewhat Disagree"/>
    <n v="50"/>
  </r>
  <r>
    <s v="UGANDA"/>
    <s v="TESO"/>
    <x v="60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TESO"/>
    <x v="60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ESO"/>
    <x v="60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TESO"/>
    <x v="60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TESO"/>
    <x v="60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ESO"/>
    <x v="60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TESO"/>
    <x v="60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ESO"/>
    <x v="60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ESO"/>
    <x v="60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60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60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60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60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60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TESO"/>
    <x v="60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TESO"/>
    <x v="6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6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60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TESO"/>
    <x v="60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ESO"/>
    <x v="60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TESO"/>
    <x v="60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TESO"/>
    <x v="60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ESO"/>
    <x v="60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ESO"/>
    <x v="60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ESO"/>
    <x v="60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6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TESO"/>
    <x v="60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ESO"/>
    <x v="60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TESO"/>
    <x v="60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TESO"/>
    <x v="60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TESO"/>
    <x v="60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TESO"/>
    <x v="60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TESO"/>
    <x v="60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TESO"/>
    <x v="60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TESO"/>
    <x v="6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60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TESO"/>
    <x v="6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TESO"/>
    <x v="6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TESO"/>
    <x v="6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ESO"/>
    <x v="60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TESO"/>
    <x v="6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60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TESO"/>
    <x v="60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TESO"/>
    <x v="60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TESO"/>
    <x v="60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ESO"/>
    <x v="60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TESO"/>
    <x v="60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TESO"/>
    <x v="60"/>
    <s v="group_zp4af97.group_hgdhjghg.c4_style_serv_Health_indiv_competent_vision.c4_style_serv_Health_indiv_competent_vision_rating"/>
    <s v="option3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Not Applicable"/>
    <n v="0"/>
  </r>
  <r>
    <s v="UGANDA"/>
    <s v="TESO"/>
    <x v="6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6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ESO"/>
    <x v="6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TESO"/>
    <x v="60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TESO"/>
    <x v="60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TESO"/>
    <x v="6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60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ESO"/>
    <x v="60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ESO"/>
    <x v="60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TESO"/>
    <x v="60"/>
    <s v="group_zp4af97.group_lu01k33.c5_skills_serv_cancer.c5_skills_serv_cancer_rating"/>
    <s v="option3"/>
    <x v="1"/>
    <x v="16"/>
    <x v="23"/>
    <x v="0"/>
    <s v="Cancer"/>
    <s v="None"/>
    <s v="Not Applicable"/>
    <n v="0"/>
  </r>
  <r>
    <s v="UGANDA"/>
    <s v="TESO"/>
    <x v="60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TESO"/>
    <x v="60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TESO"/>
    <x v="60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TESO"/>
    <x v="60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TESO"/>
    <x v="60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60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60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TESO"/>
    <x v="60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TESO"/>
    <x v="6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60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ESO"/>
    <x v="60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ESO"/>
    <x v="60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TESO"/>
    <x v="60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TESO"/>
    <x v="60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TESO"/>
    <x v="60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TESO"/>
    <x v="60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TESO"/>
    <x v="60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TESO"/>
    <x v="60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TESO"/>
    <x v="60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60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TESO"/>
    <x v="6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TESO"/>
    <x v="6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TESO"/>
    <x v="6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6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6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60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60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60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TESO"/>
    <x v="60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TESO"/>
    <x v="60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TESO"/>
    <x v="60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TESO"/>
    <x v="60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TESO"/>
    <x v="60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TESO"/>
    <x v="6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60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60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TESO"/>
    <x v="6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60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60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60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60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TESO"/>
    <x v="60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60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60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60"/>
    <s v="group_wp1xs65.group_gz32l42.group_wu71q18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60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60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60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ESO"/>
    <x v="6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60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60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TESO"/>
    <x v="60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ESO"/>
    <x v="60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TESO"/>
    <x v="60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TESO"/>
    <x v="60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60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6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TESO"/>
    <x v="60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ESO"/>
    <x v="60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ESO"/>
    <x v="60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TESO"/>
    <x v="60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TESO"/>
    <x v="60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60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60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TESO"/>
    <x v="60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TESO"/>
    <x v="60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TESO"/>
    <x v="60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60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60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TESO"/>
    <x v="60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60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TESO"/>
    <x v="6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60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TESO"/>
    <x v="60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TESO"/>
    <x v="60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60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TESO"/>
    <x v="60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TESO"/>
    <x v="6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60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60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6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60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6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ARAMOJA"/>
    <x v="61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ARAMOJA"/>
    <x v="61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KARAMOJA"/>
    <x v="61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KARAMOJA"/>
    <x v="61"/>
    <s v="group_wp1xs65.group_ks4za62.access_essential_serv_admin_staff.access_essential_serv_admin_staff_hosp_rating"/>
    <s v="option_2"/>
    <x v="0"/>
    <x v="0"/>
    <x v="0"/>
    <x v="0"/>
    <s v="Management and administrative staff are available in at least 80% of facilities as per norms"/>
    <s v="Hospital"/>
    <s v="Somewhat Disagree"/>
    <n v="50"/>
  </r>
  <r>
    <s v="UGANDA"/>
    <s v="KARAMOJA"/>
    <x v="61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KARAMOJA"/>
    <x v="61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KARAMOJA"/>
    <x v="61"/>
    <s v="group_wp1xs65.group_ks4za62.access_essential_serv_outreach.access_essential_serv_outreach_hosp_rating"/>
    <s v="option_2"/>
    <x v="0"/>
    <x v="0"/>
    <x v="0"/>
    <x v="0"/>
    <s v="Outreach and mobile services are conducted in the last 3 months for at least 80% of hard to reach areas"/>
    <s v="Hospital"/>
    <s v="Somewhat Disagree"/>
    <n v="50"/>
  </r>
  <r>
    <s v="UGANDA"/>
    <s v="KARAMOJA"/>
    <x v="61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KARAMOJA"/>
    <x v="61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ARAMOJA"/>
    <x v="61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KARAMOJA"/>
    <x v="61"/>
    <s v="group_wp1xs65.group_ks4za62.access_essential_serv_blood.access_essential_serv_blood_hosp_rating"/>
    <s v="option_2"/>
    <x v="0"/>
    <x v="0"/>
    <x v="0"/>
    <x v="0"/>
    <s v="Health commodities (blood and blood products) are available in 80% of facilities"/>
    <s v="Hospital"/>
    <s v="Somewhat Disagree"/>
    <n v="50"/>
  </r>
  <r>
    <s v="UGANDA"/>
    <s v="KARAMOJA"/>
    <x v="61"/>
    <s v="group_wp1xs65.group_ks4za62.access_essential_serv_equipment.access_essential_serv_equipment_hosp_rating"/>
    <s v="option_2"/>
    <x v="0"/>
    <x v="0"/>
    <x v="0"/>
    <x v="0"/>
    <s v="Health equipment (blood pressure apparatus, stethoscope, adult and infant scale, thermometer) are available in 80% of facilities"/>
    <s v="Hospital"/>
    <s v="Somewhat Disagree"/>
    <n v="50"/>
  </r>
  <r>
    <s v="UGANDA"/>
    <s v="KARAMOJA"/>
    <x v="61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KARAMOJA"/>
    <x v="61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KARAMOJA"/>
    <x v="61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KARAMOJA"/>
    <x v="61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ARAMOJA"/>
    <x v="61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ARAMOJA"/>
    <x v="61"/>
    <s v="group_wp1xs65.group_ks4za62.social_access.access_essential_serv_most_of_the_young_ad_in_formal_schooling.access_essential_most_of_the_young_ad_in_formal_schooling_rating"/>
    <s v="option_2"/>
    <x v="0"/>
    <x v="0"/>
    <x v="2"/>
    <x v="0"/>
    <s v="Most of the young and adolescent girls are participating in formal schooling"/>
    <s v="None"/>
    <s v="Somewhat Disagree"/>
    <n v="50"/>
  </r>
  <r>
    <s v="UGANDA"/>
    <s v="KARAMOJA"/>
    <x v="61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KARAMOJA"/>
    <x v="61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KARAMOJA"/>
    <x v="61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KARAMOJA"/>
    <x v="61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ARAMOJA"/>
    <x v="61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KARAMOJA"/>
    <x v="61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KARAMOJA"/>
    <x v="61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KARAMOJA"/>
    <x v="61"/>
    <s v="group_wp1xs65.group_qn5jp97.user_exper.access_essential_serv_mechanisms_to_ensure_st_80_of_facilities_003.access_essential_serv_mechanisms_to_ensure_st_80_of_facilities_003_rating"/>
    <s v="option5"/>
    <x v="0"/>
    <x v="1"/>
    <x v="3"/>
    <x v="0"/>
    <s v="Mechanisms to ensure users have access to social support during care exist in at least 80% of facilities"/>
    <s v="None"/>
    <s v="Fully Disagree"/>
    <n v="25"/>
  </r>
  <r>
    <s v="UGANDA"/>
    <s v="KARAMOJA"/>
    <x v="61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KARAMOJA"/>
    <x v="61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KARAMOJA"/>
    <x v="61"/>
    <s v="group_wp1xs65.group_qn5jp97.user_safety.access_essential_serv_health_facilities_ha_minate_harm_to_users.access_essential_serv_health_facilities_ha_minate_harm_to_users_rating"/>
    <s v="option5"/>
    <x v="0"/>
    <x v="1"/>
    <x v="4"/>
    <x v="0"/>
    <s v="Health facilities have in place vigilance and awareness initiatives involving users, to eliminate harm to users"/>
    <s v="None"/>
    <s v="Fully Disagree"/>
    <n v="25"/>
  </r>
  <r>
    <s v="UGANDA"/>
    <s v="KARAMOJA"/>
    <x v="6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KARAMOJA"/>
    <x v="61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KARAMOJA"/>
    <x v="61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KARAMOJA"/>
    <x v="61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KARAMOJA"/>
    <x v="61"/>
    <s v="group_wp1xs65.group_qn5jp97.eff_of_care.access_essential_serv_standard_management_st_80_of_facilities.access_essential_serv_health_facilities_ha_minate_harm_to_usersstandard_management_st_80_of_facilities_rating"/>
    <s v="option5"/>
    <x v="0"/>
    <x v="1"/>
    <x v="5"/>
    <x v="0"/>
    <s v="Standard management guidelines are used across at least 80% of facilities"/>
    <s v="None"/>
    <s v="Fully Disagree"/>
    <n v="25"/>
  </r>
  <r>
    <s v="UGANDA"/>
    <s v="KARAMOJA"/>
    <x v="61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KARAMOJA"/>
    <x v="61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KARAMOJA"/>
    <x v="61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KARAMOJA"/>
    <x v="61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KARAMOJA"/>
    <x v="6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ARAMOJA"/>
    <x v="61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ARAMOJA"/>
    <x v="61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ARAMOJA"/>
    <x v="61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ARAMOJA"/>
    <x v="61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KARAMOJA"/>
    <x v="61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KARAMOJA"/>
    <x v="61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KARAMOJA"/>
    <x v="61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KARAMOJA"/>
    <x v="61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KARAMOJA"/>
    <x v="61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ARAMOJA"/>
    <x v="61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ARAMOJA"/>
    <x v="61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ARAMOJA"/>
    <x v="61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61"/>
    <s v="group_wp1xs65.group_ld9cw74.group_gz32l42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KARAMOJA"/>
    <x v="61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KARAMOJA"/>
    <x v="61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KARAMOJA"/>
    <x v="61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61"/>
    <s v="group_wp1xs65.group_ld9cw74.group_gz32l42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KARAMOJA"/>
    <x v="61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KARAMOJA"/>
    <x v="61"/>
    <s v="group_wp1xs65.group_ld9cw74.group_gz32l42.robuct_resilince_shck_serv_real_time_surveillan_es_or_health_hazards.robuct_resilince_shck_serv_real_time_surveillan_es_or_health_hazards_rating"/>
    <s v="option_2"/>
    <x v="0"/>
    <x v="3"/>
    <x v="8"/>
    <x v="3"/>
    <s v="Real-time surveillance of infectious diseases or health hazards"/>
    <s v="None"/>
    <s v="Somewhat Disagree"/>
    <n v="50"/>
  </r>
  <r>
    <s v="UGANDA"/>
    <s v="KARAMOJA"/>
    <x v="61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KARAMOJA"/>
    <x v="61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KARAMOJA"/>
    <x v="61"/>
    <s v="group_wp1xs65.group_ld9cw74.group_gz32l42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KARAMOJA"/>
    <x v="61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ARAMOJA"/>
    <x v="61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KARAMOJA"/>
    <x v="61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ARAMOJA"/>
    <x v="61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ARAMOJA"/>
    <x v="61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ARAMOJA"/>
    <x v="6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61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KARAMOJA"/>
    <x v="61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ARAMOJA"/>
    <x v="61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ARAMOJA"/>
    <x v="61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ARAMOJA"/>
    <x v="61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KARAMOJA"/>
    <x v="61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KARAMOJA"/>
    <x v="61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KARAMOJA"/>
    <x v="61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KARAMOJA"/>
    <x v="6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ARAMOJA"/>
    <x v="61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61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ARAMOJA"/>
    <x v="61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ARAMOJA"/>
    <x v="6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61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6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61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ARAMOJA"/>
    <x v="61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KARAMOJA"/>
    <x v="61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61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KARAMOJA"/>
    <x v="61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KARAMOJA"/>
    <x v="61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KARAMOJA"/>
    <x v="61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ARAMOJA"/>
    <x v="61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KARAMOJA"/>
    <x v="61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KARAMOJA"/>
    <x v="61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KARAMOJA"/>
    <x v="61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KARAMOJA"/>
    <x v="61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KARAMOJA"/>
    <x v="61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KARAMOJA"/>
    <x v="61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KARAMOJA"/>
    <x v="6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KARAMOJA"/>
    <x v="61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KARAMOJA"/>
    <x v="61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KARAMOJA"/>
    <x v="61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KARAMOJA"/>
    <x v="6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ARAMOJA"/>
    <x v="6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ARAMOJA"/>
    <x v="61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KARAMOJA"/>
    <x v="61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KARAMOJA"/>
    <x v="61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KARAMOJA"/>
    <x v="61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KARAMOJA"/>
    <x v="6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ARAMOJA"/>
    <x v="61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KARAMOJA"/>
    <x v="61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KARAMOJA"/>
    <x v="61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ARAMOJA"/>
    <x v="61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ARAMOJA"/>
    <x v="61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KARAMOJA"/>
    <x v="61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ARAMOJA"/>
    <x v="61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KARAMOJA"/>
    <x v="61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KARAMOJA"/>
    <x v="61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KARAMOJA"/>
    <x v="61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KARAMOJA"/>
    <x v="6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ARAMOJA"/>
    <x v="61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ARAMOJA"/>
    <x v="61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KARAMOJA"/>
    <x v="61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KARAMOJA"/>
    <x v="61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KARAMOJA"/>
    <x v="61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KARAMOJA"/>
    <x v="61"/>
    <s v="group_zp4af97.group_hgdh.c2_strategy_serv_defined_areas_of_responsibility.c2_strategy_serv_defined_areas_of_responsibility_rating"/>
    <s v="option5"/>
    <x v="1"/>
    <x v="13"/>
    <x v="21"/>
    <x v="0"/>
    <s v="Each health facility has defined areas of responsibility with a fixed population who's health it is responsible for"/>
    <s v="None"/>
    <s v="Fully Disagree"/>
    <n v="25"/>
  </r>
  <r>
    <s v="UGANDA"/>
    <s v="KARAMOJA"/>
    <x v="6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ARAMOJA"/>
    <x v="61"/>
    <s v="group_zp4af97.group_hgdh.c2_strategy_serv_clear_essential_interventions.c2_strategy_serv_clear_essential_interventions_rating"/>
    <s v="option5"/>
    <x v="1"/>
    <x v="13"/>
    <x v="21"/>
    <x v="0"/>
    <s v="The sub national unit has clearly elaborated essential health interventions across public health functions by level of care, and age cohort"/>
    <s v="None"/>
    <s v="Fully Disagree"/>
    <n v="25"/>
  </r>
  <r>
    <s v="UGANDA"/>
    <s v="KARAMOJA"/>
    <x v="61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ARAMOJA"/>
    <x v="6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ARAMOJA"/>
    <x v="61"/>
    <s v="group_zp4af97.group_hgdh.c2_strategy_serv_annual_operation_planning.c2_strategy_serv_annual_operation_planning_rating"/>
    <s v="option_2"/>
    <x v="1"/>
    <x v="13"/>
    <x v="21"/>
    <x v="0"/>
    <s v="The sub national unit has an annual operational planning process that involves all its programs and partners"/>
    <s v="None"/>
    <s v="Somewhat Disagree"/>
    <n v="50"/>
  </r>
  <r>
    <s v="UGANDA"/>
    <s v="KARAMOJA"/>
    <x v="61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KARAMOJA"/>
    <x v="61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KARAMOJA"/>
    <x v="61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KARAMOJA"/>
    <x v="61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ARAMOJA"/>
    <x v="6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ARAMOJA"/>
    <x v="61"/>
    <s v="group_zp4af97.group_jjdg.c3_systems_serv_information_move.c3_systems_serv_information_move_rating"/>
    <s v="option4"/>
    <x v="1"/>
    <x v="14"/>
    <x v="22"/>
    <x v="0"/>
    <s v="Information movement (e-consultations)"/>
    <s v="None"/>
    <s v="Fully Agree"/>
    <n v="100"/>
  </r>
  <r>
    <s v="UGANDA"/>
    <s v="KARAMOJA"/>
    <x v="61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KARAMOJA"/>
    <x v="61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KARAMOJA"/>
    <x v="61"/>
    <s v="group_zp4af97.group_hgdhjghg.c4_style_serv_Health_organiza_culture.c4_style_serv_Health_organiza_culture_rating"/>
    <s v="option_2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Disagree"/>
    <n v="50"/>
  </r>
  <r>
    <s v="UGANDA"/>
    <s v="KARAMOJA"/>
    <x v="61"/>
    <s v="group_zp4af97.group_hgdhjghg.c4_style_serv_health_facilities_wi_on_responsibilities.c4_style_serv_health_facilities_wi_on_responsibilities_rating"/>
    <s v="option5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Disagree"/>
    <n v="25"/>
  </r>
  <r>
    <s v="UGANDA"/>
    <s v="KARAMOJA"/>
    <x v="61"/>
    <s v="group_zp4af97.group_hgdhjghg.c4_style_serv_health_facilities_wi_anage_multiple_teams.c4_style_serv_health_facilities_wi_anage_multiple_teams_rating"/>
    <s v="option5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Disagree"/>
    <n v="25"/>
  </r>
  <r>
    <s v="UGANDA"/>
    <s v="KARAMOJA"/>
    <x v="61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KARAMOJA"/>
    <x v="61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KARAMOJA"/>
    <x v="61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ARAMOJA"/>
    <x v="61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KARAMOJA"/>
    <x v="61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KARAMOJA"/>
    <x v="61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KARAMOJA"/>
    <x v="61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ARAMOJA"/>
    <x v="61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KARAMOJA"/>
    <x v="61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KARAMOJA"/>
    <x v="61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KARAMOJA"/>
    <x v="61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KARAMOJA"/>
    <x v="61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KARAMOJA"/>
    <x v="61"/>
    <s v="group_zp4af97.group_lu01k33.c5_skills_serv_coord_of_inputs.c5_skills_serv_coord_of_inputs_rating"/>
    <s v="option5"/>
    <x v="1"/>
    <x v="16"/>
    <x v="24"/>
    <x v="0"/>
    <s v="Coordination of inputs (HR, infrastructure, medicines)"/>
    <s v="None"/>
    <s v="Fully Disagree"/>
    <n v="25"/>
  </r>
  <r>
    <s v="UGANDA"/>
    <s v="KARAMOJA"/>
    <x v="61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KARAMOJA"/>
    <x v="61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KARAMOJA"/>
    <x v="6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ARAMOJA"/>
    <x v="61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KARAMOJA"/>
    <x v="61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KARAMOJA"/>
    <x v="61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KARAMOJA"/>
    <x v="61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KARAMOJA"/>
    <x v="61"/>
    <s v="group_zp4af97.group_lu01k33.c5_skills_serv_mental_health1.c5_skills_serv_mental_health1_rating"/>
    <s v="option5"/>
    <x v="1"/>
    <x v="16"/>
    <x v="25"/>
    <x v="0"/>
    <s v="Mental Health"/>
    <s v="None"/>
    <s v="Fully Disagree"/>
    <n v="25"/>
  </r>
  <r>
    <s v="UGANDA"/>
    <s v="KARAMOJA"/>
    <x v="61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KARAMOJA"/>
    <x v="61"/>
    <s v="group_zp4af97.group_lu01k33.c5_skills_serv_business_skills_1.c5_skills_serv_business_skills_1_rating"/>
    <s v="option5"/>
    <x v="1"/>
    <x v="16"/>
    <x v="26"/>
    <x v="0"/>
    <s v="Business skills"/>
    <s v="None"/>
    <s v="Fully Disagree"/>
    <n v="25"/>
  </r>
  <r>
    <s v="UGANDA"/>
    <s v="KARAMOJA"/>
    <x v="61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KARAMOJA"/>
    <x v="61"/>
    <s v="group_zp4af97.group_lu01k33.c5_skills_serv_coord_of_inputs_1.c5_skills_serv_coord_of_inputs_1_rating"/>
    <s v="option5"/>
    <x v="1"/>
    <x v="16"/>
    <x v="26"/>
    <x v="0"/>
    <s v="Coordination of inputs (HR, infrastructure, medicines)"/>
    <s v="None"/>
    <s v="Fully Disagree"/>
    <n v="25"/>
  </r>
  <r>
    <s v="UGANDA"/>
    <s v="KARAMOJA"/>
    <x v="61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KARAMOJA"/>
    <x v="61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KARAMOJA"/>
    <x v="61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KARAMOJA"/>
    <x v="61"/>
    <s v="group_zp4af97.group_staff.c6_staff_serv_oversight_team_for_account.c6_staff_serv_oversight_team_for_account_rating"/>
    <s v="option5"/>
    <x v="1"/>
    <x v="17"/>
    <x v="27"/>
    <x v="0"/>
    <s v="Oversight team for accountability, voice and engagement of users"/>
    <s v="None"/>
    <s v="Fully Disagree"/>
    <n v="25"/>
  </r>
  <r>
    <s v="UGANDA"/>
    <s v="KARAMOJA"/>
    <x v="61"/>
    <s v="group_zp4af97.group_shared.c7_shared_values_serv_passion_drive.c7_shared_values_serv_passion_drive_rating"/>
    <s v="option5"/>
    <x v="1"/>
    <x v="18"/>
    <x v="28"/>
    <x v="0"/>
    <s v="Passion and drive: Ability to perform roles with purpose, pride, and a positive attitude"/>
    <s v="None"/>
    <s v="Fully Disagree"/>
    <n v="25"/>
  </r>
  <r>
    <s v="UGANDA"/>
    <s v="KARAMOJA"/>
    <x v="61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ARAMOJA"/>
    <x v="6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ARAMOJA"/>
    <x v="61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ARAMOJA"/>
    <x v="61"/>
    <s v="group_zp4af97.group_shared.c7_shared_values_serv_commitment.c7_shared_values_serv_commitment_rating"/>
    <s v="option_2"/>
    <x v="1"/>
    <x v="18"/>
    <x v="28"/>
    <x v="0"/>
    <s v="Commitment: dedicated to the long term success of the sub national unit, specifically the health of its population"/>
    <s v="None"/>
    <s v="Somewhat Disagree"/>
    <n v="50"/>
  </r>
  <r>
    <s v="UGANDA"/>
    <s v="KARAMOJA"/>
    <x v="61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ARAMOJA"/>
    <x v="61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ARAMOJA"/>
    <x v="61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ARAMOJA"/>
    <x v="61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ARAMOJA"/>
    <x v="61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ARAMOJA"/>
    <x v="61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ARAMOJA"/>
    <x v="61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ARAMOJA"/>
    <x v="61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KARAMOJA"/>
    <x v="61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KARAMOJA"/>
    <x v="61"/>
    <s v="group_wp1xs65.group_gz32l42.group_wu71q18.robuct_resilince_shck_serv_detection_and_contro_of_Zoonotic_disease.robuct_resilince_shck_serv_detection_and_contro_of_Zoonotic_disease_rating"/>
    <s v="option5"/>
    <x v="0"/>
    <x v="3"/>
    <x v="8"/>
    <x v="2"/>
    <s v="Detection and control of Zoonotic disease"/>
    <s v="None"/>
    <s v="Fully Disagree"/>
    <n v="25"/>
  </r>
  <r>
    <s v="UGANDA"/>
    <s v="KARAMOJA"/>
    <x v="61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KARAMOJA"/>
    <x v="61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KARAMOJA"/>
    <x v="61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61"/>
    <s v="group_wp1xs65.group_gz32l42.group_wu71q18.robuct_resilince_shck_serv_linking_public_healt_toral_rapid_response.robuct_resilince_shck_serv_linking_public_healt_toral_rapid_response_rating"/>
    <s v="option5"/>
    <x v="0"/>
    <x v="3"/>
    <x v="8"/>
    <x v="3"/>
    <s v="Linking public health with law and multisectoral rapid response"/>
    <s v="None"/>
    <s v="Fully Disagree"/>
    <n v="25"/>
  </r>
  <r>
    <s v="UGANDA"/>
    <s v="KARAMOJA"/>
    <x v="61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KARAMOJA"/>
    <x v="61"/>
    <s v="group_wp1xs65.group_gz32l42.group_wu71q18.robuct_resilince_shck_serv_real_time_surveillan_es_or_health_hazards.robuct_resilince_shck_serv_real_time_surveillan_es_or_health_hazards_rating"/>
    <s v="option_2"/>
    <x v="0"/>
    <x v="3"/>
    <x v="8"/>
    <x v="3"/>
    <s v="Real-time surveillance of infectious diseases or health hazards"/>
    <s v="None"/>
    <s v="Somewhat Disagree"/>
    <n v="50"/>
  </r>
  <r>
    <s v="UGANDA"/>
    <s v="KARAMOJA"/>
    <x v="61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KARAMOJA"/>
    <x v="61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KARAMOJA"/>
    <x v="61"/>
    <s v="group_wp1xs65.group_gz32l42.group_wu71q18.robuct_resilince_shck_serv_risk_communication.robuct_resilince_shck_serv_risk_communication_rating"/>
    <s v="option5"/>
    <x v="0"/>
    <x v="3"/>
    <x v="8"/>
    <x v="4"/>
    <s v="Risk communication"/>
    <s v="None"/>
    <s v="Fully Disagree"/>
    <n v="25"/>
  </r>
  <r>
    <s v="UGANDA"/>
    <s v="KARAMOJA"/>
    <x v="61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ARAMOJA"/>
    <x v="61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KARAMOJA"/>
    <x v="6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ARAMOJA"/>
    <x v="61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KARAMOJA"/>
    <x v="61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KARAMOJA"/>
    <x v="61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KARAMOJA"/>
    <x v="61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KARAMOJA"/>
    <x v="61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ARAMOJA"/>
    <x v="61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ARAMOJA"/>
    <x v="6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61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KARAMOJA"/>
    <x v="61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KARAMOJA"/>
    <x v="61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ARAMOJA"/>
    <x v="61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ARAMOJA"/>
    <x v="61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KARAMOJA"/>
    <x v="61"/>
    <s v="group_wp1xs65.group_wu71q181.mobilisation_and_deployment_capacity_serv_there_are_functional_Os_CSOs_and_others.mobilisation_and_deployment_capacity_serv_there_are_functional_Os_CSOs_and_others_rating"/>
    <s v="option_2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Disagree"/>
    <n v="50"/>
  </r>
  <r>
    <s v="UGANDA"/>
    <s v="KARAMOJA"/>
    <x v="61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KARAMOJA"/>
    <x v="61"/>
    <s v="group_wp1xs65.group_wu71q181.mobilisation_and_deployment_capacity_serv_there_are_functional_mech_water_security_etc.mobilisation_and_deployment_capacity_serv_there_are_functional_mech_water_security_etc_rating"/>
    <s v="option5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Disagree"/>
    <n v="25"/>
  </r>
  <r>
    <s v="UGANDA"/>
    <s v="KARAMOJA"/>
    <x v="61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KARAMOJA"/>
    <x v="61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KARAMOJA"/>
    <x v="61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KARAMOJA"/>
    <x v="61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ARAMOJA"/>
    <x v="61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ARAMOJA"/>
    <x v="61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KARAMOJA"/>
    <x v="61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KARAMOJA"/>
    <x v="6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ARAMOJA"/>
    <x v="61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KARAMOJA"/>
    <x v="61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ARAMOJA"/>
    <x v="61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KARAMOJA"/>
    <x v="6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61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6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61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ARAMOJA"/>
    <x v="61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KARAMOJA"/>
    <x v="61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61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KARAMOJA"/>
    <x v="61"/>
    <s v="group_zp4af97.group_jjdg.c3_systems_serv_conduct_reg_support_supervision.c3_systems_serv_conduct_reg_support_supervision_rating"/>
    <s v="option_2"/>
    <x v="1"/>
    <x v="14"/>
    <x v="21"/>
    <x v="0"/>
    <s v="The sub national unit conducts regular supportive supervision of health facilities assessing licensure and accreditation"/>
    <s v="None"/>
    <s v="Somewhat Disagree"/>
    <n v="50"/>
  </r>
  <r>
    <s v="UGANDA"/>
    <s v="SOUTH BUGANDA"/>
    <x v="62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SOUTH BUGANDA"/>
    <x v="6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62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SOUTH BUGANDA"/>
    <x v="62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SOUTH BUGANDA"/>
    <x v="62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62"/>
    <s v="group_wp1xs65.group_ks4za62.access_essential_serv_facil_avail.access_essential_serv_facil_avail_hosp_rating"/>
    <s v="option_2"/>
    <x v="0"/>
    <x v="0"/>
    <x v="0"/>
    <x v="0"/>
    <s v="80% of health facilities are available in the sub national unit as per country norms (eg Within 5km of radius)"/>
    <s v="Hospital"/>
    <s v="Somewhat Disagree"/>
    <n v="50"/>
  </r>
  <r>
    <s v="UGANDA"/>
    <s v="SOUTH BUGANDA"/>
    <x v="62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SOUTH BUGANDA"/>
    <x v="62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SOUTH BUGANDA"/>
    <x v="62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62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62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62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SOUTH BUGANDA"/>
    <x v="62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SOUTH BUGANDA"/>
    <x v="62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62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SOUTH BUGANDA"/>
    <x v="62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SOUTH BUGANDA"/>
    <x v="62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62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6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62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62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62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62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62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62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62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62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62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62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62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6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62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62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62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62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62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SOUTH BUGANDA"/>
    <x v="62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62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62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62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62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62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62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6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62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SOUTH BUGANDA"/>
    <x v="62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SOUTH BUGANDA"/>
    <x v="62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62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62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62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SOUTH BUGANDA"/>
    <x v="62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SOUTH BUGANDA"/>
    <x v="62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SOUTH BUGANDA"/>
    <x v="62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62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2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2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62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62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2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SOUTH BUGANDA"/>
    <x v="62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2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62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2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62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2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2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2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62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2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62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2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2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2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62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2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62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SOUTH BUGANDA"/>
    <x v="62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SOUTH BUGANDA"/>
    <x v="62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SOUTH BUGANDA"/>
    <x v="62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SOUTH BUGANDA"/>
    <x v="62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2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2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2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2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SOUTH BUGANDA"/>
    <x v="62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2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2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2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62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2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62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62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UTH BUGANDA"/>
    <x v="62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SOUTH BUGANDA"/>
    <x v="62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UTH BUGANDA"/>
    <x v="62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62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62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62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62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62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62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62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62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62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62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62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62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62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62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62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62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SOUTH BUGANDA"/>
    <x v="62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SOUTH BUGANDA"/>
    <x v="62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62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62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62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62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62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SOUTH BUGANDA"/>
    <x v="62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62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SOUTH BUGANDA"/>
    <x v="62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62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62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62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62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62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62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SOUTH BUGANDA"/>
    <x v="62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SOUTH BUGANDA"/>
    <x v="62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62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62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62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SOUTH BUGANDA"/>
    <x v="62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62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62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SOUTH BUGANDA"/>
    <x v="62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SOUTH BUGANDA"/>
    <x v="62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62"/>
    <s v="group_zp4af97.group_jjdg.c3_systems_serv_sample_move.c3_systems_serv_sample_move_rating"/>
    <s v="option_2"/>
    <x v="1"/>
    <x v="14"/>
    <x v="22"/>
    <x v="0"/>
    <s v="Sample movement (laboratory sample extraction)"/>
    <s v="None"/>
    <s v="Somewhat Disagree"/>
    <n v="50"/>
  </r>
  <r>
    <s v="UGANDA"/>
    <s v="SOUTH BUGANDA"/>
    <x v="62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SOUTH BUGANDA"/>
    <x v="62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SOUTH BUGANDA"/>
    <x v="62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62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62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62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62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62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62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62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62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62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62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62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62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62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62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62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SOUTH BUGANDA"/>
    <x v="62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62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SOUTH BUGANDA"/>
    <x v="62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SOUTH BUGANDA"/>
    <x v="62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SOUTH BUGANDA"/>
    <x v="62"/>
    <s v="group_zp4af97.group_lu01k33.c5_skills_serv_hyper_tension1.c5_skills_serv_hyper_tension1_rating"/>
    <s v="option5"/>
    <x v="1"/>
    <x v="16"/>
    <x v="25"/>
    <x v="0"/>
    <s v="Hypertension"/>
    <s v="None"/>
    <s v="Fully Disagree"/>
    <n v="25"/>
  </r>
  <r>
    <s v="UGANDA"/>
    <s v="SOUTH BUGANDA"/>
    <x v="62"/>
    <s v="group_zp4af97.group_lu01k33.c5_skills_serv_diabetes1.c5_skills_serv_diabetes1_rating"/>
    <s v="option5"/>
    <x v="1"/>
    <x v="16"/>
    <x v="25"/>
    <x v="0"/>
    <s v="Diabetes"/>
    <s v="None"/>
    <s v="Fully Disagree"/>
    <n v="25"/>
  </r>
  <r>
    <s v="UGANDA"/>
    <s v="SOUTH BUGANDA"/>
    <x v="62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SOUTH BUGANDA"/>
    <x v="62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SOUTH BUGANDA"/>
    <x v="62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SOUTH BUGANDA"/>
    <x v="62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62"/>
    <s v="group_zp4af97.group_lu01k33.c5_skills_serv_business_skills_1.c5_skills_serv_business_skills_1_rating"/>
    <s v="option_2"/>
    <x v="1"/>
    <x v="16"/>
    <x v="26"/>
    <x v="0"/>
    <s v="Business skills"/>
    <s v="None"/>
    <s v="Somewhat Disagree"/>
    <n v="50"/>
  </r>
  <r>
    <s v="UGANDA"/>
    <s v="SOUTH BUGANDA"/>
    <x v="62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SOUTH BUGANDA"/>
    <x v="62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62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62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SOUTH BUGANDA"/>
    <x v="62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62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62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62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6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6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6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6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62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62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62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62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62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SOUTH BUGANDA"/>
    <x v="62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2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2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62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SOUTH BUGANDA"/>
    <x v="62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2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SOUTH BUGANDA"/>
    <x v="62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2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SOUTH BUGANDA"/>
    <x v="62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2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62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2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2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2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2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62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62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62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6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62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2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62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2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62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62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SOUTH BUGANDA"/>
    <x v="62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SOUTH BUGANDA"/>
    <x v="62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SOUTH BUGANDA"/>
    <x v="62"/>
    <s v="group_wp1xs65.group_wu71q181.mobilisation_and_deployment_capacity_serv_there_are_functional_Os_CSOs_and_others.mobilisation_and_deployment_capacity_serv_there_are_functional_Os_CSOs_and_others_rating"/>
    <s v="option_2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Disagree"/>
    <n v="50"/>
  </r>
  <r>
    <s v="UGANDA"/>
    <s v="SOUTH BUGANDA"/>
    <x v="62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SOUTH BUGANDA"/>
    <x v="62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SOUTH BUGANDA"/>
    <x v="62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SOUTH BUGANDA"/>
    <x v="62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SOUTH BUGANDA"/>
    <x v="62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2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62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2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62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SOUTH BUGANDA"/>
    <x v="62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2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2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2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2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SOUTH BUGANDA"/>
    <x v="62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2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2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2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62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2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62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SOUTH BUGANDA"/>
    <x v="63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SOUTH BUGANDA"/>
    <x v="63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63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SOUTH BUGANDA"/>
    <x v="63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SOUTH BUGANDA"/>
    <x v="6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63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SOUTH BUGANDA"/>
    <x v="6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63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SOUTH BUGANDA"/>
    <x v="63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SOUTH BUGANDA"/>
    <x v="63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63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SOUTH BUGANDA"/>
    <x v="63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63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SOUTH BUGANDA"/>
    <x v="6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63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SOUTH BUGANDA"/>
    <x v="63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SOUTH BUGANDA"/>
    <x v="63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SOUTH BUGANDA"/>
    <x v="63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6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6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63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63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SOUTH BUGANDA"/>
    <x v="63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63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63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63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63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63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63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63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63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63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SOUTH BUGANDA"/>
    <x v="63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63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63"/>
    <s v="group_wp1xs65.group_qn5jp97.user_safety.access_essential_serv_health_facilities_ha_minate_harm_to_users.access_essential_serv_health_facilities_ha_minate_harm_to_users_rating"/>
    <s v="option_2"/>
    <x v="0"/>
    <x v="1"/>
    <x v="4"/>
    <x v="0"/>
    <s v="Health facilities have in place vigilance and awareness initiatives involving users, to eliminate harm to users"/>
    <s v="None"/>
    <s v="Somewhat Disagree"/>
    <n v="50"/>
  </r>
  <r>
    <s v="UGANDA"/>
    <s v="SOUTH BUGANDA"/>
    <x v="63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SOUTH BUGANDA"/>
    <x v="63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SOUTH BUGANDA"/>
    <x v="63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63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63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63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63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63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63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6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SOUTH BUGANDA"/>
    <x v="63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SOUTH BUGANDA"/>
    <x v="63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SOUTH BUGANDA"/>
    <x v="63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63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63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63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SOUTH BUGANDA"/>
    <x v="63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63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63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63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3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3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63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63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3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63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3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63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3"/>
    <s v="group_wp1xs65.group_ld9cw74.group_gz32l42.robuct_resilince_shck_serv_real_time_surveillan_es_or_health_hazards.robuct_resilince_shck_serv_real_time_surveillan_es_or_health_hazards_rating"/>
    <s v="option_2"/>
    <x v="0"/>
    <x v="3"/>
    <x v="8"/>
    <x v="3"/>
    <s v="Real-time surveillance of infectious diseases or health hazards"/>
    <s v="None"/>
    <s v="Somewhat Disagree"/>
    <n v="50"/>
  </r>
  <r>
    <s v="UGANDA"/>
    <s v="SOUTH BUGANDA"/>
    <x v="63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3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3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3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3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63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3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63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3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3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3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63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3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63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SOUTH BUGANDA"/>
    <x v="63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SOUTH BUGANDA"/>
    <x v="63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SOUTH BUGANDA"/>
    <x v="63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SOUTH BUGANDA"/>
    <x v="63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3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3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3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3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6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3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3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3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63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3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63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63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UTH BUGANDA"/>
    <x v="6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SOUTH BUGANDA"/>
    <x v="6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SOUTH BUGANDA"/>
    <x v="63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63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63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63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63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63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63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63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63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63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63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63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63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63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63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63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63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63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SOUTH BUGANDA"/>
    <x v="63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63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63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63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63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SOUTH BUGANDA"/>
    <x v="63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63"/>
    <s v="group_dd2ri59.group_d_stake_holder.assess_oversight_capacity_serv_roles_of_public_pri_e_clearly_elaborated.assess_oversight_capacity_serv_roles_of_public_pri_e_clearly_elaborated_rating"/>
    <s v="option_2"/>
    <x v="2"/>
    <x v="11"/>
    <x v="19"/>
    <x v="0"/>
    <s v="Roles of public, private and external partners in the health agenda are clearly elaborated"/>
    <s v="None"/>
    <s v="Somewhat Disagree"/>
    <n v="50"/>
  </r>
  <r>
    <s v="UGANDA"/>
    <s v="SOUTH BUGANDA"/>
    <x v="63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SOUTH BUGANDA"/>
    <x v="63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SOUTH BUGANDA"/>
    <x v="63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SOUTH BUGANDA"/>
    <x v="63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SOUTH BUGANDA"/>
    <x v="6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63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SOUTH BUGANDA"/>
    <x v="63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63"/>
    <s v="group_wp1xs65.group_wu71q181.awareness_of_the_system_serv_there_is_documented_infrastucture_commodities.awareness_of_the_system_serv_there_is_documented_infrastucture_commodities_rating"/>
    <s v="option5"/>
    <x v="0"/>
    <x v="3"/>
    <x v="9"/>
    <x v="7"/>
    <s v="There is documented up to date (under 1 year old) mapping of the health system assets â€“ specifically staff, infrastructure, commodities"/>
    <s v="None"/>
    <s v="Fully Disagree"/>
    <n v="25"/>
  </r>
  <r>
    <s v="UGANDA"/>
    <s v="SOUTH BUGANDA"/>
    <x v="63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SOUTH BUGANDA"/>
    <x v="63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SOUTH BUGANDA"/>
    <x v="63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6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63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63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63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63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SOUTH BUGANDA"/>
    <x v="6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SOUTH BUGANDA"/>
    <x v="63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SOUTH BUGANDA"/>
    <x v="63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SOUTH BUGANDA"/>
    <x v="63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63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SOUTH BUGANDA"/>
    <x v="6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6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6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6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63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63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63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63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63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63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63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63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63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63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63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63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SOUTH BUGANDA"/>
    <x v="6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63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SOUTH BUGANDA"/>
    <x v="63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SOUTH BUGANDA"/>
    <x v="63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SOUTH BUGANDA"/>
    <x v="63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SOUTH BUGANDA"/>
    <x v="63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SOUTH BUGANDA"/>
    <x v="63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SOUTH BUGANDA"/>
    <x v="63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SOUTH BUGANDA"/>
    <x v="63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SOUTH BUGANDA"/>
    <x v="63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SOUTH BUGANDA"/>
    <x v="63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SOUTH BUGANDA"/>
    <x v="63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SOUTH BUGANDA"/>
    <x v="63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SOUTH BUGANDA"/>
    <x v="63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63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SOUTH BUGANDA"/>
    <x v="63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SOUTH BUGANDA"/>
    <x v="63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63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63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63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6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6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63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SOUTH BUGANDA"/>
    <x v="63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SOUTH BUGANDA"/>
    <x v="63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SOUTH BUGANDA"/>
    <x v="63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SOUTH BUGANDA"/>
    <x v="63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SOUTH BUGANDA"/>
    <x v="63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SOUTH BUGANDA"/>
    <x v="63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3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3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SOUTH BUGANDA"/>
    <x v="63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63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3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63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3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63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3"/>
    <s v="group_wp1xs65.group_gz32l42.group_wu71q18.robuct_resilince_shck_serv_real_time_surveillan_es_or_health_hazards.robuct_resilince_shck_serv_real_time_surveillan_es_or_health_hazards_rating"/>
    <s v="option_2"/>
    <x v="0"/>
    <x v="3"/>
    <x v="8"/>
    <x v="3"/>
    <s v="Real-time surveillance of infectious diseases or health hazards"/>
    <s v="None"/>
    <s v="Somewhat Disagree"/>
    <n v="50"/>
  </r>
  <r>
    <s v="UGANDA"/>
    <s v="SOUTH BUGANDA"/>
    <x v="63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3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3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3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3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SOUTH BUGANDA"/>
    <x v="63"/>
    <s v="group_wp1xs65.group_wu71q181.awareness_of_the_system_serv_there_is_a_functiona_tem_capacity_changes.awareness_of_the_system_serv_there_is_a_functiona_tem_capacity_changes_rating"/>
    <s v="option_2"/>
    <x v="0"/>
    <x v="3"/>
    <x v="9"/>
    <x v="7"/>
    <s v="There is a functional surveillance network reporting both weekly on notifiable diseases, and monthly on health system capacity changes"/>
    <s v="None"/>
    <s v="Somewhat Disagree"/>
    <n v="50"/>
  </r>
  <r>
    <s v="UGANDA"/>
    <s v="SOUTH BUGANDA"/>
    <x v="6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63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SOUTH BUGANDA"/>
    <x v="63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SOUTH BUGANDA"/>
    <x v="63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3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SOUTH BUGANDA"/>
    <x v="63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3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63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SOUTH BUGANDA"/>
    <x v="63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SOUTH BUGANDA"/>
    <x v="63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SOUTH BUGANDA"/>
    <x v="63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SOUTH BUGANDA"/>
    <x v="63"/>
    <s v="group_wp1xs65.group_wu71q181.mobilisation_and_deployment_capacity_serv_there_are_functional_Os_CSOs_and_others.mobilisation_and_deployment_capacity_serv_there_are_functional_Os_CSOs_and_others_rating"/>
    <s v="option_2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Disagree"/>
    <n v="50"/>
  </r>
  <r>
    <s v="UGANDA"/>
    <s v="SOUTH BUGANDA"/>
    <x v="63"/>
    <s v="group_wp1xs65.group_wu71q181.mobilisation_and_deployment_capacity_serv_there_are_functional_of_public_facilities.mobilisation_and_deployment_capacity_serv_there_are_functional_of_public_facilities_rating"/>
    <s v="option_2"/>
    <x v="0"/>
    <x v="3"/>
    <x v="9"/>
    <x v="8"/>
    <s v="There are functional mechanisms for communication and engagement with community groups in the area of responsibility of public facilities"/>
    <s v="None"/>
    <s v="Somewhat Disagree"/>
    <n v="50"/>
  </r>
  <r>
    <s v="UGANDA"/>
    <s v="SOUTH BUGANDA"/>
    <x v="63"/>
    <s v="group_wp1xs65.group_wu71q181.mobilisation_and_deployment_capacity_serv_there_are_functional_mech_water_security_etc.mobilisation_and_deployment_capacity_serv_there_are_functional_mech_water_security_etc_rating"/>
    <s v="option_2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Disagree"/>
    <n v="50"/>
  </r>
  <r>
    <s v="UGANDA"/>
    <s v="SOUTH BUGANDA"/>
    <x v="63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SOUTH BUGANDA"/>
    <x v="63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SOUTH BUGANDA"/>
    <x v="63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3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SOUTH BUGANDA"/>
    <x v="63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3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SOUTH BUGANDA"/>
    <x v="63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SOUTH BUGANDA"/>
    <x v="63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3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3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3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3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6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3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3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3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SOUTH BUGANDA"/>
    <x v="63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3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SOUTH BUGANDA"/>
    <x v="63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MOYO"/>
    <x v="64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MOYO"/>
    <x v="64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MOYO"/>
    <x v="64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MOYO"/>
    <x v="64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MOYO"/>
    <x v="64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MOYO"/>
    <x v="64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MOYO"/>
    <x v="64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MOYO"/>
    <x v="64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MOYO"/>
    <x v="64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MOYO"/>
    <x v="6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MOYO"/>
    <x v="64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MOYO"/>
    <x v="64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MOYO"/>
    <x v="64"/>
    <s v="group_wp1xs65.group_ks4za62.access_essential_serv_tracer_meds.access_essential_serv_tracer_meds_hosp_rating"/>
    <s v="option_2"/>
    <x v="0"/>
    <x v="0"/>
    <x v="0"/>
    <x v="0"/>
    <s v="Health commodities (tracer medicines) are available in 80% of facilities"/>
    <s v="Hospital"/>
    <s v="Somewhat Disagree"/>
    <n v="50"/>
  </r>
  <r>
    <s v="UGANDA"/>
    <s v="MOYO"/>
    <x v="64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MOYO"/>
    <x v="6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MOYO"/>
    <x v="64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MOYO"/>
    <x v="64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MOYO"/>
    <x v="64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MOYO"/>
    <x v="64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MOYO"/>
    <x v="6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MOYO"/>
    <x v="6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MOYO"/>
    <x v="64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MOYO"/>
    <x v="64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MOYO"/>
    <x v="64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MOYO"/>
    <x v="64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MOYO"/>
    <x v="64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MOYO"/>
    <x v="64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MOYO"/>
    <x v="64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MOYO"/>
    <x v="64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MOYO"/>
    <x v="6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MOYO"/>
    <x v="64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MOYO"/>
    <x v="64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MOYO"/>
    <x v="64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MOYO"/>
    <x v="6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MOYO"/>
    <x v="64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MOYO"/>
    <x v="64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MOYO"/>
    <x v="64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MOYO"/>
    <x v="64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MOYO"/>
    <x v="64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MOYO"/>
    <x v="64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MOYO"/>
    <x v="6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MOYO"/>
    <x v="64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MOYO"/>
    <x v="64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MOYO"/>
    <x v="64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MOYO"/>
    <x v="64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MOYO"/>
    <x v="64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MOYO"/>
    <x v="64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MOYO"/>
    <x v="64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MOYO"/>
    <x v="64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MOYO"/>
    <x v="64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MOYO"/>
    <x v="64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MOYO"/>
    <x v="64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MOYO"/>
    <x v="64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MOYO"/>
    <x v="64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MOYO"/>
    <x v="64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MOYO"/>
    <x v="64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MOYO"/>
    <x v="64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MOYO"/>
    <x v="64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MOYO"/>
    <x v="64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MOYO"/>
    <x v="64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MOYO"/>
    <x v="64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MOYO"/>
    <x v="64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MOYO"/>
    <x v="64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MOYO"/>
    <x v="64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MOYO"/>
    <x v="6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MOYO"/>
    <x v="6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MOYO"/>
    <x v="64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MOYO"/>
    <x v="6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MOYO"/>
    <x v="64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MOYO"/>
    <x v="6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MOYO"/>
    <x v="64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MOYO"/>
    <x v="64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MOYO"/>
    <x v="64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MOYO"/>
    <x v="64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MOYO"/>
    <x v="64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MOYO"/>
    <x v="64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MOYO"/>
    <x v="64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MOYO"/>
    <x v="64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MOYO"/>
    <x v="64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MOYO"/>
    <x v="64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MOYO"/>
    <x v="6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MOYO"/>
    <x v="64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MOYO"/>
    <x v="64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MOYO"/>
    <x v="64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MOYO"/>
    <x v="64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MOYO"/>
    <x v="6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MOYO"/>
    <x v="64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MOYO"/>
    <x v="64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MOYO"/>
    <x v="6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MOYO"/>
    <x v="64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MOYO"/>
    <x v="64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MOYO"/>
    <x v="64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MOYO"/>
    <x v="64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MOYO"/>
    <x v="6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MOYO"/>
    <x v="6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MOYO"/>
    <x v="64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MOYO"/>
    <x v="6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MOYO"/>
    <x v="6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MOYO"/>
    <x v="6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MOYO"/>
    <x v="64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MOYO"/>
    <x v="64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MOYO"/>
    <x v="6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MOYO"/>
    <x v="64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MOYO"/>
    <x v="64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MOYO"/>
    <x v="6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MOYO"/>
    <x v="6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MOYO"/>
    <x v="6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MOYO"/>
    <x v="6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MOYO"/>
    <x v="6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MOYO"/>
    <x v="6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MOYO"/>
    <x v="6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MOYO"/>
    <x v="6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MOYO"/>
    <x v="64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MOYO"/>
    <x v="64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MOYO"/>
    <x v="64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MOYO"/>
    <x v="64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MOYO"/>
    <x v="64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MOYO"/>
    <x v="64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MOYO"/>
    <x v="64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MOYO"/>
    <x v="64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MOYO"/>
    <x v="64"/>
    <s v="group_dd2ri59.group_d_legal.assess_oversight_capacity_serv_the_health_leadershi_roles_in_health_etc.assess_oversight_capacity_serv_the_health_leadershi_roles_in_health_etc_rating"/>
    <s v="option5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Disagree"/>
    <n v="25"/>
  </r>
  <r>
    <s v="UGANDA"/>
    <s v="MOYO"/>
    <x v="64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MOYO"/>
    <x v="64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MOYO"/>
    <x v="64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MOYO"/>
    <x v="64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MOYO"/>
    <x v="64"/>
    <s v="group_dd2ri59.group_d_intergrity.assess_oversight_capacity_serv_each_service_provisi_corruption_boxes_etc.assess_oversight_capacity_serv_each_service_provisi_corruption_boxes_etc_rating"/>
    <s v="option5"/>
    <x v="2"/>
    <x v="12"/>
    <x v="20"/>
    <x v="0"/>
    <s v="Each service provision unit has a functional means to get views on the sector from the public (hotlines, anticorruption boxes, etc)"/>
    <s v="None"/>
    <s v="Fully Disagree"/>
    <n v="25"/>
  </r>
  <r>
    <s v="UGANDA"/>
    <s v="MOYO"/>
    <x v="64"/>
    <s v="group_dd2ri59.group_d_intergrity.assess_oversight_capacity_serv_the_sub_national_uni_ware_of_public_views.assess_oversight_capacity_serv_the_sub_national_uni_ware_of_public_views_rating"/>
    <s v="option5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Disagree"/>
    <n v="25"/>
  </r>
  <r>
    <s v="UGANDA"/>
    <s v="MOYO"/>
    <x v="64"/>
    <s v="group_dd2ri59.group_d_intergrity.assess_oversight_capacity_serv_the_sub_national_uni_lic_on_its_integrity.assess_oversight_capacity_serv_the_sub_national_uni_lic_on_its_integrity_rating"/>
    <s v="option5"/>
    <x v="2"/>
    <x v="12"/>
    <x v="20"/>
    <x v="0"/>
    <s v="The sub national unit has a fully functional process to constantly capture views of the public on its integrity"/>
    <s v="None"/>
    <s v="Fully Disagree"/>
    <n v="25"/>
  </r>
  <r>
    <s v="UGANDA"/>
    <s v="MOYO"/>
    <x v="64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MOYO"/>
    <x v="64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MOYO"/>
    <x v="6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MOYO"/>
    <x v="6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MOYO"/>
    <x v="6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MOYO"/>
    <x v="64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MOYO"/>
    <x v="64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MOYO"/>
    <x v="64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MOYO"/>
    <x v="6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MOYO"/>
    <x v="64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MOYO"/>
    <x v="64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MOYO"/>
    <x v="64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MOYO"/>
    <x v="6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MOYO"/>
    <x v="64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MOYO"/>
    <x v="64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MOYO"/>
    <x v="64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MOYO"/>
    <x v="6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MOYO"/>
    <x v="64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MOYO"/>
    <x v="64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MOYO"/>
    <x v="6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MOYO"/>
    <x v="6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MOYO"/>
    <x v="6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MOYO"/>
    <x v="64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MOYO"/>
    <x v="64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MOYO"/>
    <x v="64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MOYO"/>
    <x v="64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MOYO"/>
    <x v="64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MOYO"/>
    <x v="64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MOYO"/>
    <x v="64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MOYO"/>
    <x v="64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MOYO"/>
    <x v="64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MOYO"/>
    <x v="64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MOYO"/>
    <x v="6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MOYO"/>
    <x v="6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MOYO"/>
    <x v="6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MOYO"/>
    <x v="6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MOYO"/>
    <x v="6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MOYO"/>
    <x v="64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MOYO"/>
    <x v="64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MOYO"/>
    <x v="64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MOYO"/>
    <x v="64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MOYO"/>
    <x v="64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MOYO"/>
    <x v="64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MOYO"/>
    <x v="64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MOYO"/>
    <x v="6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MOYO"/>
    <x v="64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MOYO"/>
    <x v="64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MOYO"/>
    <x v="6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MOYO"/>
    <x v="64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MOYO"/>
    <x v="64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MOYO"/>
    <x v="64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MOYO"/>
    <x v="64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MOYO"/>
    <x v="64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MOYO"/>
    <x v="64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MOYO"/>
    <x v="64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MOYO"/>
    <x v="6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MOYO"/>
    <x v="64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MOYO"/>
    <x v="64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MOYO"/>
    <x v="64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MOYO"/>
    <x v="64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MOYO"/>
    <x v="64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MOYO"/>
    <x v="64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MOYO"/>
    <x v="64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MOYO"/>
    <x v="64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MOYO"/>
    <x v="64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MOYO"/>
    <x v="64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MOYO"/>
    <x v="64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MOYO"/>
    <x v="64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MOYO"/>
    <x v="6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MOYO"/>
    <x v="6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MOYO"/>
    <x v="64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MOYO"/>
    <x v="6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MOYO"/>
    <x v="64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MOYO"/>
    <x v="64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MOYO"/>
    <x v="64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MOYO"/>
    <x v="64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MOYO"/>
    <x v="64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MOYO"/>
    <x v="6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MOYO"/>
    <x v="64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MOYO"/>
    <x v="64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MOYO"/>
    <x v="64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MOYO"/>
    <x v="64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MOYO"/>
    <x v="6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MOYO"/>
    <x v="64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MOYO"/>
    <x v="6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MOYO"/>
    <x v="64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MOYO"/>
    <x v="64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MOYO"/>
    <x v="64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MOYO"/>
    <x v="64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MOYO"/>
    <x v="6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MOYO"/>
    <x v="64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MOYO"/>
    <x v="6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MOYO"/>
    <x v="64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MOYO"/>
    <x v="64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MOYO"/>
    <x v="64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MOYO"/>
    <x v="64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MOYO"/>
    <x v="64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MOYO"/>
    <x v="64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MOYO"/>
    <x v="64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MOYO"/>
    <x v="64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MOYO"/>
    <x v="6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MOYO"/>
    <x v="64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MOYO"/>
    <x v="64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MOYO"/>
    <x v="6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MOYO"/>
    <x v="64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MOYO"/>
    <x v="64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MOYO"/>
    <x v="64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MOYO"/>
    <x v="64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MOYO"/>
    <x v="6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CHOLI"/>
    <x v="65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ACHOLI"/>
    <x v="65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ACHOLI"/>
    <x v="65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ACHOLI"/>
    <x v="65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ACHOLI"/>
    <x v="65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ACHOLI"/>
    <x v="65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65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ACHOLI"/>
    <x v="65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6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ACHOLI"/>
    <x v="6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65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ACHOLI"/>
    <x v="65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ACHOLI"/>
    <x v="65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ACHOLI"/>
    <x v="65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ACHOLI"/>
    <x v="6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ACHOLI"/>
    <x v="65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CHOLI"/>
    <x v="65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ACHOLI"/>
    <x v="65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ACHOLI"/>
    <x v="65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ACHOLI"/>
    <x v="6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65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65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ACHOLI"/>
    <x v="65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65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ACHOLI"/>
    <x v="65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ACHOLI"/>
    <x v="65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ACHOLI"/>
    <x v="65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ACHOLI"/>
    <x v="6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ACHOLI"/>
    <x v="65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ACHOLI"/>
    <x v="6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ACHOLI"/>
    <x v="65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ACHOLI"/>
    <x v="65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ACHOLI"/>
    <x v="6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ACHOLI"/>
    <x v="65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ACHOLI"/>
    <x v="65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ACHOLI"/>
    <x v="65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ACHOLI"/>
    <x v="65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ACHOLI"/>
    <x v="65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ACHOLI"/>
    <x v="65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ACHOLI"/>
    <x v="65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ACHOLI"/>
    <x v="6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ACHOLI"/>
    <x v="65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ACHOLI"/>
    <x v="65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ACHOLI"/>
    <x v="65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ACHOLI"/>
    <x v="65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ACHOLI"/>
    <x v="65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ACHOLI"/>
    <x v="6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ACHOLI"/>
    <x v="65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ACHOLI"/>
    <x v="65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ACHOLI"/>
    <x v="65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ACHOLI"/>
    <x v="65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ACHOLI"/>
    <x v="65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ACHOLI"/>
    <x v="65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65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ACHOLI"/>
    <x v="6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65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65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6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65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6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6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6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65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65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ACHOLI"/>
    <x v="6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65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65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6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6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65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ACHOLI"/>
    <x v="65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ACHOLI"/>
    <x v="65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ACHOLI"/>
    <x v="65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65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65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65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ACHOLI"/>
    <x v="65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ACHOLI"/>
    <x v="65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ACHOLI"/>
    <x v="65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ACHOLI"/>
    <x v="6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65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ACHOLI"/>
    <x v="65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CHOLI"/>
    <x v="65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65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65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65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ACHOLI"/>
    <x v="65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ACHOLI"/>
    <x v="65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CHOLI"/>
    <x v="65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65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65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ACHOLI"/>
    <x v="65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ACHOLI"/>
    <x v="65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ACHOLI"/>
    <x v="65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ACHOLI"/>
    <x v="65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ACHOLI"/>
    <x v="65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ACHOLI"/>
    <x v="6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ACHOLI"/>
    <x v="6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ACHOLI"/>
    <x v="6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ACHOLI"/>
    <x v="65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ACHOLI"/>
    <x v="6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ACHOLI"/>
    <x v="6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ACHOLI"/>
    <x v="65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ACHOLI"/>
    <x v="65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ACHOLI"/>
    <x v="65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ACHOLI"/>
    <x v="65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ACHOLI"/>
    <x v="65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ACHOLI"/>
    <x v="6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ACHOLI"/>
    <x v="65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ACHOLI"/>
    <x v="65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ACHOLI"/>
    <x v="65"/>
    <s v="group_dd2ri59.group_d_social_acc.assess_oversight_capacity_serv_once_a_year_health_s_by_all_stakeholders.assess_oversight_capacity_serv_once_a_year_health_s_by_all_stakeholders_rating"/>
    <s v="option3"/>
    <x v="2"/>
    <x v="9"/>
    <x v="17"/>
    <x v="0"/>
    <s v="Once a year health summit is convened involving the public, partners, civil society, private actors and other stakeholders to share progress by all stakeholders"/>
    <s v="None"/>
    <s v="Not Applicable"/>
    <n v="0"/>
  </r>
  <r>
    <s v="UGANDA"/>
    <s v="ACHOLI"/>
    <x v="65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ACHOLI"/>
    <x v="65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ACHOLI"/>
    <x v="65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6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CHOLI"/>
    <x v="65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ACHOLI"/>
    <x v="6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ACHOLI"/>
    <x v="6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CHOLI"/>
    <x v="65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ACHOLI"/>
    <x v="65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ACHOLI"/>
    <x v="65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ACHOLI"/>
    <x v="65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CHOLI"/>
    <x v="65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ACHOLI"/>
    <x v="65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ACHOLI"/>
    <x v="65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CHOLI"/>
    <x v="6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ACHOLI"/>
    <x v="65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ACHOLI"/>
    <x v="6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ACHOLI"/>
    <x v="65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ACHOLI"/>
    <x v="6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ACHOLI"/>
    <x v="65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ACHOLI"/>
    <x v="65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ACHOLI"/>
    <x v="65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ACHOLI"/>
    <x v="6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65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ACHOLI"/>
    <x v="65"/>
    <s v="group_zp4af97.group_jjdg.c3_systems_serv_hosp_utilize_online_consult.c3_systems_serv_hosp_utilize_online_consult_rating"/>
    <s v="option4"/>
    <x v="1"/>
    <x v="14"/>
    <x v="21"/>
    <x v="0"/>
    <s v="All hospitals are utilizing online consultations for their beneficiaries to improve capacity and access"/>
    <s v="None"/>
    <s v="Fully Agree"/>
    <n v="100"/>
  </r>
  <r>
    <s v="UGANDA"/>
    <s v="ACHOLI"/>
    <x v="6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ACHOLI"/>
    <x v="6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ACHOLI"/>
    <x v="65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ACHOLI"/>
    <x v="65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ACHOLI"/>
    <x v="6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ACHOLI"/>
    <x v="65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CHOLI"/>
    <x v="65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ACHOLI"/>
    <x v="65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ACHOLI"/>
    <x v="6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ACHOLI"/>
    <x v="6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ACHOLI"/>
    <x v="6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65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ACHOLI"/>
    <x v="6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ACHOLI"/>
    <x v="6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65"/>
    <s v="group_zp4af97.group_lu01k33.c5_skills_serv_cancer.c5_skills_serv_cancer_rating"/>
    <s v="option_1"/>
    <x v="1"/>
    <x v="16"/>
    <x v="23"/>
    <x v="0"/>
    <s v="Cancer"/>
    <s v="None"/>
    <s v="Somewhat Agree"/>
    <n v="75"/>
  </r>
  <r>
    <s v="UGANDA"/>
    <s v="ACHOLI"/>
    <x v="6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6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ACHOLI"/>
    <x v="65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65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ACHOLI"/>
    <x v="65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ACHOLI"/>
    <x v="6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6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ACHOLI"/>
    <x v="6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ACHOLI"/>
    <x v="6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ACHOLI"/>
    <x v="65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ACHOLI"/>
    <x v="65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ACHOLI"/>
    <x v="65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ACHOLI"/>
    <x v="65"/>
    <s v="group_zp4af97.group_lu01k33.c5_skills_serv_cancer1.c5_skills_serv_cancer1_rating"/>
    <s v="option4"/>
    <x v="1"/>
    <x v="16"/>
    <x v="25"/>
    <x v="0"/>
    <s v="Cancer"/>
    <s v="None"/>
    <s v="Fully Agree"/>
    <n v="100"/>
  </r>
  <r>
    <s v="UGANDA"/>
    <s v="ACHOLI"/>
    <x v="65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ACHOLI"/>
    <x v="6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ACHOLI"/>
    <x v="6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ACHOLI"/>
    <x v="6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ACHOLI"/>
    <x v="65"/>
    <s v="group_zp4af97.group_lu01k33.c5_skills_serv_coord_of_inputs_1.c5_skills_serv_coord_of_inputs_1_rating"/>
    <s v="option_2"/>
    <x v="1"/>
    <x v="16"/>
    <x v="26"/>
    <x v="0"/>
    <s v="Coordination of inputs (HR, infrastructure, medicines)"/>
    <s v="None"/>
    <s v="Somewhat Disagree"/>
    <n v="50"/>
  </r>
  <r>
    <s v="UGANDA"/>
    <s v="ACHOLI"/>
    <x v="65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ACHOLI"/>
    <x v="65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65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ACHOLI"/>
    <x v="65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ACHOLI"/>
    <x v="65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ACHOLI"/>
    <x v="65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ACHOLI"/>
    <x v="65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ACHOLI"/>
    <x v="65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ACHOLI"/>
    <x v="65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ACHOLI"/>
    <x v="6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CHOLI"/>
    <x v="65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ACHOLI"/>
    <x v="6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ACHOLI"/>
    <x v="65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ACHOLI"/>
    <x v="65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ACHOLI"/>
    <x v="65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ACHOLI"/>
    <x v="65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65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ACHOLI"/>
    <x v="6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65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ACHOLI"/>
    <x v="65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ACHOLI"/>
    <x v="6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ACHOLI"/>
    <x v="65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6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6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6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ACHOLI"/>
    <x v="65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ACHOLI"/>
    <x v="65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ACHOLI"/>
    <x v="6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ACHOLI"/>
    <x v="65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ACHOLI"/>
    <x v="65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ACHOLI"/>
    <x v="6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65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ACHOLI"/>
    <x v="65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ACHOLI"/>
    <x v="65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6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6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ACHOLI"/>
    <x v="65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ACHOLI"/>
    <x v="65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ACHOLI"/>
    <x v="65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ACHOLI"/>
    <x v="65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ACHOLI"/>
    <x v="65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ACHOLI"/>
    <x v="6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ACHOLI"/>
    <x v="6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ACHOLI"/>
    <x v="65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ACHOLI"/>
    <x v="65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ACHOLI"/>
    <x v="65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ACHOLI"/>
    <x v="65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CHOLI"/>
    <x v="6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65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ACHOLI"/>
    <x v="65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65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65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65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ACHOLI"/>
    <x v="6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65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ACHOLI"/>
    <x v="65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CHOLI"/>
    <x v="65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ACHOLI"/>
    <x v="65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65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ACHOLI"/>
    <x v="65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ACHOLI"/>
    <x v="65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ACHOLI"/>
    <x v="65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ACHOLI"/>
    <x v="65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ACHOLI"/>
    <x v="65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6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SOUTH BUGANDA"/>
    <x v="66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SOUTH BUGANDA"/>
    <x v="66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SOUTH BUGANDA"/>
    <x v="66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SOUTH BUGANDA"/>
    <x v="66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SOUTH BUGANDA"/>
    <x v="66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SOUTH BUGANDA"/>
    <x v="66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SOUTH BUGANDA"/>
    <x v="66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SOUTH BUGANDA"/>
    <x v="66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SOUTH BUGANDA"/>
    <x v="66"/>
    <s v="group_wp1xs65.group_ks4za62.access_essential_serv_facil_access.access_essential_serv_facil_access_hosp_rating"/>
    <s v="option_2"/>
    <x v="0"/>
    <x v="0"/>
    <x v="0"/>
    <x v="0"/>
    <s v="80% of health facilities are physically accessible all year round (eg No changes to access with changes in weather, transport, etc)"/>
    <s v="Hospital"/>
    <s v="Somewhat Disagree"/>
    <n v="50"/>
  </r>
  <r>
    <s v="UGANDA"/>
    <s v="SOUTH BUGANDA"/>
    <x v="66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SOUTH BUGANDA"/>
    <x v="66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SOUTH BUGANDA"/>
    <x v="66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SOUTH BUGANDA"/>
    <x v="6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SOUTH BUGANDA"/>
    <x v="66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SOUTH BUGANDA"/>
    <x v="6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SOUTH BUGANDA"/>
    <x v="66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SOUTH BUGANDA"/>
    <x v="66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SOUTH BUGANDA"/>
    <x v="66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SOUTH BUGANDA"/>
    <x v="6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SOUTH BUGANDA"/>
    <x v="66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SOUTH BUGANDA"/>
    <x v="66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SOUTH BUGANDA"/>
    <x v="66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SOUTH BUGANDA"/>
    <x v="66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SOUTH BUGANDA"/>
    <x v="6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SOUTH BUGANDA"/>
    <x v="6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SOUTH BUGANDA"/>
    <x v="6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SOUTH BUGANDA"/>
    <x v="66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SOUTH BUGANDA"/>
    <x v="66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SOUTH BUGANDA"/>
    <x v="66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SOUTH BUGANDA"/>
    <x v="6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SOUTH BUGANDA"/>
    <x v="66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SOUTH BUGANDA"/>
    <x v="6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SOUTH BUGANDA"/>
    <x v="66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SOUTH BUGANDA"/>
    <x v="66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SOUTH BUGANDA"/>
    <x v="6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SOUTH BUGANDA"/>
    <x v="66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SOUTH BUGANDA"/>
    <x v="66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SOUTH BUGANDA"/>
    <x v="66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SOUTH BUGANDA"/>
    <x v="66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SOUTH BUGANDA"/>
    <x v="66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SOUTH BUGANDA"/>
    <x v="66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SOUTH BUGANDA"/>
    <x v="66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SOUTH BUGANDA"/>
    <x v="66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SOUTH BUGANDA"/>
    <x v="66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SOUTH BUGANDA"/>
    <x v="66"/>
    <s v="group_wp1xs65.group_ld9cw74.indiv_health_action.eff_dd_essential_serv_programs_for_promoti_of_adolescent_females.eff_dd_essential__serv_programs_for_promoti_of_adolescent_females_rating"/>
    <s v="option_2"/>
    <x v="0"/>
    <x v="2"/>
    <x v="6"/>
    <x v="0"/>
    <s v="Programs for promoting health and wellbeing for individuals are available for at least 80% of adolescent females"/>
    <s v="None"/>
    <s v="Somewhat Disagree"/>
    <n v="50"/>
  </r>
  <r>
    <s v="UGANDA"/>
    <s v="SOUTH BUGANDA"/>
    <x v="66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SOUTH BUGANDA"/>
    <x v="66"/>
    <s v="group_wp1xs65.group_ld9cw74.indiv_health_action.eff_dd_essential_serv_programs_for_promoti_least_80_of_adults.eff_dd_essential__serv_programs_for_promoti_least_80_of_adults_rating"/>
    <s v="option_2"/>
    <x v="0"/>
    <x v="2"/>
    <x v="6"/>
    <x v="0"/>
    <s v="Programs for promoting health and wellbeing for individuals are available for at least 80% of adults"/>
    <s v="None"/>
    <s v="Somewhat Disagree"/>
    <n v="50"/>
  </r>
  <r>
    <s v="UGANDA"/>
    <s v="SOUTH BUGANDA"/>
    <x v="66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SOUTH BUGANDA"/>
    <x v="66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SOUTH BUGANDA"/>
    <x v="66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SOUTH BUGANDA"/>
    <x v="66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SOUTH BUGANDA"/>
    <x v="66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SOUTH BUGANDA"/>
    <x v="66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SOUTH BUGANDA"/>
    <x v="66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SOUTH BUGANDA"/>
    <x v="6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6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6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SOUTH BUGANDA"/>
    <x v="66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66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66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6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66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6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6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6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6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66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6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66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6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6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66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6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66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SOUTH BUGANDA"/>
    <x v="66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SOUTH BUGANDA"/>
    <x v="66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SOUTH BUGANDA"/>
    <x v="66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SOUTH BUGANDA"/>
    <x v="66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6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6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6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6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66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6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6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6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66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6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6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SOUTH BUGANDA"/>
    <x v="66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SOUTH BUGANDA"/>
    <x v="66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SOUTH BUGANDA"/>
    <x v="66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SOUTH BUGANDA"/>
    <x v="66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SOUTH BUGANDA"/>
    <x v="66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SOUTH BUGANDA"/>
    <x v="66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SOUTH BUGANDA"/>
    <x v="66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SOUTH BUGANDA"/>
    <x v="66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SOUTH BUGANDA"/>
    <x v="66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SOUTH BUGANDA"/>
    <x v="66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SOUTH BUGANDA"/>
    <x v="66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SOUTH BUGANDA"/>
    <x v="66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SOUTH BUGANDA"/>
    <x v="66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SOUTH BUGANDA"/>
    <x v="66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SOUTH BUGANDA"/>
    <x v="66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SOUTH BUGANDA"/>
    <x v="66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SOUTH BUGANDA"/>
    <x v="66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SOUTH BUGANDA"/>
    <x v="66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SOUTH BUGANDA"/>
    <x v="66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SOUTH BUGANDA"/>
    <x v="66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SOUTH BUGANDA"/>
    <x v="66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SOUTH BUGANDA"/>
    <x v="66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SOUTH BUGANDA"/>
    <x v="66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SOUTH BUGANDA"/>
    <x v="66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SOUTH BUGANDA"/>
    <x v="66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SOUTH BUGANDA"/>
    <x v="66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SOUTH BUGANDA"/>
    <x v="66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SOUTH BUGANDA"/>
    <x v="66"/>
    <s v="group_dd2ri59.group_d_stake_holder.assess_oversight_capacity_serv_roles_of_public_pri_e_clearly_elaborated.assess_oversight_capacity_serv_roles_of_public_pri_e_clearly_elaborated_rating"/>
    <s v="option5"/>
    <x v="2"/>
    <x v="11"/>
    <x v="19"/>
    <x v="0"/>
    <s v="Roles of public, private and external partners in the health agenda are clearly elaborated"/>
    <s v="None"/>
    <s v="Fully Disagree"/>
    <n v="25"/>
  </r>
  <r>
    <s v="UGANDA"/>
    <s v="SOUTH BUGANDA"/>
    <x v="66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SOUTH BUGANDA"/>
    <x v="66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SOUTH BUGANDA"/>
    <x v="66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SOUTH BUGANDA"/>
    <x v="66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SOUTH BUGANDA"/>
    <x v="6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SOUTH BUGANDA"/>
    <x v="6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SOUTH BUGANDA"/>
    <x v="66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SOUTH BUGANDA"/>
    <x v="66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SOUTH BUGANDA"/>
    <x v="66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SOUTH BUGANDA"/>
    <x v="66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SOUTH BUGANDA"/>
    <x v="66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SOUTH BUGANDA"/>
    <x v="66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SOUTH BUGANDA"/>
    <x v="66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SOUTH BUGANDA"/>
    <x v="66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SOUTH BUGANDA"/>
    <x v="66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SOUTH BUGANDA"/>
    <x v="66"/>
    <s v="group_zp4af97.group_jjdg.c3_systems_serv_clients_reffered.c3_systems_serv_clients_reffered_rating"/>
    <s v="option5"/>
    <x v="1"/>
    <x v="14"/>
    <x v="21"/>
    <x v="0"/>
    <s v="At least 80% of clients in hospitals are referred from primary care facilities"/>
    <s v="None"/>
    <s v="Fully Disagree"/>
    <n v="25"/>
  </r>
  <r>
    <s v="UGANDA"/>
    <s v="SOUTH BUGANDA"/>
    <x v="66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SOUTH BUGANDA"/>
    <x v="66"/>
    <s v="group_zp4af97.group_jjdg.c3_systems_serv_patient_move.c3_systems_serv_patient_move_rating"/>
    <s v="option_2"/>
    <x v="1"/>
    <x v="14"/>
    <x v="22"/>
    <x v="0"/>
    <s v="Patient movement (ambulance services)"/>
    <s v="None"/>
    <s v="Somewhat Disagree"/>
    <n v="50"/>
  </r>
  <r>
    <s v="UGANDA"/>
    <s v="SOUTH BUGANDA"/>
    <x v="66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SOUTH BUGANDA"/>
    <x v="66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SOUTH BUGANDA"/>
    <x v="66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SOUTH BUGANDA"/>
    <x v="66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SOUTH BUGANDA"/>
    <x v="66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SOUTH BUGANDA"/>
    <x v="66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SOUTH BUGANDA"/>
    <x v="66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SOUTH BUGANDA"/>
    <x v="66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SOUTH BUGANDA"/>
    <x v="66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SOUTH BUGANDA"/>
    <x v="66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SOUTH BUGANDA"/>
    <x v="66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SOUTH BUGANDA"/>
    <x v="66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SOUTH BUGANDA"/>
    <x v="66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SOUTH BUGANDA"/>
    <x v="66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SOUTH BUGANDA"/>
    <x v="66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SOUTH BUGANDA"/>
    <x v="66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SOUTH BUGANDA"/>
    <x v="66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SOUTH BUGANDA"/>
    <x v="66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SOUTH BUGANDA"/>
    <x v="66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SOUTH BUGANDA"/>
    <x v="66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SOUTH BUGANDA"/>
    <x v="66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SOUTH BUGANDA"/>
    <x v="66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SOUTH BUGANDA"/>
    <x v="66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SOUTH BUGANDA"/>
    <x v="66"/>
    <s v="group_zp4af97.group_lu01k33.c5_skills_serv_hyper_tension1.c5_skills_serv_hyper_tension1_rating"/>
    <s v="option5"/>
    <x v="1"/>
    <x v="16"/>
    <x v="25"/>
    <x v="0"/>
    <s v="Hypertension"/>
    <s v="None"/>
    <s v="Fully Disagree"/>
    <n v="25"/>
  </r>
  <r>
    <s v="UGANDA"/>
    <s v="SOUTH BUGANDA"/>
    <x v="66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SOUTH BUGANDA"/>
    <x v="66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SOUTH BUGANDA"/>
    <x v="66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SOUTH BUGANDA"/>
    <x v="66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SOUTH BUGANDA"/>
    <x v="66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SOUTH BUGANDA"/>
    <x v="66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SOUTH BUGANDA"/>
    <x v="66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SOUTH BUGANDA"/>
    <x v="66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SOUTH BUGANDA"/>
    <x v="6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SOUTH BUGANDA"/>
    <x v="66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SOUTH BUGANDA"/>
    <x v="66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SOUTH BUGANDA"/>
    <x v="6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SOUTH BUGANDA"/>
    <x v="66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SOUTH BUGANDA"/>
    <x v="6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SOUTH BUGANDA"/>
    <x v="6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SOUTH BUGANDA"/>
    <x v="6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SOUTH BUGANDA"/>
    <x v="6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SOUTH BUGANDA"/>
    <x v="66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SOUTH BUGANDA"/>
    <x v="66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SOUTH BUGANDA"/>
    <x v="66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SOUTH BUGANDA"/>
    <x v="6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SOUTH BUGANDA"/>
    <x v="6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SOUTH BUGANDA"/>
    <x v="66"/>
    <s v="group_zp4af97.group_shared.c7_shared_values_serv_innovate1.c7_shared_values_serv_innovate1_rating"/>
    <s v="option_2"/>
    <x v="1"/>
    <x v="18"/>
    <x v="29"/>
    <x v="0"/>
    <s v="Innovative: Staff are ready, and embrace change for the better"/>
    <s v="None"/>
    <s v="Somewhat Disagree"/>
    <n v="50"/>
  </r>
  <r>
    <s v="UGANDA"/>
    <s v="SOUTH BUGANDA"/>
    <x v="6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SOUTH BUGANDA"/>
    <x v="66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SOUTH BUGANDA"/>
    <x v="66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SOUTH BUGANDA"/>
    <x v="66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SOUTH BUGANDA"/>
    <x v="66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SOUTH BUGANDA"/>
    <x v="6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SOUTH BUGANDA"/>
    <x v="66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SOUTH BUGANDA"/>
    <x v="66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SOUTH BUGANDA"/>
    <x v="66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SOUTH BUGANDA"/>
    <x v="6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SOUTH BUGANDA"/>
    <x v="6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SOUTH BUGANDA"/>
    <x v="66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SOUTH BUGANDA"/>
    <x v="6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SOUTH BUGANDA"/>
    <x v="66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SOUTH BUGANDA"/>
    <x v="66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SOUTH BUGANDA"/>
    <x v="66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SOUTH BUGANDA"/>
    <x v="66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SOUTH BUGANDA"/>
    <x v="66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SOUTH BUGANDA"/>
    <x v="66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SOUTH BUGANDA"/>
    <x v="66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SOUTH BUGANDA"/>
    <x v="66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SOUTH BUGANDA"/>
    <x v="66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SOUTH BUGANDA"/>
    <x v="66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SOUTH BUGANDA"/>
    <x v="66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SOUTH BUGANDA"/>
    <x v="66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SOUTH BUGANDA"/>
    <x v="66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SOUTH BUGANDA"/>
    <x v="66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SOUTH BUGANDA"/>
    <x v="66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SOUTH BUGANDA"/>
    <x v="66"/>
    <s v="group_wp1xs65.group_wu71q181.mobilisation_and_deployment_capacity_serv_there_are_functional_Os_CSOs_and_others.mobilisation_and_deployment_capacity_serv_there_are_functional_Os_CSOs_and_others_rating"/>
    <s v="option_2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Disagree"/>
    <n v="50"/>
  </r>
  <r>
    <s v="UGANDA"/>
    <s v="SOUTH BUGANDA"/>
    <x v="66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SOUTH BUGANDA"/>
    <x v="66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SOUTH BUGANDA"/>
    <x v="66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SOUTH BUGANDA"/>
    <x v="66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SOUTH BUGANDA"/>
    <x v="66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SOUTH BUGANDA"/>
    <x v="6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SOUTH BUGANDA"/>
    <x v="66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SOUTH BUGANDA"/>
    <x v="66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SOUTH BUGANDA"/>
    <x v="66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SOUTH BUGANDA"/>
    <x v="66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SOUTH BUGANDA"/>
    <x v="66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SOUTH BUGANDA"/>
    <x v="66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SOUTH BUGANDA"/>
    <x v="66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SOUTH BUGANDA"/>
    <x v="66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SOUTH BUGANDA"/>
    <x v="66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SOUTH BUGANDA"/>
    <x v="66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SOUTH BUGANDA"/>
    <x v="66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SOUTH BUGANDA"/>
    <x v="66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SOUTH BUGANDA"/>
    <x v="66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SOUTH BUGANDA"/>
    <x v="66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SOUTH BUGANDA"/>
    <x v="66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TESO"/>
    <x v="67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TESO"/>
    <x v="67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TESO"/>
    <x v="67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TESO"/>
    <x v="67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TESO"/>
    <x v="67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TESO"/>
    <x v="67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TESO"/>
    <x v="67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TESO"/>
    <x v="67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67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TESO"/>
    <x v="67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TESO"/>
    <x v="67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TESO"/>
    <x v="67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TESO"/>
    <x v="67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TESO"/>
    <x v="67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TESO"/>
    <x v="67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ESO"/>
    <x v="67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67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TESO"/>
    <x v="67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TESO"/>
    <x v="67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TESO"/>
    <x v="67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TESO"/>
    <x v="6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67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TESO"/>
    <x v="67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6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67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TESO"/>
    <x v="67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TESO"/>
    <x v="67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67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TESO"/>
    <x v="67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6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TESO"/>
    <x v="6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TESO"/>
    <x v="67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ESO"/>
    <x v="67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TESO"/>
    <x v="67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TESO"/>
    <x v="67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TESO"/>
    <x v="67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67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67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TESO"/>
    <x v="6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67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67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TESO"/>
    <x v="67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TESO"/>
    <x v="6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67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67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67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TESO"/>
    <x v="67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TESO"/>
    <x v="67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TESO"/>
    <x v="67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67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TESO"/>
    <x v="6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67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67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TESO"/>
    <x v="6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67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67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67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67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67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TESO"/>
    <x v="67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67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67"/>
    <s v="group_wp1xs65.group_ld9cw74.group_gz32l42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6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TESO"/>
    <x v="67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67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67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67"/>
    <s v="group_wp1xs65.group_ld9cw74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ESO"/>
    <x v="67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67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67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67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67"/>
    <s v="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TESO"/>
    <x v="67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67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TESO"/>
    <x v="67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TESO"/>
    <x v="67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TESO"/>
    <x v="67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TESO"/>
    <x v="67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TESO"/>
    <x v="67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67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67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67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6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67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67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67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67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67"/>
    <s v="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67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TESO"/>
    <x v="67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TESO"/>
    <x v="67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TESO"/>
    <x v="6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TESO"/>
    <x v="6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ESO"/>
    <x v="67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TESO"/>
    <x v="67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ESO"/>
    <x v="67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ESO"/>
    <x v="67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TESO"/>
    <x v="67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ESO"/>
    <x v="67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ESO"/>
    <x v="67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67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67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67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67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67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67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67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67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67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TESO"/>
    <x v="67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TESO"/>
    <x v="67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TESO"/>
    <x v="67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ESO"/>
    <x v="67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ESO"/>
    <x v="67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ESO"/>
    <x v="67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TESO"/>
    <x v="67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67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TESO"/>
    <x v="67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TESO"/>
    <x v="67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TESO"/>
    <x v="67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TESO"/>
    <x v="67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TESO"/>
    <x v="67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TESO"/>
    <x v="67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TESO"/>
    <x v="6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TESO"/>
    <x v="67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6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67"/>
    <s v="group_zp4af97.group_hgdh.c2_strategy_serv_defined_cover_targets.c2_strategy_serv_defined_cover_targets_rating"/>
    <s v="option5"/>
    <x v="1"/>
    <x v="13"/>
    <x v="21"/>
    <x v="0"/>
    <s v="The sub national unit has clearly defined coverage targets for UHC, and health security to guide its actions"/>
    <s v="None"/>
    <s v="Fully Disagree"/>
    <n v="25"/>
  </r>
  <r>
    <s v="UGANDA"/>
    <s v="TESO"/>
    <x v="67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TESO"/>
    <x v="67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TESO"/>
    <x v="67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TESO"/>
    <x v="67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67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TESO"/>
    <x v="67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TESO"/>
    <x v="67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TESO"/>
    <x v="67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TESO"/>
    <x v="67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TESO"/>
    <x v="67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TESO"/>
    <x v="67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TESO"/>
    <x v="67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ESO"/>
    <x v="67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67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TESO"/>
    <x v="67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TESO"/>
    <x v="67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TESO"/>
    <x v="67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TESO"/>
    <x v="67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TESO"/>
    <x v="67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TESO"/>
    <x v="67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ESO"/>
    <x v="67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TESO"/>
    <x v="67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TESO"/>
    <x v="67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TESO"/>
    <x v="67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TESO"/>
    <x v="67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TESO"/>
    <x v="67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ESO"/>
    <x v="67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67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67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TESO"/>
    <x v="67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TESO"/>
    <x v="67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TESO"/>
    <x v="67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TESO"/>
    <x v="67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TESO"/>
    <x v="67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TESO"/>
    <x v="67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TESO"/>
    <x v="67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TESO"/>
    <x v="67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TESO"/>
    <x v="67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TESO"/>
    <x v="67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TESO"/>
    <x v="67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TESO"/>
    <x v="67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67"/>
    <s v="group_zp4af97.group_staff.c6_staff_serv_therapeutics_committ_standards_and_outcomes.c6_staff_serv_therapeutics_committ_andards_and_outcomes_rating"/>
    <s v="option5"/>
    <x v="1"/>
    <x v="17"/>
    <x v="27"/>
    <x v="0"/>
    <s v="Therapeutics committee for monitoring care standards and outcomes"/>
    <s v="None"/>
    <s v="Fully Disagree"/>
    <n v="25"/>
  </r>
  <r>
    <s v="UGANDA"/>
    <s v="TESO"/>
    <x v="67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TESO"/>
    <x v="67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ESO"/>
    <x v="67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67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67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67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67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67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67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TESO"/>
    <x v="67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TESO"/>
    <x v="67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TESO"/>
    <x v="67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TESO"/>
    <x v="67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TESO"/>
    <x v="6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TESO"/>
    <x v="67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TESO"/>
    <x v="67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TESO"/>
    <x v="6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67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67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67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TESO"/>
    <x v="67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67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TESO"/>
    <x v="67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67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67"/>
    <s v="group_wp1xs65.group_gz32l42.group_wu71q18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6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TESO"/>
    <x v="67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67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TESO"/>
    <x v="67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67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67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TESO"/>
    <x v="67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TESO"/>
    <x v="67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67"/>
    <s v="group_wp1xs65.group_wu71q181.diversity_in_provision_of_services_serv_health_facilities_ha_as_of_responsibility.diversity_in_provision_of_services_serv_health_facilities_ha_as_of_responsibility_rating"/>
    <s v="option_2"/>
    <x v="0"/>
    <x v="3"/>
    <x v="9"/>
    <x v="5"/>
    <s v="Health facilities have micro-plans, to take essential services to hard to reach populations in their areas of responsibility"/>
    <s v="None"/>
    <s v="Somewhat Disagree"/>
    <n v="50"/>
  </r>
  <r>
    <s v="UGANDA"/>
    <s v="TESO"/>
    <x v="67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TESO"/>
    <x v="67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67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TESO"/>
    <x v="67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TESO"/>
    <x v="67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TESO"/>
    <x v="67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TESO"/>
    <x v="67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TESO"/>
    <x v="67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67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67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TESO"/>
    <x v="67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TESO"/>
    <x v="67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TESO"/>
    <x v="67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67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TESO"/>
    <x v="67"/>
    <s v="group_wp1xs65.group_wu71q181.transformation_capacity_serv_there_are_protocols_a_shock_event_exist.transformation_capacity_serv_there_are_protocols_a_shock_event_exist_rating"/>
    <s v="option5"/>
    <x v="0"/>
    <x v="3"/>
    <x v="9"/>
    <x v="6"/>
    <s v="There are protocols to constantly monitor essential service provision during a shock event exist"/>
    <s v="None"/>
    <s v="Fully Disagree"/>
    <n v="25"/>
  </r>
  <r>
    <s v="UGANDA"/>
    <s v="TESO"/>
    <x v="67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67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TESO"/>
    <x v="67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TESO"/>
    <x v="67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67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67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TESO"/>
    <x v="67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6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67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67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TESO"/>
    <x v="67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TESO"/>
    <x v="67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67"/>
    <s v="group_zp4af97.group_vc2pt34.c1_structure_serv_more_than_two_levels.c1_structure_serv_more_than_two_levels_rating"/>
    <s v="option_2"/>
    <x v="1"/>
    <x v="4"/>
    <x v="11"/>
    <x v="0"/>
    <s v="There are not more than 2 levels of care between beneficiaries and the highest quality services (Beneficiary -&gt; one level -&gt; specialist care)"/>
    <s v="None"/>
    <s v="Somewhat Disagree"/>
    <n v="50"/>
  </r>
  <r>
    <s v="UGANDA"/>
    <s v="TESO"/>
    <x v="67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ACHOLI"/>
    <x v="68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ACHOLI"/>
    <x v="68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ACHOLI"/>
    <x v="68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ACHOLI"/>
    <x v="68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ACHOLI"/>
    <x v="68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ACHOLI"/>
    <x v="68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ACHOLI"/>
    <x v="68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ACHOLI"/>
    <x v="68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ACHOLI"/>
    <x v="68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ACHOLI"/>
    <x v="68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ACHOLI"/>
    <x v="68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ACHOLI"/>
    <x v="68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ACHOLI"/>
    <x v="68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ACHOLI"/>
    <x v="68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ACHOLI"/>
    <x v="68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ACHOLI"/>
    <x v="68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ACHOLI"/>
    <x v="6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ACHOLI"/>
    <x v="6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ACHOLI"/>
    <x v="68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ACHOLI"/>
    <x v="68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ACHOLI"/>
    <x v="68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ACHOLI"/>
    <x v="68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ACHOLI"/>
    <x v="68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ACHOLI"/>
    <x v="68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ACHOLI"/>
    <x v="68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ACHOLI"/>
    <x v="68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ACHOLI"/>
    <x v="68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ACHOLI"/>
    <x v="68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ACHOLI"/>
    <x v="6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ACHOLI"/>
    <x v="6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ACHOLI"/>
    <x v="68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ACHOLI"/>
    <x v="68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ACHOLI"/>
    <x v="68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ACHOLI"/>
    <x v="68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ACHOLI"/>
    <x v="68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ACHOLI"/>
    <x v="68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ACHOLI"/>
    <x v="68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ACHOLI"/>
    <x v="68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ACHOLI"/>
    <x v="68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ACHOLI"/>
    <x v="68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ACHOLI"/>
    <x v="68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ACHOLI"/>
    <x v="68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ACHOLI"/>
    <x v="6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ACHOLI"/>
    <x v="6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ACHOLI"/>
    <x v="68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ACHOLI"/>
    <x v="68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ACHOLI"/>
    <x v="68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ACHOLI"/>
    <x v="68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ACHOLI"/>
    <x v="68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ACHOLI"/>
    <x v="68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ACHOLI"/>
    <x v="68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ACHOLI"/>
    <x v="68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ACHOLI"/>
    <x v="6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68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68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68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ACHOLI"/>
    <x v="68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68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ACHOLI"/>
    <x v="68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68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68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68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ACHOLI"/>
    <x v="68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ACHOLI"/>
    <x v="68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ACHOLI"/>
    <x v="68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CHOLI"/>
    <x v="68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ACHOLI"/>
    <x v="68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6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68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ACHOLI"/>
    <x v="6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68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68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ACHOLI"/>
    <x v="68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68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68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68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ACHOLI"/>
    <x v="68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ACHOLI"/>
    <x v="68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ACHOLI"/>
    <x v="68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ACHOLI"/>
    <x v="68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68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68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CHOLI"/>
    <x v="68"/>
    <s v="group_zp4af97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ACHOLI"/>
    <x v="68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68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68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68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68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68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ACHOLI"/>
    <x v="68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68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ACHOLI"/>
    <x v="68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ACHOLI"/>
    <x v="6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ACHOLI"/>
    <x v="68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ACHOLI"/>
    <x v="68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ACHOLI"/>
    <x v="68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ACHOLI"/>
    <x v="68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ACHOLI"/>
    <x v="68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ACHOLI"/>
    <x v="68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ACHOLI"/>
    <x v="68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ACHOLI"/>
    <x v="68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ACHOLI"/>
    <x v="68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ACHOLI"/>
    <x v="68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ACHOLI"/>
    <x v="68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ACHOLI"/>
    <x v="68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ACHOLI"/>
    <x v="68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ACHOLI"/>
    <x v="68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ACHOLI"/>
    <x v="68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ACHOLI"/>
    <x v="68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ACHOLI"/>
    <x v="68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ACHOLI"/>
    <x v="68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ACHOLI"/>
    <x v="68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ACHOLI"/>
    <x v="68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ACHOLI"/>
    <x v="68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ACHOLI"/>
    <x v="68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ACHOLI"/>
    <x v="68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ACHOLI"/>
    <x v="68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ACHOLI"/>
    <x v="68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ACHOLI"/>
    <x v="68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ACHOLI"/>
    <x v="68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ACHOLI"/>
    <x v="68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ACHOLI"/>
    <x v="68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ACHOLI"/>
    <x v="68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ACHOLI"/>
    <x v="68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ACHOLI"/>
    <x v="68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ACHOLI"/>
    <x v="68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ACHOLI"/>
    <x v="68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ACHOLI"/>
    <x v="68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ACHOLI"/>
    <x v="68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ACHOLI"/>
    <x v="68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ACHOLI"/>
    <x v="68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ACHOLI"/>
    <x v="68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ACHOLI"/>
    <x v="68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ACHOLI"/>
    <x v="68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ACHOLI"/>
    <x v="68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ACHOLI"/>
    <x v="68"/>
    <s v="group_zp4af97.group_jjdg.c3_systems_serv_hosp_utilize_online_consult.c3_systems_serv_hosp_utilize_online_consult_rating"/>
    <s v="option4"/>
    <x v="1"/>
    <x v="14"/>
    <x v="21"/>
    <x v="0"/>
    <s v="All hospitals are utilizing online consultations for their beneficiaries to improve capacity and access"/>
    <s v="None"/>
    <s v="Fully Agree"/>
    <n v="100"/>
  </r>
  <r>
    <s v="UGANDA"/>
    <s v="ACHOLI"/>
    <x v="68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ACHOLI"/>
    <x v="68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ACHOLI"/>
    <x v="68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ACHOLI"/>
    <x v="68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ACHOLI"/>
    <x v="6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ACHOLI"/>
    <x v="6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ACHOLI"/>
    <x v="6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ACHOLI"/>
    <x v="6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ACHOLI"/>
    <x v="68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ACHOLI"/>
    <x v="68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ACHOLI"/>
    <x v="68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ACHOLI"/>
    <x v="68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ACHOLI"/>
    <x v="68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ACHOLI"/>
    <x v="68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ACHOLI"/>
    <x v="68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ACHOLI"/>
    <x v="68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ACHOLI"/>
    <x v="68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ACHOLI"/>
    <x v="68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ACHOLI"/>
    <x v="68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ACHOLI"/>
    <x v="68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ACHOLI"/>
    <x v="68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ACHOLI"/>
    <x v="68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ACHOLI"/>
    <x v="68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ACHOLI"/>
    <x v="68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ACHOLI"/>
    <x v="68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ACHOLI"/>
    <x v="68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ACHOLI"/>
    <x v="68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ACHOLI"/>
    <x v="68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ACHOLI"/>
    <x v="68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ACHOLI"/>
    <x v="68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ACHOLI"/>
    <x v="68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ACHOLI"/>
    <x v="68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ACHOLI"/>
    <x v="68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ACHOLI"/>
    <x v="68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ACHOLI"/>
    <x v="68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ACHOLI"/>
    <x v="68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ACHOLI"/>
    <x v="68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ACHOLI"/>
    <x v="68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ACHOLI"/>
    <x v="68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ACHOLI"/>
    <x v="6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ACHOLI"/>
    <x v="6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ACHOLI"/>
    <x v="6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ACHOLI"/>
    <x v="6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ACHOLI"/>
    <x v="68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ACHOLI"/>
    <x v="68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ACHOLI"/>
    <x v="68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ACHOLI"/>
    <x v="68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ACHOLI"/>
    <x v="68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ACHOLI"/>
    <x v="6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ACHOLI"/>
    <x v="68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ACHOLI"/>
    <x v="68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ACHOLI"/>
    <x v="68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ACHOLI"/>
    <x v="68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ACHOLI"/>
    <x v="68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ACHOLI"/>
    <x v="68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ACHOLI"/>
    <x v="68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ACHOLI"/>
    <x v="68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ACHOLI"/>
    <x v="68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ACHOLI"/>
    <x v="68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ACHOLI"/>
    <x v="68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ACHOLI"/>
    <x v="68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ACHOLI"/>
    <x v="68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ACHOLI"/>
    <x v="68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ACHOLI"/>
    <x v="68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ACHOLI"/>
    <x v="68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ACHOLI"/>
    <x v="68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ACHOLI"/>
    <x v="68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ACHOLI"/>
    <x v="6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ACHOLI"/>
    <x v="68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ACHOLI"/>
    <x v="6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ACHOLI"/>
    <x v="68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ACHOLI"/>
    <x v="68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ACHOLI"/>
    <x v="68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ACHOLI"/>
    <x v="68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ACHOLI"/>
    <x v="68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ACHOLI"/>
    <x v="68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ACHOLI"/>
    <x v="68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ACHOLI"/>
    <x v="68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ACHOLI"/>
    <x v="68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ACHOLI"/>
    <x v="68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ACHOLI"/>
    <x v="68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ACHOLI"/>
    <x v="68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ACHOLI"/>
    <x v="68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ACHOLI"/>
    <x v="68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ACHOLI"/>
    <x v="68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ACHOLI"/>
    <x v="68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ACHOLI"/>
    <x v="68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ACHOLI"/>
    <x v="68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ACHOLI"/>
    <x v="68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ACHOLI"/>
    <x v="68"/>
    <s v="group_zp4af97.group_vc2pt34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ACHOLI"/>
    <x v="68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ACHOLI"/>
    <x v="68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ACHOLI"/>
    <x v="68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ACHOLI"/>
    <x v="68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ACHOLI"/>
    <x v="68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ACHOLI"/>
    <x v="68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ACHOLI"/>
    <x v="68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ACHOLI"/>
    <x v="68"/>
    <s v="group_zp4af97.group_jjdg.c3_systems_serv_conduct_reg_support_supervision.c3_systems_serv_conduct_reg_support_supervision_rating"/>
    <s v="option_2"/>
    <x v="1"/>
    <x v="14"/>
    <x v="21"/>
    <x v="0"/>
    <s v="The sub national unit conducts regular supportive supervision of health facilities assessing licensure and accreditation"/>
    <s v="None"/>
    <s v="Somewhat Disagree"/>
    <n v="50"/>
  </r>
  <r>
    <s v="UGANDA"/>
    <s v="WEST NILE"/>
    <x v="69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WEST NILE"/>
    <x v="69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WEST NILE"/>
    <x v="69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WEST NILE"/>
    <x v="69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WEST NILE"/>
    <x v="69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WEST NILE"/>
    <x v="69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WEST NILE"/>
    <x v="69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WEST NILE"/>
    <x v="69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WEST NILE"/>
    <x v="6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WEST NILE"/>
    <x v="69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WEST NILE"/>
    <x v="69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WEST NILE"/>
    <x v="69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WEST NILE"/>
    <x v="69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WEST NILE"/>
    <x v="69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WEST NILE"/>
    <x v="69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WEST NILE"/>
    <x v="69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WEST NILE"/>
    <x v="69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WEST NILE"/>
    <x v="69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WEST NILE"/>
    <x v="69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WEST NILE"/>
    <x v="69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WEST NILE"/>
    <x v="69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WEST NILE"/>
    <x v="69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WEST NILE"/>
    <x v="69"/>
    <s v="group_wp1xs65.group_ks4za62.social_access.access_essential_serv_cultural_practices_t_are_being_addressed.access_essential_serv_cultural_practices_t_are_being_addressed_rating"/>
    <s v="option_2"/>
    <x v="0"/>
    <x v="0"/>
    <x v="2"/>
    <x v="0"/>
    <s v="Cultural practices that negatively impact women's and children's health are being addressed"/>
    <s v="None"/>
    <s v="Somewhat Disagree"/>
    <n v="50"/>
  </r>
  <r>
    <s v="UGANDA"/>
    <s v="WEST NILE"/>
    <x v="69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WEST NILE"/>
    <x v="69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WEST NILE"/>
    <x v="69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WEST NILE"/>
    <x v="69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WEST NILE"/>
    <x v="69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WEST NILE"/>
    <x v="69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WEST NILE"/>
    <x v="69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WEST NILE"/>
    <x v="69"/>
    <s v="group_wp1xs65.group_qn5jp97.user_safety.access_essential_serv_processes_to_prevent_st_80_of_facilities.access_essential__serv_processes_to_prevent_st_80_of_facilities_rating"/>
    <s v="option5"/>
    <x v="0"/>
    <x v="1"/>
    <x v="4"/>
    <x v="0"/>
    <s v="Processes to prevent, monitor and act on medical errors is in place in at least 80% of facilities"/>
    <s v="None"/>
    <s v="Fully Disagree"/>
    <n v="25"/>
  </r>
  <r>
    <s v="UGANDA"/>
    <s v="WEST NILE"/>
    <x v="69"/>
    <s v="group_wp1xs65.group_qn5jp97.user_safety.access_essential_serv_mechanisms_to_identi_st_80_of_facilities.access_essential_serv_mechanisms_to_identi_st_80_of_facilities_rating"/>
    <s v="option5"/>
    <x v="0"/>
    <x v="1"/>
    <x v="4"/>
    <x v="0"/>
    <s v="Mechanisms to identify, and respond to adverse events following care provision is functional in at least 80% of facilities"/>
    <s v="None"/>
    <s v="Fully Disagree"/>
    <n v="25"/>
  </r>
  <r>
    <s v="UGANDA"/>
    <s v="WEST NILE"/>
    <x v="69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WEST NILE"/>
    <x v="69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WEST NILE"/>
    <x v="69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WEST NILE"/>
    <x v="69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WEST NILE"/>
    <x v="69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WEST NILE"/>
    <x v="69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WEST NILE"/>
    <x v="69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WEST NILE"/>
    <x v="69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WEST NILE"/>
    <x v="69"/>
    <s v="group_wp1xs65.group_ld9cw74.indiv_health_action.eff_dd_essential_serv_programs_for_promoti_mothers_and_newborns.eff_dd_essential__serv_programs_for_promoti_mothers_and_newborns_rating"/>
    <s v="option5"/>
    <x v="0"/>
    <x v="2"/>
    <x v="6"/>
    <x v="0"/>
    <s v="Programs for promoting health and wellbeing for individuals are available for at least 80% of pregnant mothers and newborns"/>
    <s v="None"/>
    <s v="Fully Disagree"/>
    <n v="25"/>
  </r>
  <r>
    <s v="UGANDA"/>
    <s v="WEST NILE"/>
    <x v="69"/>
    <s v="group_wp1xs65.group_ld9cw74.indiv_health_action.eff_dd_essential_serv_programs_for_promoti_5_year_old_children.eff_dd_essential__serv_programs_for_promoti_5_year_old_children_rating"/>
    <s v="option5"/>
    <x v="0"/>
    <x v="2"/>
    <x v="6"/>
    <x v="0"/>
    <s v="Programs for promoting health and wellbeing for individuals are available for at least 80% of under 5 year old children"/>
    <s v="None"/>
    <s v="Fully Disagree"/>
    <n v="25"/>
  </r>
  <r>
    <s v="UGANDA"/>
    <s v="WEST NILE"/>
    <x v="6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WEST NILE"/>
    <x v="69"/>
    <s v="group_wp1xs65.group_ld9cw74.indiv_health_action.eff_dd_essential_serv_programs_for_promoti_of_adolescent_males.eff_dd_essential__serv_programs_for_promoti_of_adolescent_males_rating"/>
    <s v="option5"/>
    <x v="0"/>
    <x v="2"/>
    <x v="6"/>
    <x v="0"/>
    <s v="Programs for promoting health and wellbeing for individuals are available for at least 80% of adolescent males"/>
    <s v="None"/>
    <s v="Fully Disagree"/>
    <n v="25"/>
  </r>
  <r>
    <s v="UGANDA"/>
    <s v="WEST NILE"/>
    <x v="69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WEST NILE"/>
    <x v="69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WEST NILE"/>
    <x v="69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WEST NILE"/>
    <x v="69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WEST NILE"/>
    <x v="69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WEST NILE"/>
    <x v="69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WEST NILE"/>
    <x v="69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WEST NILE"/>
    <x v="69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WEST NILE"/>
    <x v="69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69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69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69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69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69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WEST NILE"/>
    <x v="69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69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WEST NILE"/>
    <x v="69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WEST NILE"/>
    <x v="69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69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69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WEST NILE"/>
    <x v="69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69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69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WEST NILE"/>
    <x v="69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69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69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69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WEST NILE"/>
    <x v="69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69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69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WEST NILE"/>
    <x v="69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WEST NILE"/>
    <x v="69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WEST NILE"/>
    <x v="69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WEST NILE"/>
    <x v="69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WEST NILE"/>
    <x v="69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WEST NILE"/>
    <x v="69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69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69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WEST NILE"/>
    <x v="69"/>
    <s v="group_zp4af97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WEST NILE"/>
    <x v="69"/>
    <s v="group_zp4af97.c1_structure_serv_investigative_lab.c1_structure_serv_investigative_lab_rating"/>
    <s v="option5"/>
    <x v="1"/>
    <x v="4"/>
    <x v="11"/>
    <x v="0"/>
    <s v="Investigative/ Laboratory"/>
    <s v="None"/>
    <s v="Fully Disagree"/>
    <n v="25"/>
  </r>
  <r>
    <s v="UGANDA"/>
    <s v="WEST NILE"/>
    <x v="69"/>
    <s v="group_zp4af97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WEST NILE"/>
    <x v="69"/>
    <s v="group_zp4af97.c1_structure_serv_disease_prev_services.c1_structure_serv_disease_prev_services_rating"/>
    <s v="option5"/>
    <x v="1"/>
    <x v="4"/>
    <x v="11"/>
    <x v="0"/>
    <s v="disease prevention services"/>
    <s v="None"/>
    <s v="Fully Disagree"/>
    <n v="25"/>
  </r>
  <r>
    <s v="UGANDA"/>
    <s v="WEST NILE"/>
    <x v="69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69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69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WEST NILE"/>
    <x v="69"/>
    <s v="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WEST NILE"/>
    <x v="69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WEST NILE"/>
    <x v="69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69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WEST NILE"/>
    <x v="69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69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69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WEST NILE"/>
    <x v="69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WEST NILE"/>
    <x v="69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WEST NILE"/>
    <x v="69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WEST NILE"/>
    <x v="69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WEST NILE"/>
    <x v="69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WEST NILE"/>
    <x v="69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WEST NILE"/>
    <x v="69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WEST NILE"/>
    <x v="69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WEST NILE"/>
    <x v="69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WEST NILE"/>
    <x v="69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WEST NILE"/>
    <x v="6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WEST NILE"/>
    <x v="6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WEST NILE"/>
    <x v="6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WEST NILE"/>
    <x v="6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WEST NILE"/>
    <x v="69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WEST NILE"/>
    <x v="6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WEST NILE"/>
    <x v="69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WEST NILE"/>
    <x v="69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WEST NILE"/>
    <x v="69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WEST NILE"/>
    <x v="69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WEST NILE"/>
    <x v="69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WEST NILE"/>
    <x v="69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WEST NILE"/>
    <x v="69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WEST NILE"/>
    <x v="69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WEST NILE"/>
    <x v="69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WEST NILE"/>
    <x v="69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WEST NILE"/>
    <x v="69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WEST NILE"/>
    <x v="69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WEST NILE"/>
    <x v="69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WEST NILE"/>
    <x v="69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WEST NILE"/>
    <x v="69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WEST NILE"/>
    <x v="6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6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WEST NILE"/>
    <x v="69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WEST NILE"/>
    <x v="69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WEST NILE"/>
    <x v="69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WEST NILE"/>
    <x v="6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WEST NILE"/>
    <x v="69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WEST NILE"/>
    <x v="69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WEST NILE"/>
    <x v="69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WEST NILE"/>
    <x v="69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WEST NILE"/>
    <x v="69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WEST NILE"/>
    <x v="69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WEST NILE"/>
    <x v="69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WEST NILE"/>
    <x v="69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WEST NILE"/>
    <x v="6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WEST NILE"/>
    <x v="69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WEST NILE"/>
    <x v="69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WEST NILE"/>
    <x v="69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WEST NILE"/>
    <x v="69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WEST NILE"/>
    <x v="6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WEST NILE"/>
    <x v="69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WEST NILE"/>
    <x v="69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WEST NILE"/>
    <x v="69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WEST NILE"/>
    <x v="69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WEST NILE"/>
    <x v="69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WEST NILE"/>
    <x v="69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WEST NILE"/>
    <x v="69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WEST NILE"/>
    <x v="69"/>
    <s v="group_zp4af97.group_lu01k33.c5_skills_serv_business_skills.c5_skills_serv_business_skills_rating"/>
    <s v="option4"/>
    <x v="1"/>
    <x v="16"/>
    <x v="24"/>
    <x v="0"/>
    <s v="Business skills"/>
    <s v="None"/>
    <s v="Fully Agree"/>
    <n v="100"/>
  </r>
  <r>
    <s v="UGANDA"/>
    <s v="WEST NILE"/>
    <x v="69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WEST NILE"/>
    <x v="6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WEST NILE"/>
    <x v="69"/>
    <s v="group_zp4af97.group_lu01k33.c5_skills_serv_hiv_aids1.c5_skills_serv_hiv_aids1_rating"/>
    <s v="option_2"/>
    <x v="1"/>
    <x v="16"/>
    <x v="25"/>
    <x v="0"/>
    <s v="HIV/AIDS"/>
    <s v="None"/>
    <s v="Somewhat Disagree"/>
    <n v="50"/>
  </r>
  <r>
    <s v="UGANDA"/>
    <s v="WEST NILE"/>
    <x v="69"/>
    <s v="group_zp4af97.group_lu01k33.c5_skills_serv_tuber_culosis1.c5_skills_serv_tuber_culosis1_rating"/>
    <s v="option_2"/>
    <x v="1"/>
    <x v="16"/>
    <x v="25"/>
    <x v="0"/>
    <s v="Tuberculosis"/>
    <s v="None"/>
    <s v="Somewhat Disagree"/>
    <n v="50"/>
  </r>
  <r>
    <s v="UGANDA"/>
    <s v="WEST NILE"/>
    <x v="69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WEST NILE"/>
    <x v="69"/>
    <s v="group_zp4af97.group_lu01k33.c5_skills_serv_hyper_tension1.c5_skills_serv_hyper_tension1_rating"/>
    <s v="option_2"/>
    <x v="1"/>
    <x v="16"/>
    <x v="25"/>
    <x v="0"/>
    <s v="Hypertension"/>
    <s v="None"/>
    <s v="Somewhat Disagree"/>
    <n v="50"/>
  </r>
  <r>
    <s v="UGANDA"/>
    <s v="WEST NILE"/>
    <x v="69"/>
    <s v="group_zp4af97.group_lu01k33.c5_skills_serv_diabetes1.c5_skills_serv_diabetes1_rating"/>
    <s v="option_2"/>
    <x v="1"/>
    <x v="16"/>
    <x v="25"/>
    <x v="0"/>
    <s v="Diabetes"/>
    <s v="None"/>
    <s v="Somewhat Disagree"/>
    <n v="50"/>
  </r>
  <r>
    <s v="UGANDA"/>
    <s v="WEST NILE"/>
    <x v="69"/>
    <s v="group_zp4af97.group_lu01k33.c5_skills_serv_cardiovascula_disease1.c5_skills_serv_cardiovascula_disease1_rating"/>
    <s v="option_2"/>
    <x v="1"/>
    <x v="16"/>
    <x v="25"/>
    <x v="0"/>
    <s v="Cardiovascular disease"/>
    <s v="None"/>
    <s v="Somewhat Disagree"/>
    <n v="50"/>
  </r>
  <r>
    <s v="UGANDA"/>
    <s v="WEST NILE"/>
    <x v="69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WEST NILE"/>
    <x v="69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WEST NILE"/>
    <x v="69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WEST NILE"/>
    <x v="69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WEST NILE"/>
    <x v="69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WEST NILE"/>
    <x v="69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WEST NILE"/>
    <x v="6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WEST NILE"/>
    <x v="69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WEST NILE"/>
    <x v="69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WEST NILE"/>
    <x v="69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WEST NILE"/>
    <x v="69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WEST NILE"/>
    <x v="69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WEST NILE"/>
    <x v="69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WEST NILE"/>
    <x v="69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WEST NILE"/>
    <x v="69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WEST NILE"/>
    <x v="69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WEST NILE"/>
    <x v="69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WEST NILE"/>
    <x v="69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WEST NILE"/>
    <x v="69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WEST NILE"/>
    <x v="69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WEST NILE"/>
    <x v="69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WEST NILE"/>
    <x v="69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69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69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69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69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69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WEST NILE"/>
    <x v="69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69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WEST NILE"/>
    <x v="69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WEST NILE"/>
    <x v="69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69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69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WEST NILE"/>
    <x v="69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69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69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WEST NILE"/>
    <x v="69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WEST NILE"/>
    <x v="69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WEST NILE"/>
    <x v="69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WEST NILE"/>
    <x v="69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WEST NILE"/>
    <x v="69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69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69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69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WEST NILE"/>
    <x v="69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WEST NILE"/>
    <x v="69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WEST NILE"/>
    <x v="69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WEST NILE"/>
    <x v="69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WEST NILE"/>
    <x v="69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WEST NILE"/>
    <x v="69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WEST NILE"/>
    <x v="69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WEST NILE"/>
    <x v="69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WEST NILE"/>
    <x v="69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WEST NILE"/>
    <x v="69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WEST NILE"/>
    <x v="69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69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69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WEST NILE"/>
    <x v="69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WEST NILE"/>
    <x v="69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WEST NILE"/>
    <x v="69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69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69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WEST NILE"/>
    <x v="69"/>
    <s v="group_zp4af97.group_vc2pt34.c1_structure_serv_out_pat_special_clinic.c1_structure_serv_out_pat_special_clinic_rating"/>
    <s v="option5"/>
    <x v="1"/>
    <x v="4"/>
    <x v="11"/>
    <x v="0"/>
    <s v="Outpatient specialized clinics(eg ANC)"/>
    <s v="None"/>
    <s v="Fully Disagree"/>
    <n v="25"/>
  </r>
  <r>
    <s v="UGANDA"/>
    <s v="WEST NILE"/>
    <x v="69"/>
    <s v="group_zp4af97.group_vc2pt34.c1_structure_serv_investigative_lab.c1_structure_serv_investigative_lab_rating"/>
    <s v="option5"/>
    <x v="1"/>
    <x v="4"/>
    <x v="11"/>
    <x v="0"/>
    <s v="Investigative/ Laboratory"/>
    <s v="None"/>
    <s v="Fully Disagree"/>
    <n v="25"/>
  </r>
  <r>
    <s v="UGANDA"/>
    <s v="WEST NILE"/>
    <x v="69"/>
    <s v="group_zp4af97.group_vc2pt34.c1_structure_serv_in_patient_admin_services.c1_structure_serv_in_patient_admin_services_rating"/>
    <s v="option5"/>
    <x v="1"/>
    <x v="4"/>
    <x v="11"/>
    <x v="0"/>
    <s v="inpatient and admission services â€“ male and female"/>
    <s v="None"/>
    <s v="Fully Disagree"/>
    <n v="25"/>
  </r>
  <r>
    <s v="UGANDA"/>
    <s v="WEST NILE"/>
    <x v="69"/>
    <s v="group_zp4af97.group_vc2pt34.c1_structure_serv_disease_prev_services.c1_structure_serv_disease_prev_services_rating"/>
    <s v="option5"/>
    <x v="1"/>
    <x v="4"/>
    <x v="11"/>
    <x v="0"/>
    <s v="disease prevention services"/>
    <s v="None"/>
    <s v="Fully Disagree"/>
    <n v="25"/>
  </r>
  <r>
    <s v="UGANDA"/>
    <s v="WEST NILE"/>
    <x v="69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69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69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WEST NILE"/>
    <x v="69"/>
    <s v="group_zp4af97.group_vc2pt34.c1_structure_serv_more_than_two_levels.c1_structure_serv_more_than_two_levels_rating"/>
    <s v="option5"/>
    <x v="1"/>
    <x v="4"/>
    <x v="11"/>
    <x v="0"/>
    <s v="There are not more than 2 levels of care between beneficiaries and the highest quality services (Beneficiary -&gt; one level -&gt; specialist care)"/>
    <s v="None"/>
    <s v="Fully Disagree"/>
    <n v="25"/>
  </r>
  <r>
    <s v="UGANDA"/>
    <s v="WEST NILE"/>
    <x v="69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ANGO"/>
    <x v="70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LANGO"/>
    <x v="70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LANGO"/>
    <x v="70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LANGO"/>
    <x v="70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LANGO"/>
    <x v="70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LANGO"/>
    <x v="70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LANGO"/>
    <x v="70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LANGO"/>
    <x v="7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70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LANGO"/>
    <x v="7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70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LANGO"/>
    <x v="7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LANGO"/>
    <x v="70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LANGO"/>
    <x v="7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ANGO"/>
    <x v="70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LANGO"/>
    <x v="7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LANGO"/>
    <x v="70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LANGO"/>
    <x v="70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LANGO"/>
    <x v="7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7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70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70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LANGO"/>
    <x v="70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LANGO"/>
    <x v="70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LANGO"/>
    <x v="70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LANGO"/>
    <x v="70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LANGO"/>
    <x v="70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LANGO"/>
    <x v="70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7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LANGO"/>
    <x v="70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ANGO"/>
    <x v="70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LANGO"/>
    <x v="70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LANGO"/>
    <x v="70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LANGO"/>
    <x v="70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LANGO"/>
    <x v="70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LANGO"/>
    <x v="70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LANGO"/>
    <x v="70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LANGO"/>
    <x v="70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LANGO"/>
    <x v="70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LANGO"/>
    <x v="70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LANGO"/>
    <x v="70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LANGO"/>
    <x v="70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LANGO"/>
    <x v="7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7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ANGO"/>
    <x v="70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LANGO"/>
    <x v="70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LANGO"/>
    <x v="7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LANGO"/>
    <x v="70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LANGO"/>
    <x v="70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LANGO"/>
    <x v="7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ANGO"/>
    <x v="70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LANGO"/>
    <x v="70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LANGO"/>
    <x v="70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LANGO"/>
    <x v="70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LANGO"/>
    <x v="7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0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70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LANGO"/>
    <x v="7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0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ANGO"/>
    <x v="70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LANGO"/>
    <x v="70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LANGO"/>
    <x v="7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0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7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LANGO"/>
    <x v="70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LANGO"/>
    <x v="70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0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0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LANGO"/>
    <x v="70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LANGO"/>
    <x v="70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0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70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70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70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70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0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ANGO"/>
    <x v="70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LANGO"/>
    <x v="70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LANGO"/>
    <x v="70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LANGO"/>
    <x v="70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LANGO"/>
    <x v="7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0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0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0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0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0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0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0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0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ANGO"/>
    <x v="70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7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0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LANGO"/>
    <x v="70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LANGO"/>
    <x v="70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LANGO"/>
    <x v="70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LANGO"/>
    <x v="70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LANGO"/>
    <x v="70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LANGO"/>
    <x v="70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ANGO"/>
    <x v="70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ANGO"/>
    <x v="70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LANGO"/>
    <x v="70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LANGO"/>
    <x v="70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LANGO"/>
    <x v="70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70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ANGO"/>
    <x v="70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LANGO"/>
    <x v="70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ANGO"/>
    <x v="70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LANGO"/>
    <x v="70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70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LANGO"/>
    <x v="7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ANGO"/>
    <x v="7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ANGO"/>
    <x v="70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LANGO"/>
    <x v="70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LANGO"/>
    <x v="70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LANGO"/>
    <x v="70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LANGO"/>
    <x v="70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LANGO"/>
    <x v="70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LANGO"/>
    <x v="70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LANGO"/>
    <x v="70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LANGO"/>
    <x v="7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LANGO"/>
    <x v="70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LANGO"/>
    <x v="70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LANGO"/>
    <x v="70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LANGO"/>
    <x v="70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LANGO"/>
    <x v="70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LANGO"/>
    <x v="70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LANGO"/>
    <x v="70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LANGO"/>
    <x v="70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LANGO"/>
    <x v="70"/>
    <s v="group_zp4af97.group_hgdh.c2_strategy_serv_defined_areas_of_responsibility.c2_strategy_serv_defined_areas_of_responsibility_rating"/>
    <s v="option_1"/>
    <x v="1"/>
    <x v="13"/>
    <x v="21"/>
    <x v="0"/>
    <s v="Each health facility has defined areas of responsibility with a fixed population who's health it is responsible for"/>
    <s v="None"/>
    <s v="Somewhat Agree"/>
    <n v="75"/>
  </r>
  <r>
    <s v="UGANDA"/>
    <s v="LANGO"/>
    <x v="70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70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LANGO"/>
    <x v="70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LANGO"/>
    <x v="70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LANGO"/>
    <x v="70"/>
    <s v="group_zp4af97.group_hgdh.c2_strategy_serv_annual_operation_planning.c2_strategy_serv_annual_operation_planning_rating"/>
    <s v="option_2"/>
    <x v="1"/>
    <x v="13"/>
    <x v="21"/>
    <x v="0"/>
    <s v="The sub national unit has an annual operational planning process that involves all its programs and partners"/>
    <s v="None"/>
    <s v="Somewhat Disagree"/>
    <n v="50"/>
  </r>
  <r>
    <s v="UGANDA"/>
    <s v="LANGO"/>
    <x v="70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LANGO"/>
    <x v="70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LANGO"/>
    <x v="70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LANGO"/>
    <x v="70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LANGO"/>
    <x v="70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LANGO"/>
    <x v="70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LANGO"/>
    <x v="70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LANGO"/>
    <x v="70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LANGO"/>
    <x v="7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LANGO"/>
    <x v="7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LANGO"/>
    <x v="7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LANGO"/>
    <x v="70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7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7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70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LANGO"/>
    <x v="70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LANGO"/>
    <x v="70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LANGO"/>
    <x v="70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LANGO"/>
    <x v="70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LANGO"/>
    <x v="70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LANGO"/>
    <x v="70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70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LANGO"/>
    <x v="70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LANGO"/>
    <x v="70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LANGO"/>
    <x v="70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LANGO"/>
    <x v="70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LANGO"/>
    <x v="70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LANGO"/>
    <x v="70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LANGO"/>
    <x v="70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LANGO"/>
    <x v="70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LANGO"/>
    <x v="70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LANGO"/>
    <x v="70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LANGO"/>
    <x v="70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LANGO"/>
    <x v="70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LANGO"/>
    <x v="70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LANGO"/>
    <x v="70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LANGO"/>
    <x v="70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LANGO"/>
    <x v="70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LANGO"/>
    <x v="7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LANGO"/>
    <x v="70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LANGO"/>
    <x v="70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LANGO"/>
    <x v="70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ANGO"/>
    <x v="70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LANGO"/>
    <x v="70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ANGO"/>
    <x v="70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ANGO"/>
    <x v="70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ANGO"/>
    <x v="70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LANGO"/>
    <x v="70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LANGO"/>
    <x v="70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LANGO"/>
    <x v="70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LANGO"/>
    <x v="70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LANGO"/>
    <x v="7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0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70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LANGO"/>
    <x v="7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0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ANGO"/>
    <x v="70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LANGO"/>
    <x v="70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LANGO"/>
    <x v="7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0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7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LANGO"/>
    <x v="70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LANGO"/>
    <x v="70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0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0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LANGO"/>
    <x v="70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LANGO"/>
    <x v="7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70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LANGO"/>
    <x v="70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LANGO"/>
    <x v="70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LANGO"/>
    <x v="70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0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70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LANGO"/>
    <x v="70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70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LANGO"/>
    <x v="70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LANGO"/>
    <x v="70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LANGO"/>
    <x v="70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LANGO"/>
    <x v="70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LANGO"/>
    <x v="70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ANGO"/>
    <x v="70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LANGO"/>
    <x v="70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LANGO"/>
    <x v="70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LANGO"/>
    <x v="70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ANGO"/>
    <x v="70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70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0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ANGO"/>
    <x v="70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ANGO"/>
    <x v="7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0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0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0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0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0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0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0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0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LANGO"/>
    <x v="70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LANGO"/>
    <x v="7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0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LANGO"/>
    <x v="71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LANGO"/>
    <x v="71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LANGO"/>
    <x v="71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LANGO"/>
    <x v="71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LANGO"/>
    <x v="71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LANGO"/>
    <x v="7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LANGO"/>
    <x v="71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LANGO"/>
    <x v="71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71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LANGO"/>
    <x v="71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71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LANGO"/>
    <x v="71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LANGO"/>
    <x v="71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LANGO"/>
    <x v="7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ANGO"/>
    <x v="71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LANGO"/>
    <x v="71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LANGO"/>
    <x v="71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LANGO"/>
    <x v="7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LANGO"/>
    <x v="71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71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71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71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LANGO"/>
    <x v="71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LANGO"/>
    <x v="71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LANGO"/>
    <x v="71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LANGO"/>
    <x v="71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LANGO"/>
    <x v="71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LANGO"/>
    <x v="71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71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LANGO"/>
    <x v="71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LANGO"/>
    <x v="71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LANGO"/>
    <x v="71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LANGO"/>
    <x v="71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LANGO"/>
    <x v="71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LANGO"/>
    <x v="71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LANGO"/>
    <x v="71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LANGO"/>
    <x v="7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LANGO"/>
    <x v="71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LANGO"/>
    <x v="71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LANGO"/>
    <x v="71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LANGO"/>
    <x v="71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LANGO"/>
    <x v="71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LANGO"/>
    <x v="71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71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LANGO"/>
    <x v="7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LANGO"/>
    <x v="71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LANGO"/>
    <x v="71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LANGO"/>
    <x v="71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LANGO"/>
    <x v="71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LANGO"/>
    <x v="71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LANGO"/>
    <x v="71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LANGO"/>
    <x v="71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LANGO"/>
    <x v="71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LANGO"/>
    <x v="71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LANGO"/>
    <x v="71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1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71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71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1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71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71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71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1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71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71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71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1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ANGO"/>
    <x v="71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LANGO"/>
    <x v="71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1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LANGO"/>
    <x v="71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7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71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71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1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1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71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LANGO"/>
    <x v="71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LANGO"/>
    <x v="71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LANGO"/>
    <x v="71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LANGO"/>
    <x v="71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1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1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1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1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1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1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1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71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71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LANGO"/>
    <x v="71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LANGO"/>
    <x v="71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LANGO"/>
    <x v="71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LANGO"/>
    <x v="71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LANGO"/>
    <x v="71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LANGO"/>
    <x v="71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ANGO"/>
    <x v="71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ANGO"/>
    <x v="71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LANGO"/>
    <x v="71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LANGO"/>
    <x v="7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LANGO"/>
    <x v="7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71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ANGO"/>
    <x v="71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LANGO"/>
    <x v="7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LANGO"/>
    <x v="7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LANGO"/>
    <x v="71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71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LANGO"/>
    <x v="71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LANGO"/>
    <x v="71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LANGO"/>
    <x v="7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LANGO"/>
    <x v="71"/>
    <s v="group_dd2ri59.group_d_social_acc.assess_oversight_capacity_serv_the_public_are_invol_rces_open_budgeting.assess_oversight_capacity_serv_the_public_are_invol_rces_open_budgeting_rating"/>
    <s v="option5"/>
    <x v="2"/>
    <x v="9"/>
    <x v="17"/>
    <x v="0"/>
    <s v="The public are involved in the decision making process for public ressources (open budgeting)"/>
    <s v="None"/>
    <s v="Fully Disagree"/>
    <n v="25"/>
  </r>
  <r>
    <s v="UGANDA"/>
    <s v="LANGO"/>
    <x v="71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LANGO"/>
    <x v="71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LANGO"/>
    <x v="71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LANGO"/>
    <x v="71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LANGO"/>
    <x v="71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LANGO"/>
    <x v="71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LANGO"/>
    <x v="71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LANGO"/>
    <x v="71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LANGO"/>
    <x v="71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LANGO"/>
    <x v="71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LANGO"/>
    <x v="71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LANGO"/>
    <x v="71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LANGO"/>
    <x v="71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LANGO"/>
    <x v="71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LANGO"/>
    <x v="71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LANGO"/>
    <x v="7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LANGO"/>
    <x v="71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71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ANGO"/>
    <x v="71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LANGO"/>
    <x v="7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LANGO"/>
    <x v="71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LANGO"/>
    <x v="71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ANGO"/>
    <x v="71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LANGO"/>
    <x v="71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LANGO"/>
    <x v="71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LANGO"/>
    <x v="71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LANGO"/>
    <x v="71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LANGO"/>
    <x v="71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LANGO"/>
    <x v="7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LANGO"/>
    <x v="7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LANGO"/>
    <x v="7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LANGO"/>
    <x v="71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LANGO"/>
    <x v="71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71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71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71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LANGO"/>
    <x v="71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LANGO"/>
    <x v="71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LANGO"/>
    <x v="71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LANGO"/>
    <x v="71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LANGO"/>
    <x v="71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LANGO"/>
    <x v="71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7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LANGO"/>
    <x v="71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LANGO"/>
    <x v="71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LANGO"/>
    <x v="71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LANGO"/>
    <x v="71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LANGO"/>
    <x v="7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LANGO"/>
    <x v="71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LANGO"/>
    <x v="71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LANGO"/>
    <x v="71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LANGO"/>
    <x v="71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LANGO"/>
    <x v="7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LANGO"/>
    <x v="71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LANGO"/>
    <x v="71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LANGO"/>
    <x v="71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LANGO"/>
    <x v="71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LANGO"/>
    <x v="71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LANGO"/>
    <x v="7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LANGO"/>
    <x v="7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LANGO"/>
    <x v="71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LANGO"/>
    <x v="71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LANGO"/>
    <x v="71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ANGO"/>
    <x v="7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LANGO"/>
    <x v="71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LANGO"/>
    <x v="71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LANGO"/>
    <x v="71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LANGO"/>
    <x v="71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LANGO"/>
    <x v="71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LANGO"/>
    <x v="71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LANGO"/>
    <x v="71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LANGO"/>
    <x v="71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LANGO"/>
    <x v="71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1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LANGO"/>
    <x v="71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LANGO"/>
    <x v="71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1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LANGO"/>
    <x v="71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LANGO"/>
    <x v="71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LANGO"/>
    <x v="71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1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LANGO"/>
    <x v="71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71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LANGO"/>
    <x v="71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1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LANGO"/>
    <x v="71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LANGO"/>
    <x v="7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71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LANGO"/>
    <x v="71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LANGO"/>
    <x v="71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LANGO"/>
    <x v="71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1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LANGO"/>
    <x v="71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7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LANGO"/>
    <x v="71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LANGO"/>
    <x v="71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LANGO"/>
    <x v="71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LANGO"/>
    <x v="71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LANGO"/>
    <x v="71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LANGO"/>
    <x v="71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LANGO"/>
    <x v="71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LANGO"/>
    <x v="71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LANGO"/>
    <x v="71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LANGO"/>
    <x v="71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ANGO"/>
    <x v="71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LANGO"/>
    <x v="71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1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1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LANGO"/>
    <x v="71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ANGO"/>
    <x v="71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1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1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1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1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1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1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1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71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71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LANGO"/>
    <x v="72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LANGO"/>
    <x v="72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LANGO"/>
    <x v="72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LANGO"/>
    <x v="72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LANGO"/>
    <x v="72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LANGO"/>
    <x v="72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LANGO"/>
    <x v="72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LANGO"/>
    <x v="72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LANGO"/>
    <x v="72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LANGO"/>
    <x v="7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LANGO"/>
    <x v="72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LANGO"/>
    <x v="72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LANGO"/>
    <x v="72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LANGO"/>
    <x v="7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LANGO"/>
    <x v="72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LANGO"/>
    <x v="72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LANGO"/>
    <x v="72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LANGO"/>
    <x v="72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LANGO"/>
    <x v="72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LANGO"/>
    <x v="72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LANGO"/>
    <x v="72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LANGO"/>
    <x v="72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LANGO"/>
    <x v="72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LANGO"/>
    <x v="72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LANGO"/>
    <x v="72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LANGO"/>
    <x v="72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LANGO"/>
    <x v="72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LANGO"/>
    <x v="72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LANGO"/>
    <x v="72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LANGO"/>
    <x v="72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LANGO"/>
    <x v="72"/>
    <s v="group_wp1xs65.group_qn5jp97.user_exper.access_essential_serv_mechanisms_to_ensure_for_their_care_exist.access_essential_serv_mechanisms_to_ensure_for_their_care_exist_rating"/>
    <s v="option5"/>
    <x v="0"/>
    <x v="1"/>
    <x v="3"/>
    <x v="0"/>
    <s v="Mechanisms to ensure users have choice of providers for their care exist"/>
    <s v="None"/>
    <s v="Fully Disagree"/>
    <n v="25"/>
  </r>
  <r>
    <s v="UGANDA"/>
    <s v="LANGO"/>
    <x v="7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LANGO"/>
    <x v="72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LANGO"/>
    <x v="7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LANGO"/>
    <x v="72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LANGO"/>
    <x v="72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LANGO"/>
    <x v="72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LANGO"/>
    <x v="72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LANGO"/>
    <x v="72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LANGO"/>
    <x v="72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LANGO"/>
    <x v="72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LANGO"/>
    <x v="72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LANGO"/>
    <x v="72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LANGO"/>
    <x v="72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LANGO"/>
    <x v="7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LANGO"/>
    <x v="72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LANGO"/>
    <x v="72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LANGO"/>
    <x v="72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LANGO"/>
    <x v="72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LANGO"/>
    <x v="72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LANGO"/>
    <x v="72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LANGO"/>
    <x v="72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LANGO"/>
    <x v="72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LANGO"/>
    <x v="72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LANGO"/>
    <x v="72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2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LANGO"/>
    <x v="72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LANGO"/>
    <x v="72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2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ANGO"/>
    <x v="72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LANGO"/>
    <x v="72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LANGO"/>
    <x v="72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2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7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72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LANGO"/>
    <x v="72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2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2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LANGO"/>
    <x v="7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LANGO"/>
    <x v="72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2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72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72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LANGO"/>
    <x v="72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LANGO"/>
    <x v="72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2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2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ANGO"/>
    <x v="72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LANGO"/>
    <x v="72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LANGO"/>
    <x v="72"/>
    <s v="group_zp4af97.group_vc2pt34.c1_structure_serv_pre_service_and_inte_defined_staff_cadres.c1_structure_serv_pre_service_and_inte_defined_staff_cadres_rating"/>
    <s v="option5"/>
    <x v="1"/>
    <x v="4"/>
    <x v="10"/>
    <x v="0"/>
    <s v="Pre-service and internship training for defined staff cadres"/>
    <s v="None"/>
    <s v="Fully Disagree"/>
    <n v="25"/>
  </r>
  <r>
    <s v="UGANDA"/>
    <s v="LANGO"/>
    <x v="72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LANGO"/>
    <x v="7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2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2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2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2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2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2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2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2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72"/>
    <s v="group_zp4af97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72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2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LANGO"/>
    <x v="72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LANGO"/>
    <x v="7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LANGO"/>
    <x v="7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LANGO"/>
    <x v="7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LANGO"/>
    <x v="72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LANGO"/>
    <x v="72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LANGO"/>
    <x v="72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LANGO"/>
    <x v="72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LANGO"/>
    <x v="72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LANGO"/>
    <x v="72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LANGO"/>
    <x v="72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LANGO"/>
    <x v="72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LANGO"/>
    <x v="72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LANGO"/>
    <x v="72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LANGO"/>
    <x v="72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LANGO"/>
    <x v="7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LANGO"/>
    <x v="72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LANGO"/>
    <x v="72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LANGO"/>
    <x v="72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LANGO"/>
    <x v="72"/>
    <s v="group_dd2ri59.group_d_social_acc.assess_oversight_capacity_serv_once_a_year_health_s_by_all_stakeholders.assess_oversight_capacity_serv_once_a_year_health_s_by_all_stakeholders_rating"/>
    <s v="option_2"/>
    <x v="2"/>
    <x v="9"/>
    <x v="17"/>
    <x v="0"/>
    <s v="Once a year health summit is convened involving the public, partners, civil society, private actors and other stakeholders to share progress by all stakeholders"/>
    <s v="None"/>
    <s v="Somewhat Disagree"/>
    <n v="50"/>
  </r>
  <r>
    <s v="UGANDA"/>
    <s v="LANGO"/>
    <x v="72"/>
    <s v="group_dd2ri59.group_d_social_acc.assess_oversight_capacity_serv_the_public_are_invol_rces_open_budgeting.assess_oversight_capacity_serv_the_public_are_invol_rces_open_budgeting_rating"/>
    <s v="option_2"/>
    <x v="2"/>
    <x v="9"/>
    <x v="17"/>
    <x v="0"/>
    <s v="The public are involved in the decision making process for public ressources (open budgeting)"/>
    <s v="None"/>
    <s v="Somewhat Disagree"/>
    <n v="50"/>
  </r>
  <r>
    <s v="UGANDA"/>
    <s v="LANGO"/>
    <x v="72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LANGO"/>
    <x v="7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LANGO"/>
    <x v="72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LANGO"/>
    <x v="72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LANGO"/>
    <x v="72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LANGO"/>
    <x v="72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LANGO"/>
    <x v="72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LANGO"/>
    <x v="72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LANGO"/>
    <x v="72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LANGO"/>
    <x v="72"/>
    <s v="group_dd2ri59.group_d_stake_holder.assess_oversight_capacity_serv_regular_meetings_are_working_arrangements.assess_oversight_capacity_serv_regular_meetings_are_working_arrangements_rating"/>
    <s v="option_2"/>
    <x v="2"/>
    <x v="11"/>
    <x v="19"/>
    <x v="0"/>
    <s v="Regular meetings are held with external and non-public stakeholders to review progress with harmonization and joint working arrangements"/>
    <s v="None"/>
    <s v="Somewhat Disagree"/>
    <n v="50"/>
  </r>
  <r>
    <s v="UGANDA"/>
    <s v="LANGO"/>
    <x v="72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LANGO"/>
    <x v="72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LANGO"/>
    <x v="72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LANGO"/>
    <x v="72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LANGO"/>
    <x v="72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LANGO"/>
    <x v="7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LANGO"/>
    <x v="72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LANGO"/>
    <x v="72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LANGO"/>
    <x v="72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LANGO"/>
    <x v="72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LANGO"/>
    <x v="72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LANGO"/>
    <x v="72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LANGO"/>
    <x v="72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LANGO"/>
    <x v="72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LANGO"/>
    <x v="72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LANGO"/>
    <x v="72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LANGO"/>
    <x v="72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LANGO"/>
    <x v="72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LANGO"/>
    <x v="72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LANGO"/>
    <x v="72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LANGO"/>
    <x v="72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LANGO"/>
    <x v="72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LANGO"/>
    <x v="7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LANGO"/>
    <x v="7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LANGO"/>
    <x v="7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LANGO"/>
    <x v="72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LANGO"/>
    <x v="72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LANGO"/>
    <x v="72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LANGO"/>
    <x v="72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LANGO"/>
    <x v="7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LANGO"/>
    <x v="72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LANGO"/>
    <x v="72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LANGO"/>
    <x v="72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LANGO"/>
    <x v="72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LANGO"/>
    <x v="72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LANGO"/>
    <x v="72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LANGO"/>
    <x v="72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LANGO"/>
    <x v="72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LANGO"/>
    <x v="72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LANGO"/>
    <x v="72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LANGO"/>
    <x v="72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LANGO"/>
    <x v="72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LANGO"/>
    <x v="72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LANGO"/>
    <x v="72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LANGO"/>
    <x v="72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LANGO"/>
    <x v="72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LANGO"/>
    <x v="72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LANGO"/>
    <x v="72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LANGO"/>
    <x v="72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LANGO"/>
    <x v="72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LANGO"/>
    <x v="72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LANGO"/>
    <x v="72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LANGO"/>
    <x v="72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LANGO"/>
    <x v="7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LANGO"/>
    <x v="7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LANGO"/>
    <x v="7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LANGO"/>
    <x v="7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LANGO"/>
    <x v="72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LANGO"/>
    <x v="72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LANGO"/>
    <x v="72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LANGO"/>
    <x v="72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LANGO"/>
    <x v="72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LANGO"/>
    <x v="72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LANGO"/>
    <x v="72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LANGO"/>
    <x v="72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LANGO"/>
    <x v="72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LANGO"/>
    <x v="72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LANGO"/>
    <x v="72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LANGO"/>
    <x v="72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LANGO"/>
    <x v="72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LANGO"/>
    <x v="72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LANGO"/>
    <x v="7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LANGO"/>
    <x v="72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LANGO"/>
    <x v="72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LANGO"/>
    <x v="72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LANGO"/>
    <x v="72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LANGO"/>
    <x v="72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LANGO"/>
    <x v="72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LANGO"/>
    <x v="72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LANGO"/>
    <x v="72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LANGO"/>
    <x v="7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LANGO"/>
    <x v="72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LANGO"/>
    <x v="72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LANGO"/>
    <x v="72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LANGO"/>
    <x v="72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LANGO"/>
    <x v="72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LANGO"/>
    <x v="72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LANGO"/>
    <x v="72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LANGO"/>
    <x v="72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LANGO"/>
    <x v="72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LANGO"/>
    <x v="72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LANGO"/>
    <x v="72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LANGO"/>
    <x v="72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LANGO"/>
    <x v="72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LANGO"/>
    <x v="72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LANGO"/>
    <x v="72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LANGO"/>
    <x v="72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LANGO"/>
    <x v="72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LANGO"/>
    <x v="72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LANGO"/>
    <x v="72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LANGO"/>
    <x v="7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LANGO"/>
    <x v="72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LANGO"/>
    <x v="72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LANGO"/>
    <x v="72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LANGO"/>
    <x v="72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LANGO"/>
    <x v="72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LANGO"/>
    <x v="72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LANGO"/>
    <x v="72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LANGO"/>
    <x v="72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LANGO"/>
    <x v="72"/>
    <s v="group_zp4af97.group_vc2pt34.c1_structure_serv_palliative_care.c1_structure_serv_palliative_care_rating"/>
    <s v="option3"/>
    <x v="1"/>
    <x v="4"/>
    <x v="11"/>
    <x v="0"/>
    <s v="palliative care"/>
    <s v="None"/>
    <s v="Not Applicable"/>
    <n v="0"/>
  </r>
  <r>
    <s v="UGANDA"/>
    <s v="LANGO"/>
    <x v="72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LANGO"/>
    <x v="72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NYORO"/>
    <x v="73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BUNYORO"/>
    <x v="73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NYORO"/>
    <x v="73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NYORO"/>
    <x v="73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NYORO"/>
    <x v="73"/>
    <s v="group_wp1xs65.group_ks4za62.access_essential_serv_admin_staff.access_essential_serv_admin_staff_hosp_rating"/>
    <s v="option_2"/>
    <x v="0"/>
    <x v="0"/>
    <x v="0"/>
    <x v="0"/>
    <s v="Management and administrative staff are available in at least 80% of facilities as per norms"/>
    <s v="Hospital"/>
    <s v="Somewhat Disagree"/>
    <n v="50"/>
  </r>
  <r>
    <s v="UGANDA"/>
    <s v="BUNYORO"/>
    <x v="7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NYORO"/>
    <x v="73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NYORO"/>
    <x v="73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NYORO"/>
    <x v="73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73"/>
    <s v="group_wp1xs65.group_ks4za62.access_essential_serv_outreach.access_essential_serv_outreach_hosp_rating"/>
    <s v="option_2"/>
    <x v="0"/>
    <x v="0"/>
    <x v="0"/>
    <x v="0"/>
    <s v="Outreach and mobile services are conducted in the last 3 months for at least 80% of hard to reach areas"/>
    <s v="Hospital"/>
    <s v="Somewhat Disagree"/>
    <n v="50"/>
  </r>
  <r>
    <s v="UGANDA"/>
    <s v="BUNYORO"/>
    <x v="73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NYORO"/>
    <x v="73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NYORO"/>
    <x v="73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NYORO"/>
    <x v="7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73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BUNYORO"/>
    <x v="73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NYORO"/>
    <x v="73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NYORO"/>
    <x v="73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73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NYORO"/>
    <x v="73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NYORO"/>
    <x v="73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BUNYORO"/>
    <x v="73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BUNYORO"/>
    <x v="73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NYORO"/>
    <x v="73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NYORO"/>
    <x v="73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NYORO"/>
    <x v="73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BUNYORO"/>
    <x v="73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BUNYORO"/>
    <x v="73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NYORO"/>
    <x v="73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73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73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73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BUNYORO"/>
    <x v="73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73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73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73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NYORO"/>
    <x v="73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BUNYORO"/>
    <x v="73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BUNYORO"/>
    <x v="73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NYORO"/>
    <x v="73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73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NYORO"/>
    <x v="73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BUNYORO"/>
    <x v="7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7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NYORO"/>
    <x v="73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73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NYORO"/>
    <x v="73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NYORO"/>
    <x v="73"/>
    <s v="group_wp1xs65.group_ld9cw74.indiv_health_action.eff_dd_essential_serv_programs_for_promoti_of_elderly_persons.eff_dd_essential__serv_programs_for_promoti_of_elderly_persons_rating"/>
    <s v="option4"/>
    <x v="0"/>
    <x v="2"/>
    <x v="6"/>
    <x v="0"/>
    <s v="Programs for promoting health and wellbeing for individuals are available for at least 80% of elderly persons"/>
    <s v="None"/>
    <s v="Fully Agree"/>
    <n v="100"/>
  </r>
  <r>
    <s v="UGANDA"/>
    <s v="BUNYORO"/>
    <x v="73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NYORO"/>
    <x v="7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NYORO"/>
    <x v="73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NYORO"/>
    <x v="73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NYORO"/>
    <x v="73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BUNYORO"/>
    <x v="73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NYORO"/>
    <x v="73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73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3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3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73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3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3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3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73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73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73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NYORO"/>
    <x v="73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7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NYORO"/>
    <x v="73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73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BUNYORO"/>
    <x v="73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73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7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3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73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73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7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73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NYORO"/>
    <x v="73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BUNYORO"/>
    <x v="73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NYORO"/>
    <x v="73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NYORO"/>
    <x v="73"/>
    <s v="group_zp4af97.group_vc2pt34.c1_structure_serv_a_research_centre_gen_responsibility.c1_structure_serv_a_research_centre_gen_responsibility_rating"/>
    <s v="option_2"/>
    <x v="1"/>
    <x v="4"/>
    <x v="10"/>
    <x v="0"/>
    <s v="A research centre for generating and using evidence in the area of responsibility"/>
    <s v="None"/>
    <s v="Somewhat Disagree"/>
    <n v="50"/>
  </r>
  <r>
    <s v="UGANDA"/>
    <s v="BUNYORO"/>
    <x v="7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3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73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73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3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NYORO"/>
    <x v="7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73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3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3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NYORO"/>
    <x v="73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3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7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7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7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7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73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NYORO"/>
    <x v="73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NYORO"/>
    <x v="73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NYORO"/>
    <x v="73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NYORO"/>
    <x v="7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7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NYORO"/>
    <x v="73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7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7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7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7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7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NYORO"/>
    <x v="7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NYORO"/>
    <x v="7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73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NYORO"/>
    <x v="73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BUNYORO"/>
    <x v="7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73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NYORO"/>
    <x v="73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BUNYORO"/>
    <x v="73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NYORO"/>
    <x v="73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NYORO"/>
    <x v="73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NYORO"/>
    <x v="73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BUNYORO"/>
    <x v="73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NYORO"/>
    <x v="73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BUNYORO"/>
    <x v="73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NYORO"/>
    <x v="7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NYORO"/>
    <x v="73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73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NYORO"/>
    <x v="73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NYORO"/>
    <x v="73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NYORO"/>
    <x v="73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NYORO"/>
    <x v="7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73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73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BUNYORO"/>
    <x v="7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BUNYORO"/>
    <x v="73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NYORO"/>
    <x v="73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73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NYORO"/>
    <x v="73"/>
    <s v="group_zp4af97.group_jjdg.c3_systems_serv_clients_reffered.c3_systems_serv_clients_reffered_rating"/>
    <s v="option5"/>
    <x v="1"/>
    <x v="14"/>
    <x v="21"/>
    <x v="0"/>
    <s v="At least 80% of clients in hospitals are referred from primary care facilities"/>
    <s v="None"/>
    <s v="Fully Disagree"/>
    <n v="25"/>
  </r>
  <r>
    <s v="UGANDA"/>
    <s v="BUNYORO"/>
    <x v="73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BUNYORO"/>
    <x v="73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NYORO"/>
    <x v="73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NYORO"/>
    <x v="73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BUNYORO"/>
    <x v="73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BUNYORO"/>
    <x v="7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NYORO"/>
    <x v="7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NYORO"/>
    <x v="7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NYORO"/>
    <x v="7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NYORO"/>
    <x v="73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BUNYORO"/>
    <x v="73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73"/>
    <s v="group_zp4af97.group_lu01k33.c5_skills_serv_malaria.c5_skills_serv_malaria_rating"/>
    <s v="option_1"/>
    <x v="1"/>
    <x v="16"/>
    <x v="23"/>
    <x v="0"/>
    <s v="Malaria"/>
    <s v="None"/>
    <s v="Somewhat Agree"/>
    <n v="75"/>
  </r>
  <r>
    <s v="UGANDA"/>
    <s v="BUNYORO"/>
    <x v="73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NYORO"/>
    <x v="73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NYORO"/>
    <x v="73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NYORO"/>
    <x v="73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73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NYORO"/>
    <x v="7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NYORO"/>
    <x v="73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NYORO"/>
    <x v="7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NYORO"/>
    <x v="73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NYORO"/>
    <x v="7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NYORO"/>
    <x v="73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NYORO"/>
    <x v="73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NYORO"/>
    <x v="7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NYORO"/>
    <x v="73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NYORO"/>
    <x v="73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NYORO"/>
    <x v="73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NYORO"/>
    <x v="73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NYORO"/>
    <x v="7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BUNYORO"/>
    <x v="7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NYORO"/>
    <x v="73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NYORO"/>
    <x v="73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BUNYORO"/>
    <x v="73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NYORO"/>
    <x v="73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NYORO"/>
    <x v="73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NYORO"/>
    <x v="73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NYORO"/>
    <x v="73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NYORO"/>
    <x v="73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NYORO"/>
    <x v="73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73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73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73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7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NYORO"/>
    <x v="73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BUNYORO"/>
    <x v="73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BUNYORO"/>
    <x v="73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NYORO"/>
    <x v="73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NYORO"/>
    <x v="73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BUNYORO"/>
    <x v="73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73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3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3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73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3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3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3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73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73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73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NYORO"/>
    <x v="73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7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NYORO"/>
    <x v="73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73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NYORO"/>
    <x v="7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73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73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NYORO"/>
    <x v="73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BUNYORO"/>
    <x v="73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73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7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3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7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NYORO"/>
    <x v="73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NYORO"/>
    <x v="73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BUNYORO"/>
    <x v="73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BUNYORO"/>
    <x v="73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BUNYORO"/>
    <x v="73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NYORO"/>
    <x v="7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73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NYORO"/>
    <x v="73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NYORO"/>
    <x v="7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NYORO"/>
    <x v="73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73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BUNYORO"/>
    <x v="7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BUNYORO"/>
    <x v="73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NYORO"/>
    <x v="73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NYORO"/>
    <x v="7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3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73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73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3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NYORO"/>
    <x v="7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73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3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3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NYORO"/>
    <x v="73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NYORO"/>
    <x v="74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BUNYORO"/>
    <x v="74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BUNYORO"/>
    <x v="74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BUNYORO"/>
    <x v="74"/>
    <s v="group_wp1xs65.group_ks4za62.access_essential_serv_clinical_supp_staff.access_essential_serv_clinical_supp_staff_prim_care_rating"/>
    <s v="option_1"/>
    <x v="0"/>
    <x v="0"/>
    <x v="0"/>
    <x v="0"/>
    <s v="Clinical support staff (pharmacists, etc) are available in at least 80% of facilities as per norms"/>
    <s v="Primary Care"/>
    <s v="Somewhat Agree"/>
    <n v="75"/>
  </r>
  <r>
    <s v="UGANDA"/>
    <s v="BUNYORO"/>
    <x v="74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BUNYORO"/>
    <x v="74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NYORO"/>
    <x v="74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NYORO"/>
    <x v="74"/>
    <s v="group_wp1xs65.group_ks4za62.access_essential_serv_facil_avail.access_essential_serv_facil_avail_prim_care_rating"/>
    <s v="option_1"/>
    <x v="0"/>
    <x v="0"/>
    <x v="0"/>
    <x v="0"/>
    <s v="80% of health facilities are available in the sub national unit as per country norms (eg Within 5km of radius)"/>
    <s v="Primary Care"/>
    <s v="Somewhat Agree"/>
    <n v="75"/>
  </r>
  <r>
    <s v="UGANDA"/>
    <s v="BUNYORO"/>
    <x v="74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NYORO"/>
    <x v="7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74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NYORO"/>
    <x v="74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NYORO"/>
    <x v="74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BUNYORO"/>
    <x v="74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NYORO"/>
    <x v="74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NYORO"/>
    <x v="74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74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BUNYORO"/>
    <x v="74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NYORO"/>
    <x v="74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7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NYORO"/>
    <x v="7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NYORO"/>
    <x v="74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NYORO"/>
    <x v="74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BUNYORO"/>
    <x v="74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NYORO"/>
    <x v="74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BUNYORO"/>
    <x v="74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BUNYORO"/>
    <x v="74"/>
    <s v="group_wp1xs65.group_ks4za62.social_access.access_essential_serv_literary_and_educati_re_being_implemented.access_essential_serv_literary_and_educati_re_being_implemented_rating"/>
    <s v="option4"/>
    <x v="0"/>
    <x v="0"/>
    <x v="2"/>
    <x v="0"/>
    <s v="Literary and education initiatives for the boy child are being implemented"/>
    <s v="None"/>
    <s v="Fully Agree"/>
    <n v="100"/>
  </r>
  <r>
    <s v="UGANDA"/>
    <s v="BUNYORO"/>
    <x v="74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BUNYORO"/>
    <x v="74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NYORO"/>
    <x v="7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74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BUNYORO"/>
    <x v="74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74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NYORO"/>
    <x v="74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74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74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74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BUNYORO"/>
    <x v="74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NYORO"/>
    <x v="74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BUNYORO"/>
    <x v="74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NYORO"/>
    <x v="74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74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NYORO"/>
    <x v="74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BUNYORO"/>
    <x v="7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74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NYORO"/>
    <x v="74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BUNYORO"/>
    <x v="74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BUNYORO"/>
    <x v="74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BUNYORO"/>
    <x v="74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NYORO"/>
    <x v="74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NYORO"/>
    <x v="74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NYORO"/>
    <x v="74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BUNYORO"/>
    <x v="74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NYORO"/>
    <x v="74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BUNYORO"/>
    <x v="74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NYORO"/>
    <x v="74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NYORO"/>
    <x v="74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4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4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74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4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4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4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NYORO"/>
    <x v="74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NYORO"/>
    <x v="7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NYORO"/>
    <x v="7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NYORO"/>
    <x v="74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BUNYORO"/>
    <x v="7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NYORO"/>
    <x v="74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7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74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7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NYORO"/>
    <x v="7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4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NYORO"/>
    <x v="74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74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NYORO"/>
    <x v="74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74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74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BUNYORO"/>
    <x v="74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BUNYORO"/>
    <x v="7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BUNYORO"/>
    <x v="74"/>
    <s v="group_zp4af97.group_vc2pt34.c1_structure_serv_a_research_centre_gen_responsibility.c1_structure_serv_a_research_centre_gen_responsibility_rating"/>
    <s v="option4"/>
    <x v="1"/>
    <x v="4"/>
    <x v="10"/>
    <x v="0"/>
    <s v="A research centre for generating and using evidence in the area of responsibility"/>
    <s v="None"/>
    <s v="Fully Agree"/>
    <n v="100"/>
  </r>
  <r>
    <s v="UGANDA"/>
    <s v="BUNYORO"/>
    <x v="74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4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74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7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74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7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4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4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74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7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74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7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7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7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NYORO"/>
    <x v="74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NYORO"/>
    <x v="74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NYORO"/>
    <x v="7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NYORO"/>
    <x v="74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74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BUNYORO"/>
    <x v="7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7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7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7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7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7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NYORO"/>
    <x v="74"/>
    <s v="group_dd2ri59.group_d_tech_acc.assess_oversight_capacity_serv_once_a_year_performa_he_sub_national_unit.assess_oversight_capacity_serv_once_a_year_performa_he_sub_national_unit_rating"/>
    <s v="option_2"/>
    <x v="2"/>
    <x v="8"/>
    <x v="16"/>
    <x v="0"/>
    <s v="Once a year performance monitoring review is conducted, reviewing progress against planned activities of the sub national unit"/>
    <s v="None"/>
    <s v="Somewhat Disagree"/>
    <n v="50"/>
  </r>
  <r>
    <s v="UGANDA"/>
    <s v="BUNYORO"/>
    <x v="7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74"/>
    <s v="group_dd2ri59.group_d_tech_acc.assess_oversight_capacity_serv_strategic_review_of_hin_the_past_5_years.assess_oversight_capacity_serv_strategic_review_of_hin_the_past_5_years_rating"/>
    <s v="option_2"/>
    <x v="2"/>
    <x v="8"/>
    <x v="16"/>
    <x v="0"/>
    <s v="Strategic review of the sector progress towards its goals has been conducted within the past 5 years"/>
    <s v="None"/>
    <s v="Somewhat Disagree"/>
    <n v="50"/>
  </r>
  <r>
    <s v="UGANDA"/>
    <s v="BUNYORO"/>
    <x v="74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BUNYORO"/>
    <x v="74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74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BUNYORO"/>
    <x v="74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BUNYORO"/>
    <x v="74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NYORO"/>
    <x v="74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BUNYORO"/>
    <x v="74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BUNYORO"/>
    <x v="74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BUNYORO"/>
    <x v="74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NYORO"/>
    <x v="74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NYORO"/>
    <x v="74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BUNYORO"/>
    <x v="74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NYORO"/>
    <x v="74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74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BUNYORO"/>
    <x v="74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BUNYORO"/>
    <x v="74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BUNYORO"/>
    <x v="74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NYORO"/>
    <x v="7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7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7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74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NYORO"/>
    <x v="74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NYORO"/>
    <x v="7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7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NYORO"/>
    <x v="74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BUNYORO"/>
    <x v="74"/>
    <s v="group_zp4af97.group_jjdg.c3_systems_serv_hosp_utilize_online_consult.c3_systems_serv_hosp_utilize_online_consult_rating"/>
    <s v="option_2"/>
    <x v="1"/>
    <x v="14"/>
    <x v="21"/>
    <x v="0"/>
    <s v="All hospitals are utilizing online consultations for their beneficiaries to improve capacity and access"/>
    <s v="None"/>
    <s v="Somewhat Disagree"/>
    <n v="50"/>
  </r>
  <r>
    <s v="UGANDA"/>
    <s v="BUNYORO"/>
    <x v="74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BUNYORO"/>
    <x v="7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NYORO"/>
    <x v="74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BUNYORO"/>
    <x v="74"/>
    <s v="group_zp4af97.group_jjdg.c3_systems_serv_specilaist_move.c3_systems_serv_specilaist_move_rating"/>
    <s v="option_2"/>
    <x v="1"/>
    <x v="14"/>
    <x v="22"/>
    <x v="0"/>
    <s v="Specialist movement (non-resident specialist clinics)"/>
    <s v="None"/>
    <s v="Somewhat Disagree"/>
    <n v="50"/>
  </r>
  <r>
    <s v="UGANDA"/>
    <s v="BUNYORO"/>
    <x v="74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NYORO"/>
    <x v="74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NYORO"/>
    <x v="74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BUNYORO"/>
    <x v="74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BUNYORO"/>
    <x v="74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7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7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74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BUNYORO"/>
    <x v="74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BUNYORO"/>
    <x v="74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BUNYORO"/>
    <x v="74"/>
    <s v="group_zp4af97.group_lu01k33.c5_skills_serv_cancer.c5_skills_serv_cancer_rating"/>
    <s v="option4"/>
    <x v="1"/>
    <x v="16"/>
    <x v="23"/>
    <x v="0"/>
    <s v="Cancer"/>
    <s v="None"/>
    <s v="Fully Agree"/>
    <n v="100"/>
  </r>
  <r>
    <s v="UGANDA"/>
    <s v="BUNYORO"/>
    <x v="74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BUNYORO"/>
    <x v="74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NYORO"/>
    <x v="74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BUNYORO"/>
    <x v="74"/>
    <s v="group_zp4af97.group_lu01k33.c5_skills_serv_business_skills.c5_skills_serv_business_skills_rating"/>
    <s v="option4"/>
    <x v="1"/>
    <x v="16"/>
    <x v="24"/>
    <x v="0"/>
    <s v="Business skills"/>
    <s v="None"/>
    <s v="Fully Agree"/>
    <n v="100"/>
  </r>
  <r>
    <s v="UGANDA"/>
    <s v="BUNYORO"/>
    <x v="74"/>
    <s v="group_zp4af97.group_lu01k33.c5_skills_serv_knowledge_of_health_sys_dev.c5_skills_serv_knowledge_of_health_sys_dev_rating"/>
    <s v="option4"/>
    <x v="1"/>
    <x v="16"/>
    <x v="24"/>
    <x v="0"/>
    <s v="Knowledge of health systems development"/>
    <s v="None"/>
    <s v="Fully Agree"/>
    <n v="100"/>
  </r>
  <r>
    <s v="UGANDA"/>
    <s v="BUNYORO"/>
    <x v="74"/>
    <s v="group_zp4af97.group_lu01k33.c5_skills_serv_coord_of_inputs.c5_skills_serv_coord_of_inputs_rating"/>
    <s v="option4"/>
    <x v="1"/>
    <x v="16"/>
    <x v="24"/>
    <x v="0"/>
    <s v="Coordination of inputs (HR, infrastructure, medicines)"/>
    <s v="None"/>
    <s v="Fully Agree"/>
    <n v="100"/>
  </r>
  <r>
    <s v="UGANDA"/>
    <s v="BUNYORO"/>
    <x v="7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NYORO"/>
    <x v="7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NYORO"/>
    <x v="7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NYORO"/>
    <x v="7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NYORO"/>
    <x v="7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NYORO"/>
    <x v="74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BUNYORO"/>
    <x v="74"/>
    <s v="group_zp4af97.group_lu01k33.c5_skills_serv_cancer1.c5_skills_serv_cancer1_rating"/>
    <s v="option4"/>
    <x v="1"/>
    <x v="16"/>
    <x v="25"/>
    <x v="0"/>
    <s v="Cancer"/>
    <s v="None"/>
    <s v="Fully Agree"/>
    <n v="100"/>
  </r>
  <r>
    <s v="UGANDA"/>
    <s v="BUNYORO"/>
    <x v="74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BUNYORO"/>
    <x v="74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NYORO"/>
    <x v="74"/>
    <s v="group_zp4af97.group_lu01k33.c5_skills_serv_business_skills_1.c5_skills_serv_business_skills_1_rating"/>
    <s v="option4"/>
    <x v="1"/>
    <x v="16"/>
    <x v="26"/>
    <x v="0"/>
    <s v="Business skills"/>
    <s v="None"/>
    <s v="Fully Agree"/>
    <n v="100"/>
  </r>
  <r>
    <s v="UGANDA"/>
    <s v="BUNYORO"/>
    <x v="74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NYORO"/>
    <x v="74"/>
    <s v="group_zp4af97.group_lu01k33.c5_skills_serv_coord_of_inputs_1.c5_skills_serv_coord_of_inputs_1_rating"/>
    <s v="option4"/>
    <x v="1"/>
    <x v="16"/>
    <x v="26"/>
    <x v="0"/>
    <s v="Coordination of inputs (HR, infrastructure, medicines)"/>
    <s v="None"/>
    <s v="Fully Agree"/>
    <n v="100"/>
  </r>
  <r>
    <s v="UGANDA"/>
    <s v="BUNYORO"/>
    <x v="7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NYORO"/>
    <x v="74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NYORO"/>
    <x v="74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NYORO"/>
    <x v="7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NYORO"/>
    <x v="74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BUNYORO"/>
    <x v="74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BUNYORO"/>
    <x v="74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BUNYORO"/>
    <x v="74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BUNYORO"/>
    <x v="74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BUNYORO"/>
    <x v="74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NYORO"/>
    <x v="74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BUNYORO"/>
    <x v="7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NYORO"/>
    <x v="74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NYORO"/>
    <x v="74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NYORO"/>
    <x v="74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NYORO"/>
    <x v="74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BUNYORO"/>
    <x v="74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4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4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74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4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4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4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BUNYORO"/>
    <x v="74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BUNYORO"/>
    <x v="7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NYORO"/>
    <x v="7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BUNYORO"/>
    <x v="74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BUNYORO"/>
    <x v="7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BUNYORO"/>
    <x v="74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BUNYORO"/>
    <x v="74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BUNYORO"/>
    <x v="7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74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BUNYORO"/>
    <x v="74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BUNYORO"/>
    <x v="7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74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BUNYORO"/>
    <x v="7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BUNYORO"/>
    <x v="7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4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BUNYORO"/>
    <x v="7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NYORO"/>
    <x v="74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NYORO"/>
    <x v="7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NYORO"/>
    <x v="74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BUNYORO"/>
    <x v="74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BUNYORO"/>
    <x v="74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NYORO"/>
    <x v="7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7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NYORO"/>
    <x v="74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BUNYORO"/>
    <x v="74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BUNYORO"/>
    <x v="74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NYORO"/>
    <x v="74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NYORO"/>
    <x v="74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74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74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NYORO"/>
    <x v="74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4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74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7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74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7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4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4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74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4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KILAK"/>
    <x v="75"/>
    <s v="group_wp1xs65.group_ks4za62.access_essential_serv_clinic_staff.access_essential_serv_clinic_staff_hosp_rating"/>
    <s v="option4"/>
    <x v="0"/>
    <x v="0"/>
    <x v="0"/>
    <x v="0"/>
    <s v="Clinical staff (doctors, nurses, midwives) are available in at least 80% of facilities as per norms"/>
    <s v="Hospital"/>
    <s v="Fully Agree"/>
    <n v="100"/>
  </r>
  <r>
    <s v="UGANDA"/>
    <s v="KILAK"/>
    <x v="75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KILAK"/>
    <x v="75"/>
    <s v="group_wp1xs65.group_ks4za62.access_essential_serv_clinical_supp_staff.access_essential_serv_clinical_supp_staff_hosp_rating"/>
    <s v="option4"/>
    <x v="0"/>
    <x v="0"/>
    <x v="0"/>
    <x v="0"/>
    <s v="Clinical support staff (pharmacists, etc) are available in at least 80% of facilities as per norms"/>
    <s v="Hospital"/>
    <s v="Fully Agree"/>
    <n v="100"/>
  </r>
  <r>
    <s v="UGANDA"/>
    <s v="KILAK"/>
    <x v="75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ILAK"/>
    <x v="75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KILAK"/>
    <x v="75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KILAK"/>
    <x v="75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KILAK"/>
    <x v="75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KILAK"/>
    <x v="7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KILAK"/>
    <x v="7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ILAK"/>
    <x v="75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KILAK"/>
    <x v="75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KILAK"/>
    <x v="75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ILAK"/>
    <x v="75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ILAK"/>
    <x v="75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KILAK"/>
    <x v="75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KILAK"/>
    <x v="7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KILAK"/>
    <x v="75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KILAK"/>
    <x v="75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KILAK"/>
    <x v="75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KILAK"/>
    <x v="75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KILAK"/>
    <x v="75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KILAK"/>
    <x v="75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KILAK"/>
    <x v="75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KILAK"/>
    <x v="75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KILAK"/>
    <x v="75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KILAK"/>
    <x v="7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KILAK"/>
    <x v="75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ILAK"/>
    <x v="75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ILAK"/>
    <x v="75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ILAK"/>
    <x v="75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KILAK"/>
    <x v="75"/>
    <s v="group_wp1xs65.group_qn5jp97.user_exper.access_essential_serv_mechanisms_to_ensure_st_80_of_facilities_003.access_essential_serv_mechanisms_to_ensure_st_80_of_facilities_003_rating"/>
    <s v="option4"/>
    <x v="0"/>
    <x v="1"/>
    <x v="3"/>
    <x v="0"/>
    <s v="Mechanisms to ensure users have access to social support during care exist in at least 80% of facilities"/>
    <s v="None"/>
    <s v="Fully Agree"/>
    <n v="100"/>
  </r>
  <r>
    <s v="UGANDA"/>
    <s v="KILAK"/>
    <x v="75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KILAK"/>
    <x v="75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KILAK"/>
    <x v="75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KILAK"/>
    <x v="75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KILAK"/>
    <x v="75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ILAK"/>
    <x v="75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KILAK"/>
    <x v="75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KILAK"/>
    <x v="75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ILAK"/>
    <x v="75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KILAK"/>
    <x v="75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KILAK"/>
    <x v="7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KILAK"/>
    <x v="75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KILAK"/>
    <x v="75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ILAK"/>
    <x v="75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ILAK"/>
    <x v="75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ILAK"/>
    <x v="75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ILAK"/>
    <x v="75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KILAK"/>
    <x v="75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KILAK"/>
    <x v="75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KILAK"/>
    <x v="75"/>
    <s v="group_wp1xs65.group_ld9cw74.health_seek_behavior.eff_dd_essential_serv_processes_to_monitor_of_adolescent_males.eff_dd_essential__serv_processes_to_monitor_of_adolescent_males_rating"/>
    <s v="option_1"/>
    <x v="0"/>
    <x v="2"/>
    <x v="7"/>
    <x v="0"/>
    <s v="Processes to monitor and encourage appropriate health seeking behavior are available for at least 80% of adolescent males"/>
    <s v="None"/>
    <s v="Somewhat Agree"/>
    <n v="75"/>
  </r>
  <r>
    <s v="UGANDA"/>
    <s v="KILAK"/>
    <x v="75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KILAK"/>
    <x v="75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ILAK"/>
    <x v="75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ILAK"/>
    <x v="75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LAK"/>
    <x v="75"/>
    <s v="group_wp1xs65.group_ld9cw74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LAK"/>
    <x v="75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LAK"/>
    <x v="75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ILAK"/>
    <x v="75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LAK"/>
    <x v="75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ILAK"/>
    <x v="7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LAK"/>
    <x v="7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LAK"/>
    <x v="7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LAK"/>
    <x v="75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LAK"/>
    <x v="75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LAK"/>
    <x v="7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LAK"/>
    <x v="75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KILAK"/>
    <x v="75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ILAK"/>
    <x v="75"/>
    <s v="group_wp1xs65.group_ld9cw74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KILAK"/>
    <x v="75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LAK"/>
    <x v="75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ILAK"/>
    <x v="75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LAK"/>
    <x v="75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ILAK"/>
    <x v="75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LAK"/>
    <x v="75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ILAK"/>
    <x v="75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ILAK"/>
    <x v="75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KILAK"/>
    <x v="75"/>
    <s v="group_zp4af97.group_vc2pt34.c1_structure_serv_an_in_service_train_primary_care_facilities.c1_structure_serv_an_in_service_train_primary_care_facilities_rating"/>
    <s v="option4"/>
    <x v="1"/>
    <x v="4"/>
    <x v="10"/>
    <x v="0"/>
    <s v="An in-service training centre for staff in related primary care facilities"/>
    <s v="None"/>
    <s v="Fully Agree"/>
    <n v="100"/>
  </r>
  <r>
    <s v="UGANDA"/>
    <s v="KILAK"/>
    <x v="75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KILAK"/>
    <x v="75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KILAK"/>
    <x v="7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LAK"/>
    <x v="75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KILAK"/>
    <x v="75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ILAK"/>
    <x v="75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LAK"/>
    <x v="75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ILAK"/>
    <x v="75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KILAK"/>
    <x v="7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LAK"/>
    <x v="7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LAK"/>
    <x v="75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LAK"/>
    <x v="75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KILAK"/>
    <x v="75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LAK"/>
    <x v="7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ILAK"/>
    <x v="75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KILAK"/>
    <x v="75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ILAK"/>
    <x v="75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KILAK"/>
    <x v="75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KILAK"/>
    <x v="75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ILAK"/>
    <x v="7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KILAK"/>
    <x v="7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KILAK"/>
    <x v="75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KILAK"/>
    <x v="7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KILAK"/>
    <x v="75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KILAK"/>
    <x v="75"/>
    <s v="group_dd2ri59.group_d_policy.assess_oversight_capacity_serv_the_sub_national_uni_health_development.assess_oversight_capacity_serv_the_sub_national_uni_health_development_rating"/>
    <s v="option_1"/>
    <x v="2"/>
    <x v="7"/>
    <x v="15"/>
    <x v="0"/>
    <s v="The sub national unit has a clear policy direction guiding its long term (over 5 years) health development"/>
    <s v="None"/>
    <s v="Somewhat Agree"/>
    <n v="75"/>
  </r>
  <r>
    <s v="UGANDA"/>
    <s v="KILAK"/>
    <x v="75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KILAK"/>
    <x v="75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KILAK"/>
    <x v="75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KILAK"/>
    <x v="75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KILAK"/>
    <x v="75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KILAK"/>
    <x v="75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KILAK"/>
    <x v="75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KILAK"/>
    <x v="75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KILAK"/>
    <x v="75"/>
    <s v="group_dd2ri59.group_d_social_acc.assess_oversight_capacity_serv_once_a_year_health_s_by_all_stakeholders.assess_oversight_capacity_serv_once_a_year_health_s_by_all_stakeholders_rating"/>
    <s v="option5"/>
    <x v="2"/>
    <x v="9"/>
    <x v="17"/>
    <x v="0"/>
    <s v="Once a year health summit is convened involving the public, partners, civil society, private actors and other stakeholders to share progress by all stakeholders"/>
    <s v="None"/>
    <s v="Fully Disagree"/>
    <n v="25"/>
  </r>
  <r>
    <s v="UGANDA"/>
    <s v="KILAK"/>
    <x v="75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KILAK"/>
    <x v="75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KILAK"/>
    <x v="75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KILAK"/>
    <x v="75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KILAK"/>
    <x v="75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KILAK"/>
    <x v="7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ILAK"/>
    <x v="7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KILAK"/>
    <x v="75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KILAK"/>
    <x v="75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KILAK"/>
    <x v="75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KILAK"/>
    <x v="75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ILAK"/>
    <x v="75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ILAK"/>
    <x v="75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KILAK"/>
    <x v="75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KILAK"/>
    <x v="75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KILAK"/>
    <x v="75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KILAK"/>
    <x v="7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ILAK"/>
    <x v="75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KILAK"/>
    <x v="75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KILAK"/>
    <x v="75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ILAK"/>
    <x v="75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ILAK"/>
    <x v="75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KILAK"/>
    <x v="75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KILAK"/>
    <x v="75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KILAK"/>
    <x v="75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KILAK"/>
    <x v="7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ILAK"/>
    <x v="7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ILAK"/>
    <x v="75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KILAK"/>
    <x v="75"/>
    <s v="group_zp4af97.group_jjdg.c3_systems_serv_specilaist_move.c3_systems_serv_specilaist_move_rating"/>
    <s v="option4"/>
    <x v="1"/>
    <x v="14"/>
    <x v="22"/>
    <x v="0"/>
    <s v="Specialist movement (non-resident specialist clinics)"/>
    <s v="None"/>
    <s v="Fully Agree"/>
    <n v="100"/>
  </r>
  <r>
    <s v="UGANDA"/>
    <s v="KILAK"/>
    <x v="75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KILAK"/>
    <x v="75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KILAK"/>
    <x v="75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KILAK"/>
    <x v="75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ILAK"/>
    <x v="7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ILAK"/>
    <x v="7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ILAK"/>
    <x v="7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ILAK"/>
    <x v="75"/>
    <s v="group_zp4af97.group_lu01k33.c5_skills_serv_hyper_tension.c5_skills_serv_hyper_tension_rating"/>
    <s v="option4"/>
    <x v="1"/>
    <x v="16"/>
    <x v="23"/>
    <x v="0"/>
    <s v="Hypertension"/>
    <s v="None"/>
    <s v="Fully Agree"/>
    <n v="100"/>
  </r>
  <r>
    <s v="UGANDA"/>
    <s v="KILAK"/>
    <x v="75"/>
    <s v="group_zp4af97.group_lu01k33.c5_skills_serv_diabetes.c5_skills_serv_diabetes_rating"/>
    <s v="option4"/>
    <x v="1"/>
    <x v="16"/>
    <x v="23"/>
    <x v="0"/>
    <s v="Diabetes"/>
    <s v="None"/>
    <s v="Fully Agree"/>
    <n v="100"/>
  </r>
  <r>
    <s v="UGANDA"/>
    <s v="KILAK"/>
    <x v="75"/>
    <s v="group_zp4af97.group_lu01k33.c5_skills_serv_cardiovascula_disease.c5_skills_serv_cardiovascula_disease_rating"/>
    <s v="option4"/>
    <x v="1"/>
    <x v="16"/>
    <x v="23"/>
    <x v="0"/>
    <s v="Cardiovascular disease"/>
    <s v="None"/>
    <s v="Fully Agree"/>
    <n v="100"/>
  </r>
  <r>
    <s v="UGANDA"/>
    <s v="KILAK"/>
    <x v="75"/>
    <s v="group_zp4af97.group_lu01k33.c5_skills_serv_cancer.c5_skills_serv_cancer_rating"/>
    <s v="option4"/>
    <x v="1"/>
    <x v="16"/>
    <x v="23"/>
    <x v="0"/>
    <s v="Cancer"/>
    <s v="None"/>
    <s v="Fully Agree"/>
    <n v="100"/>
  </r>
  <r>
    <s v="UGANDA"/>
    <s v="KILAK"/>
    <x v="75"/>
    <s v="group_zp4af97.group_lu01k33.c5_skills_serv_mental_health.c5_skills_serv_mental_health_rating"/>
    <s v="option4"/>
    <x v="1"/>
    <x v="16"/>
    <x v="23"/>
    <x v="0"/>
    <s v="Mental Health"/>
    <s v="None"/>
    <s v="Fully Agree"/>
    <n v="100"/>
  </r>
  <r>
    <s v="UGANDA"/>
    <s v="KILAK"/>
    <x v="7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KILAK"/>
    <x v="75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KILAK"/>
    <x v="75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ILAK"/>
    <x v="75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ILAK"/>
    <x v="7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KILAK"/>
    <x v="7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ILAK"/>
    <x v="7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ILAK"/>
    <x v="7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ILAK"/>
    <x v="75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KILAK"/>
    <x v="75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KILAK"/>
    <x v="75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KILAK"/>
    <x v="75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KILAK"/>
    <x v="75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KILAK"/>
    <x v="7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KILAK"/>
    <x v="7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ILAK"/>
    <x v="7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ILAK"/>
    <x v="75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KILAK"/>
    <x v="75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KILAK"/>
    <x v="75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KILAK"/>
    <x v="75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KILAK"/>
    <x v="75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KILAK"/>
    <x v="75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ILAK"/>
    <x v="75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ILAK"/>
    <x v="75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KILAK"/>
    <x v="75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KILAK"/>
    <x v="75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KILAK"/>
    <x v="7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ILAK"/>
    <x v="75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KILAK"/>
    <x v="7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ILAK"/>
    <x v="75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KILAK"/>
    <x v="75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KILAK"/>
    <x v="75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KILAK"/>
    <x v="75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KILAK"/>
    <x v="75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KILAK"/>
    <x v="75"/>
    <s v="group_wp1xs65.group_gz32l42.group_wu71q18.robuct_resilince_shck_serv_enforcement_of_Food_safety_regulations.robuct_resilince_shck_serv_enforcement_of_Food_safety_regulations_rating"/>
    <s v="option4"/>
    <x v="0"/>
    <x v="3"/>
    <x v="8"/>
    <x v="1"/>
    <s v="Enforcement of Food safety regulations"/>
    <s v="None"/>
    <s v="Fully Agree"/>
    <n v="100"/>
  </r>
  <r>
    <s v="UGANDA"/>
    <s v="KILAK"/>
    <x v="75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ILAK"/>
    <x v="75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KILAK"/>
    <x v="75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ILAK"/>
    <x v="75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KILAK"/>
    <x v="7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ILAK"/>
    <x v="7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ILAK"/>
    <x v="7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ILAK"/>
    <x v="75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KILAK"/>
    <x v="75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KILAK"/>
    <x v="7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ILAK"/>
    <x v="75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KILAK"/>
    <x v="75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ILAK"/>
    <x v="75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KILAK"/>
    <x v="75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KILAK"/>
    <x v="75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KILAK"/>
    <x v="75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ILAK"/>
    <x v="75"/>
    <s v="group_wp1xs65.group_wu71q181.diversity_in_provision_of_services_serv_hhere_are_no_stock_o_supportive_supplies.diversity_in_provision_of_services_serv_hhere_are_no_stock_o_supportive_supplies_rating"/>
    <s v="option4"/>
    <x v="0"/>
    <x v="3"/>
    <x v="9"/>
    <x v="5"/>
    <s v="There are no stock outs in the past 1 year for common supportive drugs and supplies used in emergency (Oxygen, analgesics, PPEs, and other supportive supplies)"/>
    <s v="None"/>
    <s v="Fully Agree"/>
    <n v="100"/>
  </r>
  <r>
    <s v="UGANDA"/>
    <s v="KILAK"/>
    <x v="75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ILAK"/>
    <x v="75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ILAK"/>
    <x v="75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ILAK"/>
    <x v="75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KILAK"/>
    <x v="75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KILAK"/>
    <x v="75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KILAK"/>
    <x v="7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KILAK"/>
    <x v="75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KILAK"/>
    <x v="75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KILAK"/>
    <x v="75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ILAK"/>
    <x v="75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KILAK"/>
    <x v="75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KILAK"/>
    <x v="7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KILAK"/>
    <x v="75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ILAK"/>
    <x v="75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ILAK"/>
    <x v="75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ILAK"/>
    <x v="75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ILAK"/>
    <x v="75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KILAK"/>
    <x v="7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KILAK"/>
    <x v="75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KILAK"/>
    <x v="75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ILAK"/>
    <x v="75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ILAK"/>
    <x v="75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ILAK"/>
    <x v="75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KILAK"/>
    <x v="7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ILAK"/>
    <x v="7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ILAK"/>
    <x v="75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KILAK"/>
    <x v="75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KILAK"/>
    <x v="75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ILAK"/>
    <x v="75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NYORO"/>
    <x v="76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BUNYORO"/>
    <x v="76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NYORO"/>
    <x v="76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BUNYORO"/>
    <x v="76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NYORO"/>
    <x v="76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BUNYORO"/>
    <x v="76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BUNYORO"/>
    <x v="76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BUNYORO"/>
    <x v="76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NYORO"/>
    <x v="76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BUNYORO"/>
    <x v="76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76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BUNYORO"/>
    <x v="76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NYORO"/>
    <x v="76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BUNYORO"/>
    <x v="76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NYORO"/>
    <x v="76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BUNYORO"/>
    <x v="76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76"/>
    <s v="group_wp1xs65.group_ks4za62.access_essential_serv_blood.access_essential_serv_blood_hosp_rating"/>
    <s v="option_2"/>
    <x v="0"/>
    <x v="0"/>
    <x v="0"/>
    <x v="0"/>
    <s v="Health commodities (blood and blood products) are available in 80% of facilities"/>
    <s v="Hospital"/>
    <s v="Somewhat Disagree"/>
    <n v="50"/>
  </r>
  <r>
    <s v="UGANDA"/>
    <s v="BUNYORO"/>
    <x v="76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BUNYORO"/>
    <x v="76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76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NYORO"/>
    <x v="76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NYORO"/>
    <x v="76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BUNYORO"/>
    <x v="76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NYORO"/>
    <x v="76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BUNYORO"/>
    <x v="76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NYORO"/>
    <x v="76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NYORO"/>
    <x v="76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BUNYORO"/>
    <x v="76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NYORO"/>
    <x v="76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NYORO"/>
    <x v="76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76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76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76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NYORO"/>
    <x v="76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76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76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76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BUNYORO"/>
    <x v="76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BUNYORO"/>
    <x v="76"/>
    <s v="group_wp1xs65.group_qn5jp97.eff_of_care.access_essential_serv_at_least_80_of_hosp_erapeutics_committee.access_essential__serv_at_least_80_of_hosp_erapeutics_committee_rating"/>
    <s v="option_2"/>
    <x v="0"/>
    <x v="1"/>
    <x v="5"/>
    <x v="0"/>
    <s v="At least 80% of hospitals have a functional therapeutics committee"/>
    <s v="None"/>
    <s v="Somewhat Disagree"/>
    <n v="50"/>
  </r>
  <r>
    <s v="UGANDA"/>
    <s v="BUNYORO"/>
    <x v="76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NYORO"/>
    <x v="76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76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NYORO"/>
    <x v="76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NYORO"/>
    <x v="76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76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NYORO"/>
    <x v="76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76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BUNYORO"/>
    <x v="76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NYORO"/>
    <x v="76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NYORO"/>
    <x v="76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NYORO"/>
    <x v="76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NYORO"/>
    <x v="76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NYORO"/>
    <x v="76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NYORO"/>
    <x v="76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NYORO"/>
    <x v="76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NYORO"/>
    <x v="76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76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6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6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76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6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6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6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76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76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76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76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76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76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NYORO"/>
    <x v="76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76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NYORO"/>
    <x v="76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76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6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76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76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76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76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NYORO"/>
    <x v="76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BUNYORO"/>
    <x v="76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BUNYORO"/>
    <x v="76"/>
    <s v="group_zp4af97.group_vc2pt34.c1_structure_serv_pre_service_and_inte_defined_staff_cadres.c1_structure_serv_pre_service_and_inte_defined_staff_cadres_rating"/>
    <s v="option_2"/>
    <x v="1"/>
    <x v="4"/>
    <x v="10"/>
    <x v="0"/>
    <s v="Pre-service and internship training for defined staff cadres"/>
    <s v="None"/>
    <s v="Somewhat Disagree"/>
    <n v="50"/>
  </r>
  <r>
    <s v="UGANDA"/>
    <s v="BUNYORO"/>
    <x v="76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BUNYORO"/>
    <x v="76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6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BUNYORO"/>
    <x v="76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76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6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76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NYORO"/>
    <x v="76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6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6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6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76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6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BUNYORO"/>
    <x v="76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76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76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76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76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NYORO"/>
    <x v="76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NYORO"/>
    <x v="76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NYORO"/>
    <x v="76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NYORO"/>
    <x v="76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76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NYORO"/>
    <x v="76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76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76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76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76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76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BUNYORO"/>
    <x v="76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BUNYORO"/>
    <x v="76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76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NYORO"/>
    <x v="76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NYORO"/>
    <x v="76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76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NYORO"/>
    <x v="76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NYORO"/>
    <x v="76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NYORO"/>
    <x v="76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NYORO"/>
    <x v="76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NYORO"/>
    <x v="76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NYORO"/>
    <x v="76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BUNYORO"/>
    <x v="76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NYORO"/>
    <x v="76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NYORO"/>
    <x v="76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BUNYORO"/>
    <x v="76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BUNYORO"/>
    <x v="76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NYORO"/>
    <x v="76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NYORO"/>
    <x v="76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BUNYORO"/>
    <x v="76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NYORO"/>
    <x v="76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76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76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76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NYORO"/>
    <x v="76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BUNYORO"/>
    <x v="76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76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NYORO"/>
    <x v="76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BUNYORO"/>
    <x v="76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BUNYORO"/>
    <x v="76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BUNYORO"/>
    <x v="76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BUNYORO"/>
    <x v="76"/>
    <s v="group_zp4af97.group_jjdg.c3_systems_serv_information_move.c3_systems_serv_information_move_rating"/>
    <s v="option_1"/>
    <x v="1"/>
    <x v="14"/>
    <x v="22"/>
    <x v="0"/>
    <s v="Information movement (e-consultations)"/>
    <s v="None"/>
    <s v="Somewhat Agree"/>
    <n v="75"/>
  </r>
  <r>
    <s v="UGANDA"/>
    <s v="BUNYORO"/>
    <x v="76"/>
    <s v="group_zp4af97.group_jjdg.c3_systems_serv_specilaist_move.c3_systems_serv_specilaist_move_rating"/>
    <s v="option_1"/>
    <x v="1"/>
    <x v="14"/>
    <x v="22"/>
    <x v="0"/>
    <s v="Specialist movement (non-resident specialist clinics)"/>
    <s v="None"/>
    <s v="Somewhat Agree"/>
    <n v="75"/>
  </r>
  <r>
    <s v="UGANDA"/>
    <s v="BUNYORO"/>
    <x v="76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BUNYORO"/>
    <x v="76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BUNYORO"/>
    <x v="76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BUNYORO"/>
    <x v="76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NYORO"/>
    <x v="76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76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76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76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NYORO"/>
    <x v="76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NYORO"/>
    <x v="76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NYORO"/>
    <x v="76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76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NYORO"/>
    <x v="76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BUNYORO"/>
    <x v="76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BUNYORO"/>
    <x v="76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NYORO"/>
    <x v="76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NYORO"/>
    <x v="76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NYORO"/>
    <x v="76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BUNYORO"/>
    <x v="76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BUNYORO"/>
    <x v="76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BUNYORO"/>
    <x v="76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BUNYORO"/>
    <x v="76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BUNYORO"/>
    <x v="76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BUNYORO"/>
    <x v="76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BUNYORO"/>
    <x v="76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BUNYORO"/>
    <x v="76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BUNYORO"/>
    <x v="76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BUNYORO"/>
    <x v="76"/>
    <s v="group_zp4af97.group_lu01k33.c5_skills_serv_knowledge_of_health_sys_dev1.c5_skills_serv_knowledge_of_health_sys_dev1_rating"/>
    <s v="option4"/>
    <x v="1"/>
    <x v="16"/>
    <x v="26"/>
    <x v="0"/>
    <s v="Knowledge of health systems developmen"/>
    <s v="None"/>
    <s v="Fully Agree"/>
    <n v="100"/>
  </r>
  <r>
    <s v="UGANDA"/>
    <s v="BUNYORO"/>
    <x v="76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BUNYORO"/>
    <x v="76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NYORO"/>
    <x v="76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NYORO"/>
    <x v="76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BUNYORO"/>
    <x v="76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NYORO"/>
    <x v="76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BUNYORO"/>
    <x v="76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76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76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76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76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BUNYORO"/>
    <x v="76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BUNYORO"/>
    <x v="76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BUNYORO"/>
    <x v="76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BUNYORO"/>
    <x v="76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BUNYORO"/>
    <x v="76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BUNYORO"/>
    <x v="76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76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76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76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BUNYORO"/>
    <x v="76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76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BUNYORO"/>
    <x v="76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76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76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76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76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76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BUNYORO"/>
    <x v="76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76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BUNYORO"/>
    <x v="76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NYORO"/>
    <x v="76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76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76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NYORO"/>
    <x v="76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BUNYORO"/>
    <x v="76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NYORO"/>
    <x v="76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76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76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76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BUNYORO"/>
    <x v="76"/>
    <s v="group_wp1xs65.group_wu71q181.versatility_and_self_regulation_capacity_serv_there_are_standard_o_ng_potential_threats.versatility_and_self_regulation_capacity_serv_there_are_standard_o_ng_potential_threats_rating"/>
    <s v="option4"/>
    <x v="0"/>
    <x v="3"/>
    <x v="9"/>
    <x v="5"/>
    <s v="There are standard operating procedures to allow health facility staff to repurpose their infrastructure, staff and medical supplies when facing potential threats"/>
    <s v="None"/>
    <s v="Fully Agree"/>
    <n v="100"/>
  </r>
  <r>
    <s v="UGANDA"/>
    <s v="BUNYORO"/>
    <x v="76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NYORO"/>
    <x v="76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NYORO"/>
    <x v="76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NYORO"/>
    <x v="76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NYORO"/>
    <x v="76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NYORO"/>
    <x v="76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NYORO"/>
    <x v="76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BUNYORO"/>
    <x v="76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NYORO"/>
    <x v="76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76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76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76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BUNYORO"/>
    <x v="76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BUNYORO"/>
    <x v="76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76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BUNYORO"/>
    <x v="76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BUNYORO"/>
    <x v="76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NYORO"/>
    <x v="76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BUNYORO"/>
    <x v="76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BUNYORO"/>
    <x v="76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BUNYORO"/>
    <x v="76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76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76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76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BUNYORO"/>
    <x v="76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WEST NILE"/>
    <x v="77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WEST NILE"/>
    <x v="77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WEST NILE"/>
    <x v="77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WEST NILE"/>
    <x v="77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WEST NILE"/>
    <x v="77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WEST NILE"/>
    <x v="77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WEST NILE"/>
    <x v="77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WEST NILE"/>
    <x v="77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WEST NILE"/>
    <x v="77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WEST NILE"/>
    <x v="77"/>
    <s v="group_wp1xs65.group_ks4za62.access_essential_serv_outreach.access_essential_serv_outreach_hosp_rating"/>
    <s v="option_2"/>
    <x v="0"/>
    <x v="0"/>
    <x v="0"/>
    <x v="0"/>
    <s v="Outreach and mobile services are conducted in the last 3 months for at least 80% of hard to reach areas"/>
    <s v="Hospital"/>
    <s v="Somewhat Disagree"/>
    <n v="50"/>
  </r>
  <r>
    <s v="UGANDA"/>
    <s v="WEST NILE"/>
    <x v="77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WEST NILE"/>
    <x v="77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WEST NILE"/>
    <x v="77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WEST NILE"/>
    <x v="77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WEST NILE"/>
    <x v="77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WEST NILE"/>
    <x v="77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WEST NILE"/>
    <x v="77"/>
    <s v="group_wp1xs65.group_ks4za62.financial_access.access_essential_serv_Users_of_services_ar_outpatient_services.access_essential_serv_Users_of_services_ar_outpatient_services_rating"/>
    <s v="option_2"/>
    <x v="0"/>
    <x v="0"/>
    <x v="1"/>
    <x v="0"/>
    <s v="Users of services are not expected to pay to access outpatient services"/>
    <s v="None"/>
    <s v="Somewhat Disagree"/>
    <n v="50"/>
  </r>
  <r>
    <s v="UGANDA"/>
    <s v="WEST NILE"/>
    <x v="77"/>
    <s v="group_wp1xs65.group_ks4za62.financial_access.access_essential_serv_users_of_services_ar_s_inpatient_services.access_essential_serv_users_of_services_ar_s_inpatient_services_rating"/>
    <s v="option_2"/>
    <x v="0"/>
    <x v="0"/>
    <x v="1"/>
    <x v="0"/>
    <s v="Users of services are not expected to pay access inpatient services"/>
    <s v="None"/>
    <s v="Somewhat Disagree"/>
    <n v="50"/>
  </r>
  <r>
    <s v="UGANDA"/>
    <s v="WEST NILE"/>
    <x v="77"/>
    <s v="group_wp1xs65.group_ks4za62.financial_access.access_essential_serv_users_of_services_ar_s_specialist_clinics.access_essential_serv_users_of_services_ar_s_specialist_clinics_rating"/>
    <s v="option_2"/>
    <x v="0"/>
    <x v="0"/>
    <x v="1"/>
    <x v="0"/>
    <s v="Users of services are not expected to pay access specialist clinics"/>
    <s v="None"/>
    <s v="Somewhat Disagree"/>
    <n v="50"/>
  </r>
  <r>
    <s v="UGANDA"/>
    <s v="WEST NILE"/>
    <x v="77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WEST NILE"/>
    <x v="77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WEST NILE"/>
    <x v="77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WEST NILE"/>
    <x v="77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WEST NILE"/>
    <x v="77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WEST NILE"/>
    <x v="77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WEST NILE"/>
    <x v="77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WEST NILE"/>
    <x v="77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WEST NILE"/>
    <x v="77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WEST NILE"/>
    <x v="77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WEST NILE"/>
    <x v="77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WEST NILE"/>
    <x v="77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WEST NILE"/>
    <x v="77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WEST NILE"/>
    <x v="77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WEST NILE"/>
    <x v="77"/>
    <s v="group_wp1xs65.group_qn5jp97.user_safety.access_essential_serv_surveys_of_patient_s_to_80_of_facilities.access_essential_serv_surveys_of_patient_s_to_80_of_facilities_rating"/>
    <s v="option_2"/>
    <x v="0"/>
    <x v="1"/>
    <x v="4"/>
    <x v="0"/>
    <s v="Surveys of patient safety are conducted at least once every 2 years in up to 80% of facilities"/>
    <s v="None"/>
    <s v="Somewhat Disagree"/>
    <n v="50"/>
  </r>
  <r>
    <s v="UGANDA"/>
    <s v="WEST NILE"/>
    <x v="77"/>
    <s v="group_wp1xs65.group_qn5jp97.user_safety.access_essential_serv_at_least_80_of_heal_and_8_blood_clots.access_essential_serv_at_least_80_of_heal_and_8_blood_clots_rating"/>
    <s v="option5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Disagree"/>
    <n v="25"/>
  </r>
  <r>
    <s v="UGANDA"/>
    <s v="WEST NILE"/>
    <x v="77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WEST NILE"/>
    <x v="77"/>
    <s v="group_wp1xs65.group_qn5jp97.eff_of_care.access_essential_serv_at_least_80_of_hosp_d_in_the_past_1_year.access_essential_serv_at_least_80_of_hosp_d_in_the_past_1_year_rating"/>
    <s v="option_2"/>
    <x v="0"/>
    <x v="1"/>
    <x v="5"/>
    <x v="0"/>
    <s v="At least 80% of hospitals have results of clinical audits they have conducted in the past 1 year"/>
    <s v="None"/>
    <s v="Somewhat Disagree"/>
    <n v="50"/>
  </r>
  <r>
    <s v="UGANDA"/>
    <s v="WEST NILE"/>
    <x v="77"/>
    <s v="group_wp1xs65.group_qn5jp97.eff_of_care.access_essential_serv_standard_management_st_80_of_facilities.access_essential_serv_health_facilities_ha_minate_harm_to_usersstandard_management_st_80_of_facilities_rating"/>
    <s v="option5"/>
    <x v="0"/>
    <x v="1"/>
    <x v="5"/>
    <x v="0"/>
    <s v="Standard management guidelines are used across at least 80% of facilities"/>
    <s v="None"/>
    <s v="Fully Disagree"/>
    <n v="25"/>
  </r>
  <r>
    <s v="UGANDA"/>
    <s v="WEST NILE"/>
    <x v="77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WEST NILE"/>
    <x v="77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WEST NILE"/>
    <x v="77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WEST NILE"/>
    <x v="77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WEST NILE"/>
    <x v="77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WEST NILE"/>
    <x v="77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WEST NILE"/>
    <x v="77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WEST NILE"/>
    <x v="77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WEST NILE"/>
    <x v="77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WEST NILE"/>
    <x v="77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WEST NILE"/>
    <x v="77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WEST NILE"/>
    <x v="77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WEST NILE"/>
    <x v="77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WEST NILE"/>
    <x v="77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WEST NILE"/>
    <x v="77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77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WEST NILE"/>
    <x v="77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WEST NILE"/>
    <x v="77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WEST NILE"/>
    <x v="77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WEST NILE"/>
    <x v="77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WEST NILE"/>
    <x v="77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77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WEST NILE"/>
    <x v="77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WEST NILE"/>
    <x v="77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WEST NILE"/>
    <x v="77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WEST NILE"/>
    <x v="77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WEST NILE"/>
    <x v="77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WEST NILE"/>
    <x v="77"/>
    <s v="group_wp1xs65.group_ld9cw74.group_gz32l42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WEST NILE"/>
    <x v="77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77"/>
    <s v="group_wp1xs65.group_ld9cw74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WEST NILE"/>
    <x v="77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WEST NILE"/>
    <x v="77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WEST NILE"/>
    <x v="77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77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WEST NILE"/>
    <x v="77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WEST NILE"/>
    <x v="77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77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WEST NILE"/>
    <x v="77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WEST NILE"/>
    <x v="77"/>
    <s v="group_zp4af97.group_vc2pt34.c1_structure_serv_an_in_service_train_primary_care_facilities.c1_structure_serv_an_in_service_train_primary_care_facilities_rating"/>
    <s v="option_2"/>
    <x v="1"/>
    <x v="4"/>
    <x v="10"/>
    <x v="0"/>
    <s v="An in-service training centre for staff in related primary care facilities"/>
    <s v="None"/>
    <s v="Somewhat Disagree"/>
    <n v="50"/>
  </r>
  <r>
    <s v="UGANDA"/>
    <s v="WEST NILE"/>
    <x v="77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WEST NILE"/>
    <x v="77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WEST NILE"/>
    <x v="77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77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WEST NILE"/>
    <x v="77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77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77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77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77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77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77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WEST NILE"/>
    <x v="77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WEST NILE"/>
    <x v="77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77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WEST NILE"/>
    <x v="77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77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WEST NILE"/>
    <x v="77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77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77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WEST NILE"/>
    <x v="77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WEST NILE"/>
    <x v="77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WEST NILE"/>
    <x v="77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WEST NILE"/>
    <x v="77"/>
    <s v="group_dd2ri59.group_d_org.assess_oversight_capacity_serv_leader_clear_tearms_ref4.assess_oversight_capacity_serv_leader_clear_tearms_ref_rating"/>
    <s v="option_1"/>
    <x v="2"/>
    <x v="6"/>
    <x v="14"/>
    <x v="0"/>
    <s v="Each member of the leadership has clear terms of reference, and their responsibilities are explicitly outlined to the organogram"/>
    <s v="None"/>
    <s v="Somewhat Agree"/>
    <n v="75"/>
  </r>
  <r>
    <s v="UGANDA"/>
    <s v="WEST NILE"/>
    <x v="77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WEST NILE"/>
    <x v="77"/>
    <s v="group_dd2ri59.group_d_policy.assess_oversight_capacity_serv_the_sub_national_uni_health_development.assess_oversight_capacity_serv_the_sub_national_uni_health_development_rating"/>
    <s v="option5"/>
    <x v="2"/>
    <x v="7"/>
    <x v="15"/>
    <x v="0"/>
    <s v="The sub national unit has a clear policy direction guiding its long term (over 5 years) health development"/>
    <s v="None"/>
    <s v="Fully Disagree"/>
    <n v="25"/>
  </r>
  <r>
    <s v="UGANDA"/>
    <s v="WEST NILE"/>
    <x v="77"/>
    <s v="group_dd2ri59.group_d_policy.assess_oversight_capacity_serv_the_sub_national_uni_health_development_001.assess_oversight_capacity_serv_the_sub_national_uni_health_development_001_rating"/>
    <s v="option5"/>
    <x v="2"/>
    <x v="7"/>
    <x v="15"/>
    <x v="0"/>
    <s v="The sub national unit has a clear strategic direction guiding its medium term (3 â€“ 5 years) health development"/>
    <s v="None"/>
    <s v="Fully Disagree"/>
    <n v="25"/>
  </r>
  <r>
    <s v="UGANDA"/>
    <s v="WEST NILE"/>
    <x v="77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WEST NILE"/>
    <x v="77"/>
    <s v="group_dd2ri59.group_d_policy.assess_oversight_capacity_serv_the_strategic_direct_unit_it_works_within.assess_oversight_capacity_serv_the_strategic_direct_unit_it_works_within_rating"/>
    <s v="option_2"/>
    <x v="2"/>
    <x v="7"/>
    <x v="15"/>
    <x v="0"/>
    <s v="The strategic direction of the sub national unit is aligned (in time and content) with that of the political and administrative unit it works within"/>
    <s v="None"/>
    <s v="Somewhat Disagree"/>
    <n v="50"/>
  </r>
  <r>
    <s v="UGANDA"/>
    <s v="WEST NILE"/>
    <x v="77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WEST NILE"/>
    <x v="77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WEST NILE"/>
    <x v="77"/>
    <s v="group_dd2ri59.group_d_tech_acc.assess_oversight_capacity_serv_once_a_year_performa_he_sub_national_unit.assess_oversight_capacity_serv_once_a_year_performa_he_sub_national_unit_rating"/>
    <s v="option_1"/>
    <x v="2"/>
    <x v="8"/>
    <x v="16"/>
    <x v="0"/>
    <s v="Once a year performance monitoring review is conducted, reviewing progress against planned activities of the sub national unit"/>
    <s v="None"/>
    <s v="Somewhat Agree"/>
    <n v="75"/>
  </r>
  <r>
    <s v="UGANDA"/>
    <s v="WEST NILE"/>
    <x v="77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WEST NILE"/>
    <x v="77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WEST NILE"/>
    <x v="77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WEST NILE"/>
    <x v="77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WEST NILE"/>
    <x v="77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WEST NILE"/>
    <x v="77"/>
    <s v="group_dd2ri59.group_d_social_acc.assess_oversight_capacity_serv_information_on_all_r_ticularly_the_public.assess_oversight_capacity_serv_information_on_all_r_ticularly_the_public_rating"/>
    <s v="option_2"/>
    <x v="2"/>
    <x v="9"/>
    <x v="17"/>
    <x v="0"/>
    <s v="Information on all resources â€“ public, donor and private â€“ are available and shared with all health actors, particularly the public"/>
    <s v="None"/>
    <s v="Somewhat Disagree"/>
    <n v="50"/>
  </r>
  <r>
    <s v="UGANDA"/>
    <s v="WEST NILE"/>
    <x v="77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WEST NILE"/>
    <x v="77"/>
    <s v="group_dd2ri59.group_d_legal.assess_oversight_capacity_serv_required_local_regul_ment_the_health_Acts.assess_oversight_capacity_serv_required_local_regul_ment_the_health_Acts_rating"/>
    <s v="option_2"/>
    <x v="2"/>
    <x v="10"/>
    <x v="18"/>
    <x v="0"/>
    <s v="Required local regulations exist to implement the health Acts"/>
    <s v="None"/>
    <s v="Somewhat Disagree"/>
    <n v="50"/>
  </r>
  <r>
    <s v="UGANDA"/>
    <s v="WEST NILE"/>
    <x v="77"/>
    <s v="group_dd2ri59.group_d_legal.assess_oversight_capacity_serv_there_is_appropriate_nd_legal_instruments.assess_oversight_capacity_serv_there_is_appropriate_nd_legal_instruments_rating"/>
    <s v="option_2"/>
    <x v="2"/>
    <x v="10"/>
    <x v="18"/>
    <x v="0"/>
    <s v="There is appropriate enforcement capacity for adherence to the regulatory and legal instruments"/>
    <s v="None"/>
    <s v="Somewhat Disagree"/>
    <n v="50"/>
  </r>
  <r>
    <s v="UGANDA"/>
    <s v="WEST NILE"/>
    <x v="77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WEST NILE"/>
    <x v="77"/>
    <s v="group_dd2ri59.group_d_stake_holder.assess_oversight_capacity_serv_roles_of_public_pri_e_clearly_elaborated.assess_oversight_capacity_serv_roles_of_public_pri_e_clearly_elaborated_rating"/>
    <s v="option5"/>
    <x v="2"/>
    <x v="11"/>
    <x v="19"/>
    <x v="0"/>
    <s v="Roles of public, private and external partners in the health agenda are clearly elaborated"/>
    <s v="None"/>
    <s v="Fully Disagree"/>
    <n v="25"/>
  </r>
  <r>
    <s v="UGANDA"/>
    <s v="WEST NILE"/>
    <x v="77"/>
    <s v="group_dd2ri59.group_d_stake_holder.assess_oversight_capacity_serv_a_partnership_instru_ode_of_Conduct_etc.assess_oversight_capacity_serv_a_partnership_instru_ode_of_Conduct_etc_rating"/>
    <s v="option5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Disagree"/>
    <n v="25"/>
  </r>
  <r>
    <s v="UGANDA"/>
    <s v="WEST NILE"/>
    <x v="77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WEST NILE"/>
    <x v="77"/>
    <s v="group_dd2ri59.group_d_stake_holder.assess_oversight_capacity_serv_regular_meetings_are_working_arrangements.assess_oversight_capacity_serv_regular_meetings_are_working_arrangements_rating"/>
    <s v="option5"/>
    <x v="2"/>
    <x v="11"/>
    <x v="19"/>
    <x v="0"/>
    <s v="Regular meetings are held with external and non-public stakeholders to review progress with harmonization and joint working arrangements"/>
    <s v="None"/>
    <s v="Fully Disagree"/>
    <n v="25"/>
  </r>
  <r>
    <s v="UGANDA"/>
    <s v="WEST NILE"/>
    <x v="77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WEST NILE"/>
    <x v="77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WEST NILE"/>
    <x v="77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WEST NILE"/>
    <x v="77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WEST NILE"/>
    <x v="77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WEST NILE"/>
    <x v="77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77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WEST NILE"/>
    <x v="77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WEST NILE"/>
    <x v="77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WEST NILE"/>
    <x v="77"/>
    <s v="group_zp4af97.group_hgdh.c2_strategy_serv_medium_term_strategy_progress.c2_strategy_serv_medium_term_strategy_progress_rating"/>
    <s v="option_2"/>
    <x v="1"/>
    <x v="13"/>
    <x v="21"/>
    <x v="0"/>
    <s v="The sub national unit has a medium-term strategy for the progressive realization of targets for UHC &amp; health security"/>
    <s v="None"/>
    <s v="Somewhat Disagree"/>
    <n v="50"/>
  </r>
  <r>
    <s v="UGANDA"/>
    <s v="WEST NILE"/>
    <x v="77"/>
    <s v="group_zp4af97.group_hgdh.c2_strategy_serv_annual_operation_planning.c2_strategy_serv_annual_operation_planning_rating"/>
    <s v="option_2"/>
    <x v="1"/>
    <x v="13"/>
    <x v="21"/>
    <x v="0"/>
    <s v="The sub national unit has an annual operational planning process that involves all its programs and partners"/>
    <s v="None"/>
    <s v="Somewhat Disagree"/>
    <n v="50"/>
  </r>
  <r>
    <s v="UGANDA"/>
    <s v="WEST NILE"/>
    <x v="77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WEST NILE"/>
    <x v="77"/>
    <s v="group_zp4af97.group_jjdg.c3_systems_serv_clients_reffered.c3_systems_serv_clients_reffered_rating"/>
    <s v="option_2"/>
    <x v="1"/>
    <x v="14"/>
    <x v="21"/>
    <x v="0"/>
    <s v="At least 80% of clients in hospitals are referred from primary care facilities"/>
    <s v="None"/>
    <s v="Somewhat Disagree"/>
    <n v="50"/>
  </r>
  <r>
    <s v="UGANDA"/>
    <s v="WEST NILE"/>
    <x v="77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WEST NILE"/>
    <x v="77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WEST NILE"/>
    <x v="77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WEST NILE"/>
    <x v="77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WEST NILE"/>
    <x v="77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WEST NILE"/>
    <x v="77"/>
    <s v="group_zp4af97.group_hgdhjghg.c4_style_serv_Health_indiv_competent_vision.c4_style_serv_Health_indiv_competent_vision_rating"/>
    <s v="option5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Disagree"/>
    <n v="25"/>
  </r>
  <r>
    <s v="UGANDA"/>
    <s v="WEST NILE"/>
    <x v="77"/>
    <s v="group_zp4af97.group_hgdhjghg.c4_style_serv_Health_organiza_culture.c4_style_serv_Health_organiza_culture_rating"/>
    <s v="option5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Disagree"/>
    <n v="25"/>
  </r>
  <r>
    <s v="UGANDA"/>
    <s v="WEST NILE"/>
    <x v="77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WEST NILE"/>
    <x v="77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WEST NILE"/>
    <x v="77"/>
    <s v="group_zp4af97.group_lu01k33.c5_skills_serv_hiv_aids.c5_skills_serv_hiv_aids_rating"/>
    <s v="option5"/>
    <x v="1"/>
    <x v="16"/>
    <x v="23"/>
    <x v="0"/>
    <s v="HIV/AIDS"/>
    <s v="None"/>
    <s v="Fully Disagree"/>
    <n v="25"/>
  </r>
  <r>
    <s v="UGANDA"/>
    <s v="WEST NILE"/>
    <x v="77"/>
    <s v="group_zp4af97.group_lu01k33.c5_skills_serv_tuber_culosis.c5_skills_serv_tuber_culosis_rating"/>
    <s v="option5"/>
    <x v="1"/>
    <x v="16"/>
    <x v="23"/>
    <x v="0"/>
    <s v="Tuberculosis"/>
    <s v="None"/>
    <s v="Fully Disagree"/>
    <n v="25"/>
  </r>
  <r>
    <s v="UGANDA"/>
    <s v="WEST NILE"/>
    <x v="77"/>
    <s v="group_zp4af97.group_lu01k33.c5_skills_serv_malaria.c5_skills_serv_malaria_rating"/>
    <s v="option5"/>
    <x v="1"/>
    <x v="16"/>
    <x v="23"/>
    <x v="0"/>
    <s v="Malaria"/>
    <s v="None"/>
    <s v="Fully Disagree"/>
    <n v="25"/>
  </r>
  <r>
    <s v="UGANDA"/>
    <s v="WEST NILE"/>
    <x v="77"/>
    <s v="group_zp4af97.group_lu01k33.c5_skills_serv_hyper_tension.c5_skills_serv_hyper_tension_rating"/>
    <s v="option5"/>
    <x v="1"/>
    <x v="16"/>
    <x v="23"/>
    <x v="0"/>
    <s v="Hypertension"/>
    <s v="None"/>
    <s v="Fully Disagree"/>
    <n v="25"/>
  </r>
  <r>
    <s v="UGANDA"/>
    <s v="WEST NILE"/>
    <x v="77"/>
    <s v="group_zp4af97.group_lu01k33.c5_skills_serv_diabetes.c5_skills_serv_diabetes_rating"/>
    <s v="option5"/>
    <x v="1"/>
    <x v="16"/>
    <x v="23"/>
    <x v="0"/>
    <s v="Diabetes"/>
    <s v="None"/>
    <s v="Fully Disagree"/>
    <n v="25"/>
  </r>
  <r>
    <s v="UGANDA"/>
    <s v="WEST NILE"/>
    <x v="77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WEST NILE"/>
    <x v="77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WEST NILE"/>
    <x v="77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WEST NILE"/>
    <x v="77"/>
    <s v="group_zp4af97.group_lu01k33.c5_skills_serv_comm.c5_skills_serv_comm_rating"/>
    <s v="option_2"/>
    <x v="1"/>
    <x v="16"/>
    <x v="24"/>
    <x v="0"/>
    <s v="Communication"/>
    <s v="None"/>
    <s v="Somewhat Disagree"/>
    <n v="50"/>
  </r>
  <r>
    <s v="UGANDA"/>
    <s v="WEST NILE"/>
    <x v="77"/>
    <s v="group_zp4af97.group_lu01k33.c5_skills_serv_profess_nalism.c5_skills_serv_profess_nalism_rating"/>
    <s v="option_2"/>
    <x v="1"/>
    <x v="16"/>
    <x v="24"/>
    <x v="0"/>
    <s v="Professionalism"/>
    <s v="None"/>
    <s v="Somewhat Disagree"/>
    <n v="50"/>
  </r>
  <r>
    <s v="UGANDA"/>
    <s v="WEST NILE"/>
    <x v="77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WEST NILE"/>
    <x v="77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WEST NILE"/>
    <x v="77"/>
    <s v="group_zp4af97.group_lu01k33.c5_skills_serv_coord_of_inputs.c5_skills_serv_coord_of_inputs_rating"/>
    <s v="option5"/>
    <x v="1"/>
    <x v="16"/>
    <x v="24"/>
    <x v="0"/>
    <s v="Coordination of inputs (HR, infrastructure, medicines)"/>
    <s v="None"/>
    <s v="Fully Disagree"/>
    <n v="25"/>
  </r>
  <r>
    <s v="UGANDA"/>
    <s v="WEST NILE"/>
    <x v="77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WEST NILE"/>
    <x v="77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WEST NILE"/>
    <x v="77"/>
    <s v="group_zp4af97.group_lu01k33.c5_skills_serv_malaria1.c5_skills_serv_malaria1_rating"/>
    <s v="option_1"/>
    <x v="1"/>
    <x v="16"/>
    <x v="25"/>
    <x v="0"/>
    <s v="Malaria"/>
    <s v="None"/>
    <s v="Somewhat Agree"/>
    <n v="75"/>
  </r>
  <r>
    <s v="UGANDA"/>
    <s v="WEST NILE"/>
    <x v="77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WEST NILE"/>
    <x v="77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WEST NILE"/>
    <x v="77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WEST NILE"/>
    <x v="77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WEST NILE"/>
    <x v="77"/>
    <s v="group_zp4af97.group_lu01k33.c5_skills_serv_mental_health1.c5_skills_serv_mental_health1_rating"/>
    <s v="option5"/>
    <x v="1"/>
    <x v="16"/>
    <x v="25"/>
    <x v="0"/>
    <s v="Mental Health"/>
    <s v="None"/>
    <s v="Fully Disagree"/>
    <n v="25"/>
  </r>
  <r>
    <s v="UGANDA"/>
    <s v="WEST NILE"/>
    <x v="77"/>
    <s v="group_zp4af97.group_lu01k33.c5_skills_serv_commu_1.c5_skills_serv_commu_1_rating"/>
    <s v="option5"/>
    <x v="1"/>
    <x v="16"/>
    <x v="26"/>
    <x v="0"/>
    <s v="Communication"/>
    <s v="None"/>
    <s v="Fully Disagree"/>
    <n v="25"/>
  </r>
  <r>
    <s v="UGANDA"/>
    <s v="WEST NILE"/>
    <x v="77"/>
    <s v="group_zp4af97.group_lu01k33.c5_skills_serv_business_skills_1.c5_skills_serv_business_skills_1_rating"/>
    <s v="option5"/>
    <x v="1"/>
    <x v="16"/>
    <x v="26"/>
    <x v="0"/>
    <s v="Business skills"/>
    <s v="None"/>
    <s v="Fully Disagree"/>
    <n v="25"/>
  </r>
  <r>
    <s v="UGANDA"/>
    <s v="WEST NILE"/>
    <x v="77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WEST NILE"/>
    <x v="77"/>
    <s v="group_zp4af97.group_lu01k33.c5_skills_serv_coord_of_inputs_1.c5_skills_serv_coord_of_inputs_1_rating"/>
    <s v="option5"/>
    <x v="1"/>
    <x v="16"/>
    <x v="26"/>
    <x v="0"/>
    <s v="Coordination of inputs (HR, infrastructure, medicines)"/>
    <s v="None"/>
    <s v="Fully Disagree"/>
    <n v="25"/>
  </r>
  <r>
    <s v="UGANDA"/>
    <s v="WEST NILE"/>
    <x v="77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WEST NILE"/>
    <x v="77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WEST NILE"/>
    <x v="77"/>
    <s v="group_zp4af97.group_staff.c6_staff_serv_coordination_committ_tion_of_stakeholders.c6_staff_serv_coordination_committ_tion_of_stakeholders_rating"/>
    <s v="option_2"/>
    <x v="1"/>
    <x v="17"/>
    <x v="27"/>
    <x v="0"/>
    <s v="Coordination committee for coordination of stakeholders"/>
    <s v="None"/>
    <s v="Somewhat Disagree"/>
    <n v="50"/>
  </r>
  <r>
    <s v="UGANDA"/>
    <s v="WEST NILE"/>
    <x v="77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WEST NILE"/>
    <x v="77"/>
    <s v="group_zp4af97.group_shared.c7_shared_values_serv_passion_drive.c7_shared_values_serv_passion_drive_rating"/>
    <s v="option5"/>
    <x v="1"/>
    <x v="18"/>
    <x v="28"/>
    <x v="0"/>
    <s v="Passion and drive: Ability to perform roles with purpose, pride, and a positive attitude"/>
    <s v="None"/>
    <s v="Fully Disagree"/>
    <n v="25"/>
  </r>
  <r>
    <s v="UGANDA"/>
    <s v="WEST NILE"/>
    <x v="77"/>
    <s v="group_zp4af97.group_shared.c7_shared_values_serv_honest_and_intergrity.c7_shared_values_serv_honest_and_intergrity_rating"/>
    <s v="option5"/>
    <x v="1"/>
    <x v="18"/>
    <x v="28"/>
    <x v="0"/>
    <s v="Honesty and integrity: Ability to uphold ethics and principles with every action and every decision"/>
    <s v="None"/>
    <s v="Fully Disagree"/>
    <n v="25"/>
  </r>
  <r>
    <s v="UGANDA"/>
    <s v="WEST NILE"/>
    <x v="77"/>
    <s v="group_zp4af97.group_shared.c7_shared_values_serv_efficiency.c7_shared_values_serv_efficiency_rating"/>
    <s v="option5"/>
    <x v="1"/>
    <x v="18"/>
    <x v="28"/>
    <x v="0"/>
    <s v="Efficiency: Ability to achieve quality results with the least possible resources"/>
    <s v="None"/>
    <s v="Fully Disagree"/>
    <n v="25"/>
  </r>
  <r>
    <s v="UGANDA"/>
    <s v="WEST NILE"/>
    <x v="77"/>
    <s v="group_zp4af97.group_shared.c7_shared_values_serv_reliab_and_depend.c7_shared_values_serv_reliab_and_depend_rating"/>
    <s v="option5"/>
    <x v="1"/>
    <x v="18"/>
    <x v="28"/>
    <x v="0"/>
    <s v="Reliability and dependability: Ability to do what is expected, all the time"/>
    <s v="None"/>
    <s v="Fully Disagree"/>
    <n v="25"/>
  </r>
  <r>
    <s v="UGANDA"/>
    <s v="WEST NILE"/>
    <x v="77"/>
    <s v="group_zp4af97.group_shared.c7_shared_values_serv_commitment.c7_shared_values_serv_commitment_rating"/>
    <s v="option5"/>
    <x v="1"/>
    <x v="18"/>
    <x v="28"/>
    <x v="0"/>
    <s v="Commitment: dedicated to the long term success of the sub national unit, specifically the health of its population"/>
    <s v="None"/>
    <s v="Fully Disagree"/>
    <n v="25"/>
  </r>
  <r>
    <s v="UGANDA"/>
    <s v="WEST NILE"/>
    <x v="77"/>
    <s v="group_zp4af97.group_shared.c7_shared_values_serv_innovate.c7_shared_values_serv_innovate_rating"/>
    <s v="option_2"/>
    <x v="1"/>
    <x v="18"/>
    <x v="28"/>
    <x v="0"/>
    <s v="Innovative: Staff are ready, and embrace change for the better"/>
    <s v="None"/>
    <s v="Somewhat Disagree"/>
    <n v="50"/>
  </r>
  <r>
    <s v="UGANDA"/>
    <s v="WEST NILE"/>
    <x v="77"/>
    <s v="group_zp4af97.group_shared.c7_shared_values_serv_passion_drive1.c7_shared_values_serv_passion_drive1_rating"/>
    <s v="option_2"/>
    <x v="1"/>
    <x v="18"/>
    <x v="29"/>
    <x v="0"/>
    <s v="Passion and drive: Ability to perform roles with purpose, pride, and a positive attitude"/>
    <s v="None"/>
    <s v="Somewhat Disagree"/>
    <n v="50"/>
  </r>
  <r>
    <s v="UGANDA"/>
    <s v="WEST NILE"/>
    <x v="77"/>
    <s v="group_zp4af97.group_shared.c7_shared_values_serv_efficiency1.c7_shared_values_serv_efficiency1_rating"/>
    <s v="option_2"/>
    <x v="1"/>
    <x v="18"/>
    <x v="29"/>
    <x v="0"/>
    <s v="Efficiency: Ability to achieve quality results with the least possible resources"/>
    <s v="None"/>
    <s v="Somewhat Disagree"/>
    <n v="50"/>
  </r>
  <r>
    <s v="UGANDA"/>
    <s v="WEST NILE"/>
    <x v="77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WEST NILE"/>
    <x v="77"/>
    <s v="group_zp4af97.group_shared.c7_shared_values_serv_commitment1.c7_shared_values_serv_commitment1_rating"/>
    <s v="option_2"/>
    <x v="1"/>
    <x v="18"/>
    <x v="29"/>
    <x v="0"/>
    <s v="Commitment: dedicated to the long term success of the sub national unit, specifically the health of its population"/>
    <s v="None"/>
    <s v="Somewhat Disagree"/>
    <n v="50"/>
  </r>
  <r>
    <s v="UGANDA"/>
    <s v="WEST NILE"/>
    <x v="77"/>
    <s v="group_zp4af97.group_shared.c7_shared_values_serv_innovate1.c7_shared_values_serv_innovate1_rating"/>
    <s v="option_2"/>
    <x v="1"/>
    <x v="18"/>
    <x v="29"/>
    <x v="0"/>
    <s v="Innovative: Staff are ready, and embrace change for the better"/>
    <s v="None"/>
    <s v="Somewhat Disagree"/>
    <n v="50"/>
  </r>
  <r>
    <s v="UGANDA"/>
    <s v="WEST NILE"/>
    <x v="77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77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WEST NILE"/>
    <x v="77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WEST NILE"/>
    <x v="77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WEST NILE"/>
    <x v="77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WEST NILE"/>
    <x v="77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WEST NILE"/>
    <x v="77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77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WEST NILE"/>
    <x v="77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WEST NILE"/>
    <x v="77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WEST NILE"/>
    <x v="77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WEST NILE"/>
    <x v="77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WEST NILE"/>
    <x v="77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WEST NILE"/>
    <x v="77"/>
    <s v="group_wp1xs65.group_gz32l42.group_wu71q18.robuct_resilince_shck_serv_monitor_man_report_rad_emergencies.robuct_resilince_shck_serv_monitor_man_report_rad_emergencies_rating"/>
    <s v="option_2"/>
    <x v="0"/>
    <x v="3"/>
    <x v="8"/>
    <x v="4"/>
    <s v="Monitor, Manage and Report Radiation emergencies"/>
    <s v="None"/>
    <s v="Somewhat Disagree"/>
    <n v="50"/>
  </r>
  <r>
    <s v="UGANDA"/>
    <s v="WEST NILE"/>
    <x v="77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WEST NILE"/>
    <x v="77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WEST NILE"/>
    <x v="77"/>
    <s v="group_wp1xs65.group_wu71q181.awareness_of_the_system_serv_simulation_exercises_t_risk_of_occurrence.awareness_of_the_system_serv_simulation_exercises_t_risk_of_occurrence_rating"/>
    <s v="option_1"/>
    <x v="0"/>
    <x v="3"/>
    <x v="9"/>
    <x v="7"/>
    <s v="Simulation exercises have been conducted in the past 1 year, assessing capacity to respond to potential shock events of highest risk of occurrence"/>
    <s v="None"/>
    <s v="Somewhat Agree"/>
    <n v="75"/>
  </r>
  <r>
    <s v="UGANDA"/>
    <s v="WEST NILE"/>
    <x v="77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WEST NILE"/>
    <x v="77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77"/>
    <s v="group_wp1xs65.group_wu71q181.diversity_in_provision_of_services_serv_hhere_are_no_stock_o_supportive_supplies.diversity_in_provision_of_services_serv_hhere_are_no_stock_o_supportive_supplies_rating"/>
    <s v="option_2"/>
    <x v="0"/>
    <x v="3"/>
    <x v="9"/>
    <x v="5"/>
    <s v="There are no stock outs in the past 1 year for common supportive drugs and supplies used in emergency (Oxygen, analgesics, PPEs, and other supportive supplies)"/>
    <s v="None"/>
    <s v="Somewhat Disagree"/>
    <n v="50"/>
  </r>
  <r>
    <s v="UGANDA"/>
    <s v="WEST NILE"/>
    <x v="77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WEST NILE"/>
    <x v="77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WEST NILE"/>
    <x v="77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77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WEST NILE"/>
    <x v="77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WEST NILE"/>
    <x v="77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WEST NILE"/>
    <x v="77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WEST NILE"/>
    <x v="77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WEST NILE"/>
    <x v="77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WEST NILE"/>
    <x v="77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WEST NILE"/>
    <x v="77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WEST NILE"/>
    <x v="77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WEST NILE"/>
    <x v="77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WEST NILE"/>
    <x v="77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WEST NILE"/>
    <x v="77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WEST NILE"/>
    <x v="77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77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WEST NILE"/>
    <x v="77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WEST NILE"/>
    <x v="77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77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WEST NILE"/>
    <x v="77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77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77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77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77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77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77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WEST NILE"/>
    <x v="77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WEST NILE"/>
    <x v="77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77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WEST NILE"/>
    <x v="78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WEST NILE"/>
    <x v="78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WEST NILE"/>
    <x v="78"/>
    <s v="group_wp1xs65.group_ks4za62.access_essential_serv_admin_staff.access_essential_serv_admin_staff_hosp_rating"/>
    <s v="option5"/>
    <x v="0"/>
    <x v="0"/>
    <x v="0"/>
    <x v="0"/>
    <s v="Management and administrative staff are available in at least 80% of facilities as per norms"/>
    <s v="Hospital"/>
    <s v="Fully Disagree"/>
    <n v="25"/>
  </r>
  <r>
    <s v="UGANDA"/>
    <s v="WEST NILE"/>
    <x v="78"/>
    <s v="group_wp1xs65.group_ks4za62.access_essential_serv_facil_avail.access_essential_serv_facil_avail_hosp_rating"/>
    <s v="option5"/>
    <x v="0"/>
    <x v="0"/>
    <x v="0"/>
    <x v="0"/>
    <s v="80% of health facilities are available in the sub national unit as per country norms (eg Within 5km of radius)"/>
    <s v="Hospital"/>
    <s v="Fully Disagree"/>
    <n v="25"/>
  </r>
  <r>
    <s v="UGANDA"/>
    <s v="WEST NILE"/>
    <x v="78"/>
    <s v="group_wp1xs65.group_ks4za62.access_essential_serv_facil_access.access_essential_serv_facil_access_hosp_rating"/>
    <s v="option_1"/>
    <x v="0"/>
    <x v="0"/>
    <x v="0"/>
    <x v="0"/>
    <s v="80% of health facilities are physically accessible all year round (eg No changes to access with changes in weather, transport, etc)"/>
    <s v="Hospital"/>
    <s v="Somewhat Agree"/>
    <n v="75"/>
  </r>
  <r>
    <s v="UGANDA"/>
    <s v="WEST NILE"/>
    <x v="78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WEST NILE"/>
    <x v="78"/>
    <s v="group_wp1xs65.group_ks4za62.access_essential_serv_outreach.access_essential_serv_outreach_hosp_rating"/>
    <s v="option_1"/>
    <x v="0"/>
    <x v="0"/>
    <x v="0"/>
    <x v="0"/>
    <s v="Outreach and mobile services are conducted in the last 3 months for at least 80% of hard to reach areas"/>
    <s v="Hospital"/>
    <s v="Somewhat Agree"/>
    <n v="75"/>
  </r>
  <r>
    <s v="UGANDA"/>
    <s v="WEST NILE"/>
    <x v="78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WEST NILE"/>
    <x v="78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WEST NILE"/>
    <x v="78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WEST NILE"/>
    <x v="78"/>
    <s v="group_wp1xs65.group_ks4za62.access_essential_serv_blood.access_essential_serv_blood_hosp_rating"/>
    <s v="option5"/>
    <x v="0"/>
    <x v="0"/>
    <x v="0"/>
    <x v="0"/>
    <s v="Health commodities (blood and blood products) are available in 80% of facilities"/>
    <s v="Hospital"/>
    <s v="Fully Disagree"/>
    <n v="25"/>
  </r>
  <r>
    <s v="UGANDA"/>
    <s v="WEST NILE"/>
    <x v="78"/>
    <s v="group_wp1xs65.group_ks4za62.access_essential_serv_equipment.access_essential_serv_equipment_hosp_rating"/>
    <s v="option5"/>
    <x v="0"/>
    <x v="0"/>
    <x v="0"/>
    <x v="0"/>
    <s v="Health equipment (blood pressure apparatus, stethoscope, adult and infant scale, thermometer) are available in 80% of facilities"/>
    <s v="Hospital"/>
    <s v="Fully Disagree"/>
    <n v="25"/>
  </r>
  <r>
    <s v="UGANDA"/>
    <s v="WEST NILE"/>
    <x v="78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WEST NILE"/>
    <x v="78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WEST NILE"/>
    <x v="78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WEST NILE"/>
    <x v="78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WEST NILE"/>
    <x v="78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WEST NILE"/>
    <x v="78"/>
    <s v="group_wp1xs65.group_ks4za62.social_access.access_essential_serv_most_of_the_young_ad_in_formal_schooling.access_essential_most_of_the_young_ad_in_formal_schooling_rating"/>
    <s v="option5"/>
    <x v="0"/>
    <x v="0"/>
    <x v="2"/>
    <x v="0"/>
    <s v="Most of the young and adolescent girls are participating in formal schooling"/>
    <s v="None"/>
    <s v="Fully Disagree"/>
    <n v="25"/>
  </r>
  <r>
    <s v="UGANDA"/>
    <s v="WEST NILE"/>
    <x v="78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WEST NILE"/>
    <x v="78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WEST NILE"/>
    <x v="78"/>
    <s v="group_wp1xs65.group_qn5jp97.user_exper.access_essential_serv_an_independent_proce_st_80_of_facilities.access_essential_serv_an_independent_proce_st_80_of_facilities_rating"/>
    <s v="option5"/>
    <x v="0"/>
    <x v="1"/>
    <x v="3"/>
    <x v="0"/>
    <s v="An independent process exists to review and follow up feedback on user experiences exists in at least 80% of facilities"/>
    <s v="None"/>
    <s v="Fully Disagree"/>
    <n v="25"/>
  </r>
  <r>
    <s v="UGANDA"/>
    <s v="WEST NILE"/>
    <x v="78"/>
    <s v="group_wp1xs65.group_qn5jp97.user_exper.access_essential_serv_mechanisms_to_ensure_st_80_of_facilities.access_essential__serv_mechanisms_to_ensure_st_80_of_facilities_rating"/>
    <s v="option5"/>
    <x v="0"/>
    <x v="1"/>
    <x v="3"/>
    <x v="0"/>
    <s v="Mechanisms to ensure users are treated with dignity as they receive care exist in at least 80% of facilities"/>
    <s v="None"/>
    <s v="Fully Disagree"/>
    <n v="25"/>
  </r>
  <r>
    <s v="UGANDA"/>
    <s v="WEST NILE"/>
    <x v="78"/>
    <s v="group_wp1xs65.group_qn5jp97.user_exper.access_essential_serv_mechanisms_to_ensure_st_80_of_facilities_001.access_essential_serv_mechanisms_to_ensure_st_80_of_facilities_001_rating"/>
    <s v="option_2"/>
    <x v="0"/>
    <x v="1"/>
    <x v="3"/>
    <x v="0"/>
    <s v="Mechanisms to ensure confidentiality of users is assured as they receive care exist in at least 80% of facilities"/>
    <s v="None"/>
    <s v="Somewhat Disagree"/>
    <n v="50"/>
  </r>
  <r>
    <s v="UGANDA"/>
    <s v="WEST NILE"/>
    <x v="78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WEST NILE"/>
    <x v="78"/>
    <s v="group_wp1xs65.group_qn5jp97.user_exper.access_essential_serv_mechanisms_to_ensure_for_their_care_exist.access_essential_serv_mechanisms_to_ensure_for_their_care_exist_rating"/>
    <s v="option_1"/>
    <x v="0"/>
    <x v="1"/>
    <x v="3"/>
    <x v="0"/>
    <s v="Mechanisms to ensure users have choice of providers for their care exist"/>
    <s v="None"/>
    <s v="Somewhat Agree"/>
    <n v="75"/>
  </r>
  <r>
    <s v="UGANDA"/>
    <s v="WEST NILE"/>
    <x v="78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WEST NILE"/>
    <x v="78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WEST NILE"/>
    <x v="78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WEST NILE"/>
    <x v="78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WEST NILE"/>
    <x v="78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WEST NILE"/>
    <x v="78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WEST NILE"/>
    <x v="78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WEST NILE"/>
    <x v="78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WEST NILE"/>
    <x v="78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WEST NILE"/>
    <x v="78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WEST NILE"/>
    <x v="78"/>
    <s v="group_wp1xs65.group_qn5jp97.eff_of_care.access_essential_serv_at_least_80_of_hosp_ellent_clinical_care.access_essential_serv_at_least_80_of_hosp_ellent_clinical_care_rating"/>
    <s v="option_1"/>
    <x v="0"/>
    <x v="1"/>
    <x v="5"/>
    <x v="0"/>
    <s v="At least 80% of hospitals have clinical governance committees / forums involving patient groups to ensure excellent clinical care"/>
    <s v="None"/>
    <s v="Somewhat Agree"/>
    <n v="75"/>
  </r>
  <r>
    <s v="UGANDA"/>
    <s v="WEST NILE"/>
    <x v="78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WEST NILE"/>
    <x v="78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WEST NILE"/>
    <x v="78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WEST NILE"/>
    <x v="78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WEST NILE"/>
    <x v="78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WEST NILE"/>
    <x v="78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WEST NILE"/>
    <x v="78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WEST NILE"/>
    <x v="78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WEST NILE"/>
    <x v="78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WEST NILE"/>
    <x v="78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WEST NILE"/>
    <x v="78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WEST NILE"/>
    <x v="78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WEST NILE"/>
    <x v="78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78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78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78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WEST NILE"/>
    <x v="78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WEST NILE"/>
    <x v="78"/>
    <s v="group_wp1xs65.group_ld9cw74.group_gz32l42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WEST NILE"/>
    <x v="78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78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WEST NILE"/>
    <x v="78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WEST NILE"/>
    <x v="78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78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WEST NILE"/>
    <x v="78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WEST NILE"/>
    <x v="78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WEST NILE"/>
    <x v="78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78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78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78"/>
    <s v="group_wp1xs65.group_ld9cw74.diversity_in_provision_of_services_serv_health_facilities_ha_as_of_responsibility.diversity_in_provision_of_services_serv_health_facilities_ha_as_of_responsibility_rating"/>
    <s v="option5"/>
    <x v="0"/>
    <x v="3"/>
    <x v="9"/>
    <x v="5"/>
    <s v="Health facilities have micro-plans, to take essential services to hard to reach populations in their areas of responsibility"/>
    <s v="None"/>
    <s v="Fully Disagree"/>
    <n v="25"/>
  </r>
  <r>
    <s v="UGANDA"/>
    <s v="WEST NILE"/>
    <x v="78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78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78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78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78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78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WEST NILE"/>
    <x v="78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WEST NILE"/>
    <x v="78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WEST NILE"/>
    <x v="78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WEST NILE"/>
    <x v="78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WEST NILE"/>
    <x v="78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WEST NILE"/>
    <x v="78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78"/>
    <s v="group_zp4af97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WEST NILE"/>
    <x v="78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78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WEST NILE"/>
    <x v="78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78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78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78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78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WEST NILE"/>
    <x v="78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78"/>
    <s v="group_dd2ri59.group_d_auth.assess_oversight_capacity_serv_approp_decentalize_legal_frmwrk.assess_oversight_capacity_serv_approp_decentalize_legal_frmwrk_rating"/>
    <s v="option5"/>
    <x v="2"/>
    <x v="5"/>
    <x v="12"/>
    <x v="0"/>
    <s v="There is appropriate decentralization legal framework that allows effective decision space for local management of funds and investments"/>
    <s v="None"/>
    <s v="Fully Disagree"/>
    <n v="25"/>
  </r>
  <r>
    <s v="UGANDA"/>
    <s v="WEST NILE"/>
    <x v="78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78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WEST NILE"/>
    <x v="78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78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78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WEST NILE"/>
    <x v="78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WEST NILE"/>
    <x v="78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WEST NILE"/>
    <x v="78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WEST NILE"/>
    <x v="78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WEST NILE"/>
    <x v="78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WEST NILE"/>
    <x v="78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WEST NILE"/>
    <x v="78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WEST NILE"/>
    <x v="78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WEST NILE"/>
    <x v="78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WEST NILE"/>
    <x v="78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WEST NILE"/>
    <x v="78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WEST NILE"/>
    <x v="78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WEST NILE"/>
    <x v="78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WEST NILE"/>
    <x v="78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WEST NILE"/>
    <x v="78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WEST NILE"/>
    <x v="78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WEST NILE"/>
    <x v="78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WEST NILE"/>
    <x v="78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WEST NILE"/>
    <x v="78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WEST NILE"/>
    <x v="78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WEST NILE"/>
    <x v="78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WEST NILE"/>
    <x v="78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WEST NILE"/>
    <x v="78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WEST NILE"/>
    <x v="78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WEST NILE"/>
    <x v="78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WEST NILE"/>
    <x v="78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WEST NILE"/>
    <x v="78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WEST NILE"/>
    <x v="78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WEST NILE"/>
    <x v="78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WEST NILE"/>
    <x v="78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WEST NILE"/>
    <x v="78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WEST NILE"/>
    <x v="78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78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WEST NILE"/>
    <x v="78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WEST NILE"/>
    <x v="78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WEST NILE"/>
    <x v="78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WEST NILE"/>
    <x v="78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WEST NILE"/>
    <x v="78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WEST NILE"/>
    <x v="78"/>
    <s v="group_zp4af97.group_jjdg.c3_systems_serv_clients_reffered.c3_systems_serv_clients_reffered_rating"/>
    <s v="option5"/>
    <x v="1"/>
    <x v="14"/>
    <x v="21"/>
    <x v="0"/>
    <s v="At least 80% of clients in hospitals are referred from primary care facilities"/>
    <s v="None"/>
    <s v="Fully Disagree"/>
    <n v="25"/>
  </r>
  <r>
    <s v="UGANDA"/>
    <s v="WEST NILE"/>
    <x v="78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WEST NILE"/>
    <x v="78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WEST NILE"/>
    <x v="78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WEST NILE"/>
    <x v="78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WEST NILE"/>
    <x v="78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WEST NILE"/>
    <x v="78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WEST NILE"/>
    <x v="78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WEST NILE"/>
    <x v="78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WEST NILE"/>
    <x v="78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WEST NILE"/>
    <x v="78"/>
    <s v="group_zp4af97.group_lu01k33.c5_skills_serv_hiv_aids.c5_skills_serv_hiv_aids_rating"/>
    <s v="option_2"/>
    <x v="1"/>
    <x v="16"/>
    <x v="23"/>
    <x v="0"/>
    <s v="HIV/AIDS"/>
    <s v="None"/>
    <s v="Somewhat Disagree"/>
    <n v="50"/>
  </r>
  <r>
    <s v="UGANDA"/>
    <s v="WEST NILE"/>
    <x v="78"/>
    <s v="group_zp4af97.group_lu01k33.c5_skills_serv_tuber_culosis.c5_skills_serv_tuber_culosis_rating"/>
    <s v="option_2"/>
    <x v="1"/>
    <x v="16"/>
    <x v="23"/>
    <x v="0"/>
    <s v="Tuberculosis"/>
    <s v="None"/>
    <s v="Somewhat Disagree"/>
    <n v="50"/>
  </r>
  <r>
    <s v="UGANDA"/>
    <s v="WEST NILE"/>
    <x v="78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WEST NILE"/>
    <x v="78"/>
    <s v="group_zp4af97.group_lu01k33.c5_skills_serv_hyper_tension.c5_skills_serv_hyper_tension_rating"/>
    <s v="option_2"/>
    <x v="1"/>
    <x v="16"/>
    <x v="23"/>
    <x v="0"/>
    <s v="Hypertension"/>
    <s v="None"/>
    <s v="Somewhat Disagree"/>
    <n v="50"/>
  </r>
  <r>
    <s v="UGANDA"/>
    <s v="WEST NILE"/>
    <x v="78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WEST NILE"/>
    <x v="78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WEST NILE"/>
    <x v="78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WEST NILE"/>
    <x v="78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WEST NILE"/>
    <x v="78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WEST NILE"/>
    <x v="78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WEST NILE"/>
    <x v="78"/>
    <s v="group_zp4af97.group_lu01k33.c5_skills_serv_business_skills.c5_skills_serv_business_skills_rating"/>
    <s v="option5"/>
    <x v="1"/>
    <x v="16"/>
    <x v="24"/>
    <x v="0"/>
    <s v="Business skills"/>
    <s v="None"/>
    <s v="Fully Disagree"/>
    <n v="25"/>
  </r>
  <r>
    <s v="UGANDA"/>
    <s v="WEST NILE"/>
    <x v="78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WEST NILE"/>
    <x v="78"/>
    <s v="group_zp4af97.group_lu01k33.c5_skills_serv_coord_of_inputs.c5_skills_serv_coord_of_inputs_rating"/>
    <s v="option5"/>
    <x v="1"/>
    <x v="16"/>
    <x v="24"/>
    <x v="0"/>
    <s v="Coordination of inputs (HR, infrastructure, medicines)"/>
    <s v="None"/>
    <s v="Fully Disagree"/>
    <n v="25"/>
  </r>
  <r>
    <s v="UGANDA"/>
    <s v="WEST NILE"/>
    <x v="78"/>
    <s v="group_zp4af97.group_lu01k33.c5_skills_serv_hiv_aids1.c5_skills_serv_hiv_aids1_rating"/>
    <s v="option_1"/>
    <x v="1"/>
    <x v="16"/>
    <x v="25"/>
    <x v="0"/>
    <s v="HIV/AIDS"/>
    <s v="None"/>
    <s v="Somewhat Agree"/>
    <n v="75"/>
  </r>
  <r>
    <s v="UGANDA"/>
    <s v="WEST NILE"/>
    <x v="78"/>
    <s v="group_zp4af97.group_lu01k33.c5_skills_serv_tuber_culosis1.c5_skills_serv_tuber_culosis1_rating"/>
    <s v="option_1"/>
    <x v="1"/>
    <x v="16"/>
    <x v="25"/>
    <x v="0"/>
    <s v="Tuberculosis"/>
    <s v="None"/>
    <s v="Somewhat Agree"/>
    <n v="75"/>
  </r>
  <r>
    <s v="UGANDA"/>
    <s v="WEST NILE"/>
    <x v="78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WEST NILE"/>
    <x v="78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WEST NILE"/>
    <x v="78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WEST NILE"/>
    <x v="78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WEST NILE"/>
    <x v="78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WEST NILE"/>
    <x v="78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WEST NILE"/>
    <x v="78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WEST NILE"/>
    <x v="78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WEST NILE"/>
    <x v="78"/>
    <s v="group_zp4af97.group_lu01k33.c5_skills_serv_knowledge_of_health_sys_dev1.c5_skills_serv_knowledge_of_health_sys_dev1_rating"/>
    <s v="option5"/>
    <x v="1"/>
    <x v="16"/>
    <x v="26"/>
    <x v="0"/>
    <s v="Knowledge of health systems developmen"/>
    <s v="None"/>
    <s v="Fully Disagree"/>
    <n v="25"/>
  </r>
  <r>
    <s v="UGANDA"/>
    <s v="WEST NILE"/>
    <x v="78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WEST NILE"/>
    <x v="78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WEST NILE"/>
    <x v="78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WEST NILE"/>
    <x v="78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WEST NILE"/>
    <x v="78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WEST NILE"/>
    <x v="78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WEST NILE"/>
    <x v="78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WEST NILE"/>
    <x v="78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WEST NILE"/>
    <x v="78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WEST NILE"/>
    <x v="78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WEST NILE"/>
    <x v="78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WEST NILE"/>
    <x v="78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WEST NILE"/>
    <x v="78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WEST NILE"/>
    <x v="78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WEST NILE"/>
    <x v="78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WEST NILE"/>
    <x v="78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WEST NILE"/>
    <x v="78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WEST NILE"/>
    <x v="78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78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78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WEST NILE"/>
    <x v="78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WEST NILE"/>
    <x v="78"/>
    <s v="group_wp1xs65.group_gz32l42.group_wu71q18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WEST NILE"/>
    <x v="78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WEST NILE"/>
    <x v="78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WEST NILE"/>
    <x v="78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WEST NILE"/>
    <x v="78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78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WEST NILE"/>
    <x v="78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WEST NILE"/>
    <x v="78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WEST NILE"/>
    <x v="78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78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WEST NILE"/>
    <x v="78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WEST NILE"/>
    <x v="78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WEST NILE"/>
    <x v="78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WEST NILE"/>
    <x v="78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78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78"/>
    <s v="group_wp1xs65.group_wu71q181.diversity_in_provision_of_services_serv_health_facilities_ha_as_of_responsibility.diversity_in_provision_of_services_serv_health_facilities_ha_as_of_responsibility_rating"/>
    <s v="option5"/>
    <x v="0"/>
    <x v="3"/>
    <x v="9"/>
    <x v="5"/>
    <s v="Health facilities have micro-plans, to take essential services to hard to reach populations in their areas of responsibility"/>
    <s v="None"/>
    <s v="Fully Disagree"/>
    <n v="25"/>
  </r>
  <r>
    <s v="UGANDA"/>
    <s v="WEST NILE"/>
    <x v="78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78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78"/>
    <s v="group_wp1xs65.group_wu71q181.versatility_and_self_regulation_capacity_serv_the_primary_care_fr_olate_health_threats.versatility_and_self_regulation_capacity_serv_the_primary_care_fr_olate_health_threats_rating"/>
    <s v="option5"/>
    <x v="0"/>
    <x v="3"/>
    <x v="9"/>
    <x v="5"/>
    <s v="The primary care (front line) facilities have the needed epidemiology and other technical skills to identify and isolate health threats"/>
    <s v="None"/>
    <s v="Fully Disagree"/>
    <n v="25"/>
  </r>
  <r>
    <s v="UGANDA"/>
    <s v="WEST NILE"/>
    <x v="78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WEST NILE"/>
    <x v="78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WEST NILE"/>
    <x v="78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WEST NILE"/>
    <x v="78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WEST NILE"/>
    <x v="78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WEST NILE"/>
    <x v="78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WEST NILE"/>
    <x v="78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WEST NILE"/>
    <x v="78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WEST NILE"/>
    <x v="78"/>
    <s v="group_wp1xs65.group_wu71q181.mobilisation_and_deployment_capacity_serv_public_and_private_board_are_available.mobilisation_and_deployment_capacity_serv_public_and_private_board_are_available_rating"/>
    <s v="option5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Disagree"/>
    <n v="25"/>
  </r>
  <r>
    <s v="UGANDA"/>
    <s v="WEST NILE"/>
    <x v="78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78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78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WEST NILE"/>
    <x v="78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WEST NILE"/>
    <x v="78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WEST NILE"/>
    <x v="78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WEST NILE"/>
    <x v="78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78"/>
    <s v="group_zp4af97.group_vc2pt34.c1_structure_serv_out_pat_operative_svcs.c1_structure_serv_out_pat_operative_svcs_rating"/>
    <s v="option5"/>
    <x v="1"/>
    <x v="4"/>
    <x v="11"/>
    <x v="0"/>
    <s v="Outpatient operative services"/>
    <s v="None"/>
    <s v="Fully Disagree"/>
    <n v="25"/>
  </r>
  <r>
    <s v="UGANDA"/>
    <s v="WEST NILE"/>
    <x v="78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78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WEST NILE"/>
    <x v="78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78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78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WEST NILE"/>
    <x v="78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78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WEST NILE"/>
    <x v="78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78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ARAMOJA"/>
    <x v="79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KARAMOJA"/>
    <x v="79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KARAMOJA"/>
    <x v="79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KARAMOJA"/>
    <x v="79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KARAMOJA"/>
    <x v="79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KARAMOJA"/>
    <x v="79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KARAMOJA"/>
    <x v="79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KARAMOJA"/>
    <x v="79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KARAMOJA"/>
    <x v="79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KARAMOJA"/>
    <x v="79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KARAMOJA"/>
    <x v="79"/>
    <s v="group_wp1xs65.group_ks4za62.access_essential_serv_outreach.access_essential_serv_outreach_prim_care_rating"/>
    <s v="option_2"/>
    <x v="0"/>
    <x v="0"/>
    <x v="0"/>
    <x v="0"/>
    <s v="Outreach and mobile services are conducted in the last 3 months for at least 80% of hard to reach areas"/>
    <s v="Primary Care"/>
    <s v="Somewhat Disagree"/>
    <n v="50"/>
  </r>
  <r>
    <s v="UGANDA"/>
    <s v="KARAMOJA"/>
    <x v="79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KARAMOJA"/>
    <x v="79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ARAMOJA"/>
    <x v="79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KARAMOJA"/>
    <x v="79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KARAMOJA"/>
    <x v="79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KARAMOJA"/>
    <x v="79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KARAMOJA"/>
    <x v="79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KARAMOJA"/>
    <x v="79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KARAMOJA"/>
    <x v="79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KARAMOJA"/>
    <x v="79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KARAMOJA"/>
    <x v="79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KARAMOJA"/>
    <x v="79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ARAMOJA"/>
    <x v="79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KARAMOJA"/>
    <x v="79"/>
    <s v="group_wp1xs65.group_ks4za62.social_access.access_essential_serv_most_of_the_young_ad_in_formal_schooling.access_essential_most_of_the_young_ad_in_formal_schooling_rating"/>
    <s v="option_2"/>
    <x v="0"/>
    <x v="0"/>
    <x v="2"/>
    <x v="0"/>
    <s v="Most of the young and adolescent girls are participating in formal schooling"/>
    <s v="None"/>
    <s v="Somewhat Disagree"/>
    <n v="50"/>
  </r>
  <r>
    <s v="UGANDA"/>
    <s v="KARAMOJA"/>
    <x v="79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KARAMOJA"/>
    <x v="79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KARAMOJA"/>
    <x v="79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KARAMOJA"/>
    <x v="79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KARAMOJA"/>
    <x v="79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KARAMOJA"/>
    <x v="79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KARAMOJA"/>
    <x v="79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KARAMOJA"/>
    <x v="79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KARAMOJA"/>
    <x v="79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KARAMOJA"/>
    <x v="79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KARAMOJA"/>
    <x v="79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ARAMOJA"/>
    <x v="79"/>
    <s v="group_wp1xs65.group_qn5jp97.user_safety.access_essential_serv_surveys_of_patient_s_to_80_of_facilities.access_essential_serv_surveys_of_patient_s_to_80_of_facilities_rating"/>
    <s v="option4"/>
    <x v="0"/>
    <x v="1"/>
    <x v="4"/>
    <x v="0"/>
    <s v="Surveys of patient safety are conducted at least once every 2 years in up to 80% of facilities"/>
    <s v="None"/>
    <s v="Fully Agree"/>
    <n v="100"/>
  </r>
  <r>
    <s v="UGANDA"/>
    <s v="KARAMOJA"/>
    <x v="79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KARAMOJA"/>
    <x v="79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KARAMOJA"/>
    <x v="79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KARAMOJA"/>
    <x v="79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KARAMOJA"/>
    <x v="79"/>
    <s v="group_wp1xs65.group_qn5jp97.eff_of_care.access_essential_serv_at_least_80_of_clin_k_in_the_past_1_year.access_essential_serv_at_least_80_of_clin_k_in_the_past_1_year_rating"/>
    <s v="option_2"/>
    <x v="0"/>
    <x v="1"/>
    <x v="5"/>
    <x v="0"/>
    <s v="At least 80% of clinical staff have received continuing professional development focusing on their area of work in the past 1 year"/>
    <s v="None"/>
    <s v="Somewhat Disagree"/>
    <n v="50"/>
  </r>
  <r>
    <s v="UGANDA"/>
    <s v="KARAMOJA"/>
    <x v="79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KARAMOJA"/>
    <x v="79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KARAMOJA"/>
    <x v="79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KARAMOJA"/>
    <x v="79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ARAMOJA"/>
    <x v="79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ARAMOJA"/>
    <x v="79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ARAMOJA"/>
    <x v="79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KARAMOJA"/>
    <x v="79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KARAMOJA"/>
    <x v="79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KARAMOJA"/>
    <x v="79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KARAMOJA"/>
    <x v="79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KARAMOJA"/>
    <x v="79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KARAMOJA"/>
    <x v="79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KARAMOJA"/>
    <x v="79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ARAMOJA"/>
    <x v="79"/>
    <s v="group_wp1xs65.group_ld9cw74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KARAMOJA"/>
    <x v="79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ARAMOJA"/>
    <x v="79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ARAMOJA"/>
    <x v="79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ARAMOJA"/>
    <x v="79"/>
    <s v="group_wp1xs65.group_ld9cw74.group_gz32l42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ARAMOJA"/>
    <x v="79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79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79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ARAMOJA"/>
    <x v="79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ARAMOJA"/>
    <x v="79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ARAMOJA"/>
    <x v="79"/>
    <s v="group_wp1xs65.group_ld9cw74.group_gz32l42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ARAMOJA"/>
    <x v="79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79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KARAMOJA"/>
    <x v="79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ARAMOJA"/>
    <x v="79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79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ARAMOJA"/>
    <x v="79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ARAMOJA"/>
    <x v="79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ARAMOJA"/>
    <x v="79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ARAMOJA"/>
    <x v="79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ARAMOJA"/>
    <x v="79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ARAMOJA"/>
    <x v="79"/>
    <s v="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ARAMOJA"/>
    <x v="79"/>
    <s v="group_zp4af97.group_vc2pt34.c1_structure_serv_a_centre_excellence_special_compl_svcs.c1_structure_serv_a_centre_excellence_special_compl_svcs_rating"/>
    <s v="option_1"/>
    <x v="1"/>
    <x v="4"/>
    <x v="10"/>
    <x v="0"/>
    <s v="A centre of excellence for specialized and specific complementary services"/>
    <s v="None"/>
    <s v="Somewhat Agree"/>
    <n v="75"/>
  </r>
  <r>
    <s v="UGANDA"/>
    <s v="KARAMOJA"/>
    <x v="79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KARAMOJA"/>
    <x v="79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KARAMOJA"/>
    <x v="79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KARAMOJA"/>
    <x v="79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79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ARAMOJA"/>
    <x v="79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ARAMOJA"/>
    <x v="79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79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79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79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79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79"/>
    <s v="group_zp4af97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KARAMOJA"/>
    <x v="79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KARAMOJA"/>
    <x v="79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ARAMOJA"/>
    <x v="79"/>
    <s v="group_dd2ri59.group_d_auth.assess_oversight_capacity_serv_approp_decentalize_legal_frmwrk.assess_oversight_capacity_serv_approp_decentalize_legal_frmwrk_rating"/>
    <s v="option_1"/>
    <x v="2"/>
    <x v="5"/>
    <x v="12"/>
    <x v="0"/>
    <s v="There is appropriate decentralization legal framework that allows effective decision space for local management of funds and investments"/>
    <s v="None"/>
    <s v="Somewhat Agree"/>
    <n v="75"/>
  </r>
  <r>
    <s v="UGANDA"/>
    <s v="KARAMOJA"/>
    <x v="79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KARAMOJA"/>
    <x v="79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KARAMOJA"/>
    <x v="79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KARAMOJA"/>
    <x v="79"/>
    <s v="group_dd2ri59.group_d_auth.assess_oversight_capacity_serv_sub_natio_private_sector.assess_oversight_capacity_serv_sub_natio_private_sector_rating"/>
    <s v="option_1"/>
    <x v="2"/>
    <x v="5"/>
    <x v="13"/>
    <x v="0"/>
    <s v="Sub national private sector providers"/>
    <s v="None"/>
    <s v="Somewhat Agree"/>
    <n v="75"/>
  </r>
  <r>
    <s v="UGANDA"/>
    <s v="KARAMOJA"/>
    <x v="79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KARAMOJA"/>
    <x v="79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KARAMOJA"/>
    <x v="79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KARAMOJA"/>
    <x v="79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KARAMOJA"/>
    <x v="79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KARAMOJA"/>
    <x v="79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KARAMOJA"/>
    <x v="79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KARAMOJA"/>
    <x v="79"/>
    <s v="group_dd2ri59.group_d_policy.assess_oversight_capacity_serv_the_sub_national_uni_health_development_001.assess_oversight_capacity_serv_the_sub_national_uni_health_development_001_rating"/>
    <s v="option_2"/>
    <x v="2"/>
    <x v="7"/>
    <x v="15"/>
    <x v="0"/>
    <s v="The sub national unit has a clear strategic direction guiding its medium term (3 â€“ 5 years) health development"/>
    <s v="None"/>
    <s v="Somewhat Disagree"/>
    <n v="50"/>
  </r>
  <r>
    <s v="UGANDA"/>
    <s v="KARAMOJA"/>
    <x v="79"/>
    <s v="group_dd2ri59.group_d_policy.assess_oversight_capacity_serv_the_sub_national_uni_vice_provision_units.assess_oversight_capacity_serv_the_sub_national_uni_vice_provision_units_rating"/>
    <s v="option_1"/>
    <x v="2"/>
    <x v="7"/>
    <x v="15"/>
    <x v="0"/>
    <s v="The sub national unit has an annual operational plan consolidated from operational plans for all its service provision units"/>
    <s v="None"/>
    <s v="Somewhat Agree"/>
    <n v="75"/>
  </r>
  <r>
    <s v="UGANDA"/>
    <s v="KARAMOJA"/>
    <x v="79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KARAMOJA"/>
    <x v="79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KARAMOJA"/>
    <x v="79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KARAMOJA"/>
    <x v="79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ARAMOJA"/>
    <x v="79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KARAMOJA"/>
    <x v="79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KARAMOJA"/>
    <x v="79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ARAMOJA"/>
    <x v="79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KARAMOJA"/>
    <x v="79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KARAMOJA"/>
    <x v="79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KARAMOJA"/>
    <x v="79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ARAMOJA"/>
    <x v="79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KARAMOJA"/>
    <x v="79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ARAMOJA"/>
    <x v="79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KARAMOJA"/>
    <x v="79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KARAMOJA"/>
    <x v="79"/>
    <s v="group_dd2ri59.group_d_stake_holder.assess_oversight_capacity_serv_a_partnership_instru_ode_of_Conduct_etc.assess_oversight_capacity_serv_a_partnership_instru_ode_of_Conduct_etc_rating"/>
    <s v="option_1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Agree"/>
    <n v="75"/>
  </r>
  <r>
    <s v="UGANDA"/>
    <s v="KARAMOJA"/>
    <x v="79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KARAMOJA"/>
    <x v="79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ARAMOJA"/>
    <x v="79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KARAMOJA"/>
    <x v="79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KARAMOJA"/>
    <x v="79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KARAMOJA"/>
    <x v="79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KARAMOJA"/>
    <x v="79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KARAMOJA"/>
    <x v="79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ARAMOJA"/>
    <x v="79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KARAMOJA"/>
    <x v="79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KARAMOJA"/>
    <x v="79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KARAMOJA"/>
    <x v="79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KARAMOJA"/>
    <x v="79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KARAMOJA"/>
    <x v="79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KARAMOJA"/>
    <x v="79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KARAMOJA"/>
    <x v="79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KARAMOJA"/>
    <x v="79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KARAMOJA"/>
    <x v="79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KARAMOJA"/>
    <x v="79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KARAMOJA"/>
    <x v="79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KARAMOJA"/>
    <x v="79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KARAMOJA"/>
    <x v="79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KARAMOJA"/>
    <x v="79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KARAMOJA"/>
    <x v="79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KARAMOJA"/>
    <x v="79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KARAMOJA"/>
    <x v="79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KARAMOJA"/>
    <x v="79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ARAMOJA"/>
    <x v="79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ARAMOJA"/>
    <x v="79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KARAMOJA"/>
    <x v="79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KARAMOJA"/>
    <x v="79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ARAMOJA"/>
    <x v="79"/>
    <s v="group_zp4af97.group_lu01k33.c5_skills_serv_mental_health.c5_skills_serv_mental_health_rating"/>
    <s v="option_2"/>
    <x v="1"/>
    <x v="16"/>
    <x v="23"/>
    <x v="0"/>
    <s v="Mental Health"/>
    <s v="None"/>
    <s v="Somewhat Disagree"/>
    <n v="50"/>
  </r>
  <r>
    <s v="UGANDA"/>
    <s v="KARAMOJA"/>
    <x v="79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ARAMOJA"/>
    <x v="79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ARAMOJA"/>
    <x v="79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KARAMOJA"/>
    <x v="79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KARAMOJA"/>
    <x v="79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KARAMOJA"/>
    <x v="79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KARAMOJA"/>
    <x v="79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KARAMOJA"/>
    <x v="79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KARAMOJA"/>
    <x v="79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KARAMOJA"/>
    <x v="79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KARAMOJA"/>
    <x v="79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KARAMOJA"/>
    <x v="79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KARAMOJA"/>
    <x v="79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KARAMOJA"/>
    <x v="79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KARAMOJA"/>
    <x v="79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KARAMOJA"/>
    <x v="79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KARAMOJA"/>
    <x v="79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KARAMOJA"/>
    <x v="79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KARAMOJA"/>
    <x v="79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KARAMOJA"/>
    <x v="79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ARAMOJA"/>
    <x v="79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KARAMOJA"/>
    <x v="79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ARAMOJA"/>
    <x v="79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ARAMOJA"/>
    <x v="79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ARAMOJA"/>
    <x v="79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KARAMOJA"/>
    <x v="79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KARAMOJA"/>
    <x v="79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KARAMOJA"/>
    <x v="79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KARAMOJA"/>
    <x v="79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ARAMOJA"/>
    <x v="79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KARAMOJA"/>
    <x v="79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KARAMOJA"/>
    <x v="79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ARAMOJA"/>
    <x v="79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KARAMOJA"/>
    <x v="79"/>
    <s v="group_wp1xs65.group_gz32l42.group_wu71q18.robuct_resilince_shck_serv_monitoring_and_repor_bial_resistance_amr.robuct_resilince_shck_serv_monitoring_and_repor_bial_resistance_amr_rating"/>
    <s v="option4"/>
    <x v="0"/>
    <x v="3"/>
    <x v="8"/>
    <x v="1"/>
    <s v="Monitoring and reporting Antimicrobial resistance (AMR)"/>
    <s v="None"/>
    <s v="Fully Agree"/>
    <n v="100"/>
  </r>
  <r>
    <s v="UGANDA"/>
    <s v="KARAMOJA"/>
    <x v="79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KARAMOJA"/>
    <x v="79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KARAMOJA"/>
    <x v="79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KARAMOJA"/>
    <x v="79"/>
    <s v="group_wp1xs65.group_gz32l42.group_wu71q18.robuct_resilince_shck_serv_monitoring_and_enfor_der_regulations_poe.robuct_resilince_shck_serv_monitoring_and_enfor_der_regulations_poe_rating"/>
    <s v="option_1"/>
    <x v="0"/>
    <x v="3"/>
    <x v="8"/>
    <x v="2"/>
    <s v="Monitoring and enforcing Immunization according to IHR including cross border regulations (PoE)"/>
    <s v="None"/>
    <s v="Somewhat Agree"/>
    <n v="75"/>
  </r>
  <r>
    <s v="UGANDA"/>
    <s v="KARAMOJA"/>
    <x v="79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79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KARAMOJA"/>
    <x v="79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KARAMOJA"/>
    <x v="79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KARAMOJA"/>
    <x v="79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ARAMOJA"/>
    <x v="79"/>
    <s v="group_wp1xs65.group_gz32l42.group_wu71q18.robuct_resilince_shck_serv_established_emerg_operations_coord_centre.robuct_resilince_shck_serv_established_emerg_operations_coord_centre_rating"/>
    <s v="option_1"/>
    <x v="0"/>
    <x v="3"/>
    <x v="8"/>
    <x v="4"/>
    <s v="Established Emergency operations coordination centre"/>
    <s v="None"/>
    <s v="Somewhat Agree"/>
    <n v="75"/>
  </r>
  <r>
    <s v="UGANDA"/>
    <s v="KARAMOJA"/>
    <x v="79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79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KARAMOJA"/>
    <x v="79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KARAMOJA"/>
    <x v="79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KARAMOJA"/>
    <x v="79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KARAMOJA"/>
    <x v="79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KARAMOJA"/>
    <x v="79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KARAMOJA"/>
    <x v="79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79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KARAMOJA"/>
    <x v="79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KARAMOJA"/>
    <x v="79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KARAMOJA"/>
    <x v="79"/>
    <s v="group_wp1xs65.group_wu71q181.versatility_and_self_regulation_capacity_serv_the_primary_care_fr_olate_health_threats.versatility_and_self_regulation_capacity_serv_the_primary_care_fr_olate_health_threats_rating"/>
    <s v="option4"/>
    <x v="0"/>
    <x v="3"/>
    <x v="9"/>
    <x v="5"/>
    <s v="The primary care (front line) facilities have the needed epidemiology and other technical skills to identify and isolate health threats"/>
    <s v="None"/>
    <s v="Fully Agree"/>
    <n v="100"/>
  </r>
  <r>
    <s v="UGANDA"/>
    <s v="KARAMOJA"/>
    <x v="79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KARAMOJA"/>
    <x v="79"/>
    <s v="group_wp1xs65.group_wu71q181.versatility_and_self_regulation_capacity_serv_there_exist_processe_ision_during_threats.versatility_and_self_regulation_capacity_serv_there_exist_processe_ision_during_threats_rating"/>
    <s v="option4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Agree"/>
    <n v="100"/>
  </r>
  <r>
    <s v="UGANDA"/>
    <s v="KARAMOJA"/>
    <x v="79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KARAMOJA"/>
    <x v="79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KARAMOJA"/>
    <x v="79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KARAMOJA"/>
    <x v="79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KARAMOJA"/>
    <x v="79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KARAMOJA"/>
    <x v="79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KARAMOJA"/>
    <x v="79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KARAMOJA"/>
    <x v="79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KARAMOJA"/>
    <x v="79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KARAMOJA"/>
    <x v="79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KARAMOJA"/>
    <x v="79"/>
    <s v="group_wp1xs65.group_wu71q181.transformation_capacity_serv_there_is_guidance_on_ss_the_health_system.transformation_capacity_serv_there_is_guidance_on_ss_the_health_system_rating"/>
    <s v="option_1"/>
    <x v="0"/>
    <x v="3"/>
    <x v="9"/>
    <x v="6"/>
    <s v="There is guidance on comprehensive recovery planning based on assessment, and investment across the health system"/>
    <s v="None"/>
    <s v="Somewhat Agree"/>
    <n v="75"/>
  </r>
  <r>
    <s v="UGANDA"/>
    <s v="KARAMOJA"/>
    <x v="79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KARAMOJA"/>
    <x v="79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79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KARAMOJA"/>
    <x v="79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KARAMOJA"/>
    <x v="79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79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KARAMOJA"/>
    <x v="79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KARAMOJA"/>
    <x v="79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KARAMOJA"/>
    <x v="79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KARAMOJA"/>
    <x v="79"/>
    <s v="group_zp4af97.group_vc2pt34.c1_structure_serv_rehab_services.c1_structure_serv_rehab_services_rating"/>
    <s v="option4"/>
    <x v="1"/>
    <x v="4"/>
    <x v="11"/>
    <x v="0"/>
    <s v="rehabilitative services"/>
    <s v="None"/>
    <s v="Fully Agree"/>
    <n v="100"/>
  </r>
  <r>
    <s v="UGANDA"/>
    <s v="KARAMOJA"/>
    <x v="79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KARAMOJA"/>
    <x v="79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ARAMOJA"/>
    <x v="79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BUNYORO"/>
    <x v="80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NYORO"/>
    <x v="80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BUNYORO"/>
    <x v="80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NYORO"/>
    <x v="80"/>
    <s v="group_wp1xs65.group_ks4za62.access_essential_serv_clinical_supp_staff.access_essential_serv_clinical_supp_staff_prim_care_rating"/>
    <s v="option_2"/>
    <x v="0"/>
    <x v="0"/>
    <x v="0"/>
    <x v="0"/>
    <s v="Clinical support staff (pharmacists, etc) are available in at least 80% of facilities as per norms"/>
    <s v="Primary Care"/>
    <s v="Somewhat Disagree"/>
    <n v="50"/>
  </r>
  <r>
    <s v="UGANDA"/>
    <s v="BUNYORO"/>
    <x v="80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NYORO"/>
    <x v="80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BUNYORO"/>
    <x v="80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NYORO"/>
    <x v="80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NYORO"/>
    <x v="80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NYORO"/>
    <x v="80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BUNYORO"/>
    <x v="80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NYORO"/>
    <x v="80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NYORO"/>
    <x v="80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NYORO"/>
    <x v="80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BUNYORO"/>
    <x v="80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NYORO"/>
    <x v="80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NYORO"/>
    <x v="80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NYORO"/>
    <x v="80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BUNYORO"/>
    <x v="80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NYORO"/>
    <x v="80"/>
    <s v="group_wp1xs65.group_ks4za62.access_essential_serv_equipment.access_essential_serv_equipment_prim_care_rating"/>
    <s v="option_1"/>
    <x v="0"/>
    <x v="0"/>
    <x v="0"/>
    <x v="0"/>
    <s v="Health equipment (blood pressure apparatus, stethoscope, adult and infant scale, thermometer) are available in 80% of facilities"/>
    <s v="Primary Care"/>
    <s v="Somewhat Agree"/>
    <n v="75"/>
  </r>
  <r>
    <s v="UGANDA"/>
    <s v="BUNYORO"/>
    <x v="80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BUNYORO"/>
    <x v="80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BUNYORO"/>
    <x v="80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NYORO"/>
    <x v="80"/>
    <s v="group_wp1xs65.group_ks4za62.financial_access.access_essential_serv_there_are_mechanisms_s_to_access_services.access_essential_there_are_mechanisms_s_to_access_services_rating"/>
    <s v="option_2"/>
    <x v="0"/>
    <x v="0"/>
    <x v="1"/>
    <x v="0"/>
    <s v="There are mechanisms to identify and support indigent users to access services"/>
    <s v="None"/>
    <s v="Somewhat Disagree"/>
    <n v="50"/>
  </r>
  <r>
    <s v="UGANDA"/>
    <s v="BUNYORO"/>
    <x v="80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NYORO"/>
    <x v="80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NYORO"/>
    <x v="80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NYORO"/>
    <x v="80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NYORO"/>
    <x v="80"/>
    <s v="group_wp1xs65.group_qn5jp97.user_exper.access_essential_serv_an_independent_proce_st_80_of_facilities.access_essential_serv_an_independent_proce_st_80_of_facilities_rating"/>
    <s v="option_2"/>
    <x v="0"/>
    <x v="1"/>
    <x v="3"/>
    <x v="0"/>
    <s v="An independent process exists to review and follow up feedback on user experiences exists in at least 80% of facilities"/>
    <s v="None"/>
    <s v="Somewhat Disagree"/>
    <n v="50"/>
  </r>
  <r>
    <s v="UGANDA"/>
    <s v="BUNYORO"/>
    <x v="80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BUNYORO"/>
    <x v="80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BUNYORO"/>
    <x v="80"/>
    <s v="group_wp1xs65.group_qn5jp97.user_exper.access_essential_serv_mechanisms_to_ensure_st_80_of_facilities_002.access_essential_mechanisms_to_ensure_st_80_of_facilities_002_rating"/>
    <s v="option_1"/>
    <x v="0"/>
    <x v="1"/>
    <x v="3"/>
    <x v="0"/>
    <s v="Mechanisms to ensure users receive prompt attention when they seek care exist in at least 80% of facilities"/>
    <s v="None"/>
    <s v="Somewhat Agree"/>
    <n v="75"/>
  </r>
  <r>
    <s v="UGANDA"/>
    <s v="BUNYORO"/>
    <x v="80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NYORO"/>
    <x v="80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NYORO"/>
    <x v="80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BUNYORO"/>
    <x v="80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BUNYORO"/>
    <x v="80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NYORO"/>
    <x v="80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NYORO"/>
    <x v="80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NYORO"/>
    <x v="80"/>
    <s v="group_wp1xs65.group_qn5jp97.eff_of_care.access_essential_serv_at_least_80_of_hosp_erapeutics_committee.access_essential__serv_at_least_80_of_hosp_erapeutics_committee_rating"/>
    <s v="option3"/>
    <x v="0"/>
    <x v="1"/>
    <x v="5"/>
    <x v="0"/>
    <s v="At least 80% of hospitals have a functional therapeutics committee"/>
    <s v="None"/>
    <s v="Not Applicable"/>
    <n v="0"/>
  </r>
  <r>
    <s v="UGANDA"/>
    <s v="BUNYORO"/>
    <x v="80"/>
    <s v="group_wp1xs65.group_qn5jp97.eff_of_care.access_essential_serv_at_least_80_of_hosp_d_in_the_past_1_year.access_essential_serv_at_least_80_of_hosp_d_in_the_past_1_year_rating"/>
    <s v="option3"/>
    <x v="0"/>
    <x v="1"/>
    <x v="5"/>
    <x v="0"/>
    <s v="At least 80% of hospitals have results of clinical audits they have conducted in the past 1 year"/>
    <s v="None"/>
    <s v="Not Applicable"/>
    <n v="0"/>
  </r>
  <r>
    <s v="UGANDA"/>
    <s v="BUNYORO"/>
    <x v="80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BUNYORO"/>
    <x v="80"/>
    <s v="group_wp1xs65.group_qn5jp97.eff_of_care.access_essential_serv_at_least_80_of_clin_k_in_the_past_1_year.access_essential_serv_at_least_80_of_clin_k_in_the_past_1_year_rating"/>
    <s v="option_1"/>
    <x v="0"/>
    <x v="1"/>
    <x v="5"/>
    <x v="0"/>
    <s v="At least 80% of clinical staff have received continuing professional development focusing on their area of work in the past 1 year"/>
    <s v="None"/>
    <s v="Somewhat Agree"/>
    <n v="75"/>
  </r>
  <r>
    <s v="UGANDA"/>
    <s v="BUNYORO"/>
    <x v="80"/>
    <s v="group_wp1xs65.group_qn5jp97.eff_of_care.access_essential_serv_at_least_80_of_hosp_ellent_clinical_care.access_essential_serv_at_least_80_of_hosp_ellent_clinical_care_rating"/>
    <s v="option3"/>
    <x v="0"/>
    <x v="1"/>
    <x v="5"/>
    <x v="0"/>
    <s v="At least 80% of hospitals have clinical governance committees / forums involving patient groups to ensure excellent clinical care"/>
    <s v="None"/>
    <s v="Not Applicable"/>
    <n v="0"/>
  </r>
  <r>
    <s v="UGANDA"/>
    <s v="BUNYORO"/>
    <x v="80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BUNYORO"/>
    <x v="80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BUNYORO"/>
    <x v="80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NYORO"/>
    <x v="80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NYORO"/>
    <x v="80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NYORO"/>
    <x v="80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NYORO"/>
    <x v="80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BUNYORO"/>
    <x v="80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BUNYORO"/>
    <x v="80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NYORO"/>
    <x v="80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NYORO"/>
    <x v="80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NYORO"/>
    <x v="80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NYORO"/>
    <x v="80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80"/>
    <s v="group_wp1xs65.group_ld9cw74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80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80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80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80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NYORO"/>
    <x v="80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80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80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80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80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80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NYORO"/>
    <x v="80"/>
    <s v="group_wp1xs65.group_ld9cw74.group_gz32l42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80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80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80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NYORO"/>
    <x v="80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80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80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80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80"/>
    <s v="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80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80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80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NYORO"/>
    <x v="80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BUNYORO"/>
    <x v="80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BUNYORO"/>
    <x v="80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BUNYORO"/>
    <x v="80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80"/>
    <s v="group_zp4af97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80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80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NYORO"/>
    <x v="80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NYORO"/>
    <x v="80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80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NYORO"/>
    <x v="80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80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80"/>
    <s v="group_zp4af97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80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NYORO"/>
    <x v="80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BUNYORO"/>
    <x v="80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BUNYORO"/>
    <x v="80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NYORO"/>
    <x v="80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NYORO"/>
    <x v="80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NYORO"/>
    <x v="80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NYORO"/>
    <x v="80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BUNYORO"/>
    <x v="80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BUNYORO"/>
    <x v="80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BUNYORO"/>
    <x v="80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BUNYORO"/>
    <x v="80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BUNYORO"/>
    <x v="80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BUNYORO"/>
    <x v="80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BUNYORO"/>
    <x v="80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NYORO"/>
    <x v="80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BUNYORO"/>
    <x v="80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BUNYORO"/>
    <x v="80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NYORO"/>
    <x v="80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NYORO"/>
    <x v="80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NYORO"/>
    <x v="80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BUNYORO"/>
    <x v="80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BUNYORO"/>
    <x v="80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BUNYORO"/>
    <x v="80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BUNYORO"/>
    <x v="80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BUNYORO"/>
    <x v="80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BUNYORO"/>
    <x v="80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BUNYORO"/>
    <x v="80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BUNYORO"/>
    <x v="80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BUNYORO"/>
    <x v="80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NYORO"/>
    <x v="80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BUNYORO"/>
    <x v="80"/>
    <s v="group_dd2ri59.group_d_stake_holder.assess_oversight_capacity_serv_a_functional_public_h_agenda_is_in_place.assess_oversight_capacity_serv_a_functional_public_h_agenda_is_in_place_rating"/>
    <s v="option_1"/>
    <x v="2"/>
    <x v="11"/>
    <x v="19"/>
    <x v="0"/>
    <s v="A functional public-private partnership exists that ensures complementary actions are in palce to deliver on the health agenda is in place"/>
    <s v="None"/>
    <s v="Somewhat Agree"/>
    <n v="75"/>
  </r>
  <r>
    <s v="UGANDA"/>
    <s v="BUNYORO"/>
    <x v="80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NYORO"/>
    <x v="80"/>
    <s v="group_dd2ri59.group_d_intergrity.assess_oversight_capacity_serv_each_service_provisi_corruption_boxes_etc.assess_oversight_capacity_serv_each_service_provisi_corruption_boxes_etc_rating"/>
    <s v="option_1"/>
    <x v="2"/>
    <x v="12"/>
    <x v="20"/>
    <x v="0"/>
    <s v="Each service provision unit has a functional means to get views on the sector from the public (hotlines, anticorruption boxes, etc)"/>
    <s v="None"/>
    <s v="Somewhat Agree"/>
    <n v="75"/>
  </r>
  <r>
    <s v="UGANDA"/>
    <s v="BUNYORO"/>
    <x v="80"/>
    <s v="group_dd2ri59.group_d_intergrity.assess_oversight_capacity_serv_the_sub_national_uni_ware_of_public_views.assess_oversight_capacity_serv_the_sub_national_uni_ware_of_public_views_rating"/>
    <s v="option_1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Agree"/>
    <n v="75"/>
  </r>
  <r>
    <s v="UGANDA"/>
    <s v="BUNYORO"/>
    <x v="80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BUNYORO"/>
    <x v="80"/>
    <s v="group_dd2ri59.group_d_intergrity.assess_oversight_capacity_serv_the_sub_national_uni_with_no_exceptions.assess_oversight_capacity_serv_the_sub_national_uni_with_no_exceptions_rating"/>
    <s v="option_1"/>
    <x v="2"/>
    <x v="12"/>
    <x v="20"/>
    <x v="0"/>
    <s v="The sub national unit has a culture of taking decisive and corrective action when its reputation and integrity is compromised â€“ with no exceptions"/>
    <s v="None"/>
    <s v="Somewhat Agree"/>
    <n v="75"/>
  </r>
  <r>
    <s v="UGANDA"/>
    <s v="BUNYORO"/>
    <x v="80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BUNYORO"/>
    <x v="80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NYORO"/>
    <x v="80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BUNYORO"/>
    <x v="80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BUNYORO"/>
    <x v="80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BUNYORO"/>
    <x v="80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BUNYORO"/>
    <x v="80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BUNYORO"/>
    <x v="80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BUNYORO"/>
    <x v="80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BUNYORO"/>
    <x v="80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NYORO"/>
    <x v="80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BUNYORO"/>
    <x v="80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BUNYORO"/>
    <x v="80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NYORO"/>
    <x v="80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NYORO"/>
    <x v="80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BUNYORO"/>
    <x v="80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BUNYORO"/>
    <x v="80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BUNYORO"/>
    <x v="80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BUNYORO"/>
    <x v="80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NYORO"/>
    <x v="80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NYORO"/>
    <x v="80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NYORO"/>
    <x v="80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NYORO"/>
    <x v="80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NYORO"/>
    <x v="80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BUNYORO"/>
    <x v="80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BUNYORO"/>
    <x v="80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NYORO"/>
    <x v="80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NYORO"/>
    <x v="80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NYORO"/>
    <x v="80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BUNYORO"/>
    <x v="80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BUNYORO"/>
    <x v="80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BUNYORO"/>
    <x v="80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BUNYORO"/>
    <x v="80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BUNYORO"/>
    <x v="80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BUNYORO"/>
    <x v="80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BUNYORO"/>
    <x v="80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BUNYORO"/>
    <x v="80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BUNYORO"/>
    <x v="80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BUNYORO"/>
    <x v="80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BUNYORO"/>
    <x v="80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BUNYORO"/>
    <x v="80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BUNYORO"/>
    <x v="80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BUNYORO"/>
    <x v="80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BUNYORO"/>
    <x v="80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BUNYORO"/>
    <x v="80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BUNYORO"/>
    <x v="80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NYORO"/>
    <x v="80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BUNYORO"/>
    <x v="80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NYORO"/>
    <x v="80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NYORO"/>
    <x v="80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NYORO"/>
    <x v="80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NYORO"/>
    <x v="80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NYORO"/>
    <x v="80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NYORO"/>
    <x v="80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BUNYORO"/>
    <x v="80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BUNYORO"/>
    <x v="80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BUNYORO"/>
    <x v="80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BUNYORO"/>
    <x v="80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BUNYORO"/>
    <x v="80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NYORO"/>
    <x v="80"/>
    <s v="group_wp1xs65.group_gz32l42.group_wu71q18.robuct_resilince_shck_serv_monitoring_and_repor_bial_resistance_amr.robuct_resilince_shck_serv_monitoring_and_repor_bial_resistance_amr_rating"/>
    <s v="option_1"/>
    <x v="0"/>
    <x v="3"/>
    <x v="8"/>
    <x v="1"/>
    <s v="Monitoring and reporting Antimicrobial resistance (AMR)"/>
    <s v="None"/>
    <s v="Somewhat Agree"/>
    <n v="75"/>
  </r>
  <r>
    <s v="UGANDA"/>
    <s v="BUNYORO"/>
    <x v="80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BUNYORO"/>
    <x v="80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BUNYORO"/>
    <x v="80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BUNYORO"/>
    <x v="80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BUNYORO"/>
    <x v="80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BUNYORO"/>
    <x v="80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BUNYORO"/>
    <x v="80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BUNYORO"/>
    <x v="80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BUNYORO"/>
    <x v="80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BUNYORO"/>
    <x v="80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BUNYORO"/>
    <x v="80"/>
    <s v="group_wp1xs65.group_gz32l42.group_wu71q18.robuct_resilince_shck_serv_risk_communication.robuct_resilince_shck_serv_risk_communication_rating"/>
    <s v="option_1"/>
    <x v="0"/>
    <x v="3"/>
    <x v="8"/>
    <x v="4"/>
    <s v="Risk communication"/>
    <s v="None"/>
    <s v="Somewhat Agree"/>
    <n v="75"/>
  </r>
  <r>
    <s v="UGANDA"/>
    <s v="BUNYORO"/>
    <x v="80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NYORO"/>
    <x v="80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NYORO"/>
    <x v="80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BUNYORO"/>
    <x v="80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BUNYORO"/>
    <x v="80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NYORO"/>
    <x v="80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NYORO"/>
    <x v="80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NYORO"/>
    <x v="80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NYORO"/>
    <x v="80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BUNYORO"/>
    <x v="80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NYORO"/>
    <x v="80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BUNYORO"/>
    <x v="80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BUNYORO"/>
    <x v="80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NYORO"/>
    <x v="80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NYORO"/>
    <x v="80"/>
    <s v="group_wp1xs65.group_wu71q181.versatility_and_self_regulation_capacity_serv_health_facility_staf_vent_of_shock_events.versatility_and_self_regulation_capacity_serv_health_facility_staf_vent_of_shock_events_rating"/>
    <s v="option4"/>
    <x v="0"/>
    <x v="3"/>
    <x v="9"/>
    <x v="5"/>
    <s v="Health facility staff have the required decision, authority and protocols to initiate action and spend funds in event of shock events"/>
    <s v="None"/>
    <s v="Fully Agree"/>
    <n v="100"/>
  </r>
  <r>
    <s v="UGANDA"/>
    <s v="BUNYORO"/>
    <x v="80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BUNYORO"/>
    <x v="80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BUNYORO"/>
    <x v="80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BUNYORO"/>
    <x v="80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BUNYORO"/>
    <x v="80"/>
    <s v="group_wp1xs65.group_wu71q181.mobilisation_and_deployment_capacity_serv_public_and_private_board_are_available.mobilisation_and_deployment_capacity_serv_public_and_private_board_are_available_rating"/>
    <s v="option4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Fully Agree"/>
    <n v="100"/>
  </r>
  <r>
    <s v="UGANDA"/>
    <s v="BUNYORO"/>
    <x v="80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BUNYORO"/>
    <x v="80"/>
    <s v="group_wp1xs65.group_wu71q181.transformation_capacity_serv_there_are_agreed_protocols_o_the_routine_system.transformation_capacity_serv_there_are_agreed_protocols_o_the_routine_system_rating"/>
    <s v="option_1"/>
    <x v="0"/>
    <x v="3"/>
    <x v="9"/>
    <x v="6"/>
    <s v="There are agreed protocols to guide absorption of resources and skills mobilized during a response to an event into the routine system"/>
    <s v="None"/>
    <s v="Somewhat Agree"/>
    <n v="75"/>
  </r>
  <r>
    <s v="UGANDA"/>
    <s v="BUNYORO"/>
    <x v="80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BUNYORO"/>
    <x v="80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NYORO"/>
    <x v="80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NYORO"/>
    <x v="80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NYORO"/>
    <x v="80"/>
    <s v="group_zp4af97.group_vc2pt34.c1_structure_serv_out_pat_emergency.c1_structure_serv_out_pat_emergency_rating"/>
    <s v="option_1"/>
    <x v="1"/>
    <x v="4"/>
    <x v="11"/>
    <x v="0"/>
    <s v="outpatient emergency (Accident and Emergency)"/>
    <s v="None"/>
    <s v="Somewhat Agree"/>
    <n v="75"/>
  </r>
  <r>
    <s v="UGANDA"/>
    <s v="BUNYORO"/>
    <x v="80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BUNYORO"/>
    <x v="80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BUNYORO"/>
    <x v="80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BUNYORO"/>
    <x v="80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BUNYORO"/>
    <x v="80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NYORO"/>
    <x v="80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BUNYORO"/>
    <x v="80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BUNYORO"/>
    <x v="80"/>
    <s v="group_zp4af97.group_vc2pt34.c1_structure_serv_palliative_care.c1_structure_serv_palliative_care_rating"/>
    <s v="option_1"/>
    <x v="1"/>
    <x v="4"/>
    <x v="11"/>
    <x v="0"/>
    <s v="palliative care"/>
    <s v="None"/>
    <s v="Somewhat Agree"/>
    <n v="75"/>
  </r>
  <r>
    <s v="UGANDA"/>
    <s v="BUNYORO"/>
    <x v="80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NYORO"/>
    <x v="80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KARAMOJA"/>
    <x v="81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KARAMOJA"/>
    <x v="81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KARAMOJA"/>
    <x v="81"/>
    <s v="group_wp1xs65.group_ks4za62.access_essential_serv_clinical_supp_staff.access_essential_serv_clinical_supp_staff_hosp_rating"/>
    <s v="option_1"/>
    <x v="0"/>
    <x v="0"/>
    <x v="0"/>
    <x v="0"/>
    <s v="Clinical support staff (pharmacists, etc) are available in at least 80% of facilities as per norms"/>
    <s v="Hospital"/>
    <s v="Somewhat Agree"/>
    <n v="75"/>
  </r>
  <r>
    <s v="UGANDA"/>
    <s v="KARAMOJA"/>
    <x v="81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KARAMOJA"/>
    <x v="81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KARAMOJA"/>
    <x v="81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KARAMOJA"/>
    <x v="81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KARAMOJA"/>
    <x v="81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KARAMOJA"/>
    <x v="81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KARAMOJA"/>
    <x v="81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KARAMOJA"/>
    <x v="81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KARAMOJA"/>
    <x v="81"/>
    <s v="group_wp1xs65.group_ks4za62.access_essential_serv_tracer_meds.access_essential_serv_tracer_meds_hosp_rating"/>
    <s v="option4"/>
    <x v="0"/>
    <x v="0"/>
    <x v="0"/>
    <x v="0"/>
    <s v="Health commodities (tracer medicines) are available in 80% of facilities"/>
    <s v="Hospital"/>
    <s v="Fully Agree"/>
    <n v="100"/>
  </r>
  <r>
    <s v="UGANDA"/>
    <s v="KARAMOJA"/>
    <x v="81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KARAMOJA"/>
    <x v="81"/>
    <s v="group_wp1xs65.group_ks4za62.access_essential_serv_vaccines.access_essential_serv_vaccines_hosp_rating"/>
    <s v="option4"/>
    <x v="0"/>
    <x v="0"/>
    <x v="0"/>
    <x v="0"/>
    <s v="Health commodities (vaccines ) are available in 80% of facilities"/>
    <s v="Hospital"/>
    <s v="Fully Agree"/>
    <n v="100"/>
  </r>
  <r>
    <s v="UGANDA"/>
    <s v="KARAMOJA"/>
    <x v="81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KARAMOJA"/>
    <x v="81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KARAMOJA"/>
    <x v="81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KARAMOJA"/>
    <x v="81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KARAMOJA"/>
    <x v="81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KARAMOJA"/>
    <x v="81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KARAMOJA"/>
    <x v="81"/>
    <s v="group_wp1xs65.group_ks4za62.financial_access.access_essential_serv_users_of_services_ar_s_specialist_clinics.access_essential_serv_users_of_services_ar_s_specialist_clinics_rating"/>
    <s v="option4"/>
    <x v="0"/>
    <x v="0"/>
    <x v="1"/>
    <x v="0"/>
    <s v="Users of services are not expected to pay access specialist clinics"/>
    <s v="None"/>
    <s v="Fully Agree"/>
    <n v="100"/>
  </r>
  <r>
    <s v="UGANDA"/>
    <s v="KARAMOJA"/>
    <x v="81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KARAMOJA"/>
    <x v="81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KARAMOJA"/>
    <x v="81"/>
    <s v="group_wp1xs65.group_ks4za62.social_access.access_essential_serv_most_of_the_young_ad_in_formal_schooling.access_essential_most_of_the_young_ad_in_formal_schooling_rating"/>
    <s v="option5"/>
    <x v="0"/>
    <x v="0"/>
    <x v="2"/>
    <x v="0"/>
    <s v="Most of the young and adolescent girls are participating in formal schooling"/>
    <s v="None"/>
    <s v="Fully Disagree"/>
    <n v="25"/>
  </r>
  <r>
    <s v="UGANDA"/>
    <s v="KARAMOJA"/>
    <x v="81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KARAMOJA"/>
    <x v="81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KARAMOJA"/>
    <x v="81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KARAMOJA"/>
    <x v="81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KARAMOJA"/>
    <x v="81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KARAMOJA"/>
    <x v="81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KARAMOJA"/>
    <x v="81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KARAMOJA"/>
    <x v="81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KARAMOJA"/>
    <x v="81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KARAMOJA"/>
    <x v="81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KARAMOJA"/>
    <x v="81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KARAMOJA"/>
    <x v="81"/>
    <s v="group_wp1xs65.group_qn5jp97.user_safety.access_essential_serv_surveys_of_patient_s_to_80_of_facilities.access_essential_serv_surveys_of_patient_s_to_80_of_facilities_rating"/>
    <s v="option_1"/>
    <x v="0"/>
    <x v="1"/>
    <x v="4"/>
    <x v="0"/>
    <s v="Surveys of patient safety are conducted at least once every 2 years in up to 80% of facilities"/>
    <s v="None"/>
    <s v="Somewhat Agree"/>
    <n v="75"/>
  </r>
  <r>
    <s v="UGANDA"/>
    <s v="KARAMOJA"/>
    <x v="81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KARAMOJA"/>
    <x v="81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KARAMOJA"/>
    <x v="81"/>
    <s v="group_wp1xs65.group_qn5jp97.eff_of_care.access_essential_serv_at_least_80_of_hosp_d_in_the_past_1_year.access_essential_serv_at_least_80_of_hosp_d_in_the_past_1_year_rating"/>
    <s v="option4"/>
    <x v="0"/>
    <x v="1"/>
    <x v="5"/>
    <x v="0"/>
    <s v="At least 80% of hospitals have results of clinical audits they have conducted in the past 1 year"/>
    <s v="None"/>
    <s v="Fully Agree"/>
    <n v="100"/>
  </r>
  <r>
    <s v="UGANDA"/>
    <s v="KARAMOJA"/>
    <x v="81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KARAMOJA"/>
    <x v="81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KARAMOJA"/>
    <x v="81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KARAMOJA"/>
    <x v="81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KARAMOJA"/>
    <x v="81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KARAMOJA"/>
    <x v="81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KARAMOJA"/>
    <x v="81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KARAMOJA"/>
    <x v="81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KARAMOJA"/>
    <x v="81"/>
    <s v="group_wp1xs65.group_ld9cw74.indiv_health_action.eff_dd_essential_serv_programs_for_promoti_of_elderly_persons.eff_dd_essential__serv_programs_for_promoti_of_elderly_persons_rating"/>
    <s v="option_1"/>
    <x v="0"/>
    <x v="2"/>
    <x v="6"/>
    <x v="0"/>
    <s v="Programs for promoting health and wellbeing for individuals are available for at least 80% of elderly persons"/>
    <s v="None"/>
    <s v="Somewhat Agree"/>
    <n v="75"/>
  </r>
  <r>
    <s v="UGANDA"/>
    <s v="KARAMOJA"/>
    <x v="81"/>
    <s v="group_wp1xs65.group_ld9cw74.health_seek_behavior.eff_dd_essential_serv_processes_to_monitor_mothers_and_newborns.eff_dd_essential__serv_processes_to_monitor_mothers_and_newborns_rating"/>
    <s v="option_2"/>
    <x v="0"/>
    <x v="2"/>
    <x v="7"/>
    <x v="0"/>
    <s v="Processes to monitor and encourage appropriate health seeking behavior are available for at least 80% of pregnant mothers and newborns"/>
    <s v="None"/>
    <s v="Somewhat Disagree"/>
    <n v="50"/>
  </r>
  <r>
    <s v="UGANDA"/>
    <s v="KARAMOJA"/>
    <x v="81"/>
    <s v="group_wp1xs65.group_ld9cw74.health_seek_behavior.eff_dd_essential_serv_processes_to_monitor_of_5_year_old_children.eff_dd_essential__serv_processes_to_monitor_of_5_year_old_children_rating"/>
    <s v="option_2"/>
    <x v="0"/>
    <x v="2"/>
    <x v="7"/>
    <x v="0"/>
    <s v="Processes to monitor and encourage appropriate health seeking behavior are available for at least 80% of under 5 year old children"/>
    <s v="None"/>
    <s v="Somewhat Disagree"/>
    <n v="50"/>
  </r>
  <r>
    <s v="UGANDA"/>
    <s v="KARAMOJA"/>
    <x v="81"/>
    <s v="group_wp1xs65.group_ld9cw74.health_seek_behavior.eff_dd_essential_serv_processes_to_monitor_of_adolescent_females.eff_dd_essential__serv_processes_to_monitor_of_adolescent_females_rating"/>
    <s v="option_2"/>
    <x v="0"/>
    <x v="2"/>
    <x v="7"/>
    <x v="0"/>
    <s v="Processes to monitor and encourage appropriate health seeking behavior are available for at least 80% of adolescent females"/>
    <s v="None"/>
    <s v="Somewhat Disagree"/>
    <n v="50"/>
  </r>
  <r>
    <s v="UGANDA"/>
    <s v="KARAMOJA"/>
    <x v="81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KARAMOJA"/>
    <x v="81"/>
    <s v="group_wp1xs65.group_ld9cw74.health_seek_behavior.eff_dd_essential_serv_processes_to_monitor_least_80_of_adults.eff_dd_essential__serv_processes_to_monitor_least_80_of_adults_rating"/>
    <s v="option_2"/>
    <x v="0"/>
    <x v="2"/>
    <x v="7"/>
    <x v="0"/>
    <s v="Processes to monitor and encourage appropriate health seeking behavior are available for at least 80% of adults"/>
    <s v="None"/>
    <s v="Somewhat Disagree"/>
    <n v="50"/>
  </r>
  <r>
    <s v="UGANDA"/>
    <s v="KARAMOJA"/>
    <x v="81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KARAMOJA"/>
    <x v="81"/>
    <s v="group_wp1xs65.group_ld9cw74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KARAMOJA"/>
    <x v="81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KARAMOJA"/>
    <x v="81"/>
    <s v="group_wp1xs65.group_ld9cw74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KARAMOJA"/>
    <x v="81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KARAMOJA"/>
    <x v="81"/>
    <s v="group_wp1xs65.group_ld9cw74.group_gz32l42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KARAMOJA"/>
    <x v="81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KARAMOJA"/>
    <x v="81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81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KARAMOJA"/>
    <x v="81"/>
    <s v="group_wp1xs65.group_ld9cw74.group_gz32l42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KARAMOJA"/>
    <x v="81"/>
    <s v="group_wp1xs65.group_ld9cw74.group_gz32l42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ARAMOJA"/>
    <x v="81"/>
    <s v="group_wp1xs65.group_ld9cw74.group_gz32l42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ARAMOJA"/>
    <x v="81"/>
    <s v="group_wp1xs65.group_ld9cw74.group_gz32l42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KARAMOJA"/>
    <x v="81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81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ARAMOJA"/>
    <x v="81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KARAMOJA"/>
    <x v="81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81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81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81"/>
    <s v="group_wp1xs65.group_ld9cw74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81"/>
    <s v="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KARAMOJA"/>
    <x v="81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ARAMOJA"/>
    <x v="81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ARAMOJA"/>
    <x v="81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ARAMOJA"/>
    <x v="81"/>
    <s v="group_zp4af97.group_vc2pt34.c1_structure_serv_a_centre_excellence_special_compl_svcs.c1_structure_serv_a_centre_excellence_special_compl_svcs_rating"/>
    <s v="option4"/>
    <x v="1"/>
    <x v="4"/>
    <x v="10"/>
    <x v="0"/>
    <s v="A centre of excellence for specialized and specific complementary services"/>
    <s v="None"/>
    <s v="Fully Agree"/>
    <n v="100"/>
  </r>
  <r>
    <s v="UGANDA"/>
    <s v="KARAMOJA"/>
    <x v="81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KARAMOJA"/>
    <x v="81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KARAMOJA"/>
    <x v="81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KARAMOJA"/>
    <x v="81"/>
    <s v="group_zp4af97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81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KARAMOJA"/>
    <x v="81"/>
    <s v="group_zp4af97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KARAMOJA"/>
    <x v="81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81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ARAMOJA"/>
    <x v="81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KARAMOJA"/>
    <x v="81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KARAMOJA"/>
    <x v="81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ARAMOJA"/>
    <x v="81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81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81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ARAMOJA"/>
    <x v="81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KARAMOJA"/>
    <x v="81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KARAMOJA"/>
    <x v="81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KARAMOJA"/>
    <x v="81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KARAMOJA"/>
    <x v="81"/>
    <s v="group_dd2ri59.group_d_auth.assess_oversight_capacity_serv_sub_natio_private_sector.assess_oversight_capacity_serv_sub_natio_private_sector_rating"/>
    <s v="option_2"/>
    <x v="2"/>
    <x v="5"/>
    <x v="13"/>
    <x v="0"/>
    <s v="Sub national private sector providers"/>
    <s v="None"/>
    <s v="Somewhat Disagree"/>
    <n v="50"/>
  </r>
  <r>
    <s v="UGANDA"/>
    <s v="KARAMOJA"/>
    <x v="81"/>
    <s v="group_dd2ri59.group_d_auth.assess_oversight_capacity_serv_heath_leaders_have_acquired_skill.assess_oversight_capacity_serv_heath_leaders_have_acquired_skill_rating"/>
    <s v="option_1"/>
    <x v="2"/>
    <x v="5"/>
    <x v="13"/>
    <x v="0"/>
    <s v="The health leaders have the required skills to make use of the available decision space and exercise its explicit mandate"/>
    <s v="None"/>
    <s v="Somewhat Agree"/>
    <n v="75"/>
  </r>
  <r>
    <s v="UGANDA"/>
    <s v="KARAMOJA"/>
    <x v="81"/>
    <s v="group_dd2ri59.group_d_org.assess_oversight_capacity_serv_explicit_organogram.assess_oversight_capacity_serv_explicit_organogram_rating"/>
    <s v="option_1"/>
    <x v="2"/>
    <x v="6"/>
    <x v="14"/>
    <x v="0"/>
    <s v="An explicit organogram for the sub national unit exists, and is recent (under 3 years old)"/>
    <s v="None"/>
    <s v="Somewhat Agree"/>
    <n v="75"/>
  </r>
  <r>
    <s v="UGANDA"/>
    <s v="KARAMOJA"/>
    <x v="81"/>
    <s v="group_dd2ri59.group_d_org.assess_oversight_capacity_serv_health_dev_operationa_organo.assess_oversight_capacity_serv_health_dev_operationa_organo_rating"/>
    <s v="option_1"/>
    <x v="2"/>
    <x v="6"/>
    <x v="14"/>
    <x v="0"/>
    <s v="The health leadership is responsible for the development and operationalization of the organogram"/>
    <s v="None"/>
    <s v="Somewhat Agree"/>
    <n v="75"/>
  </r>
  <r>
    <s v="UGANDA"/>
    <s v="KARAMOJA"/>
    <x v="81"/>
    <s v="group_dd2ri59.group_d_org.assess_oversight_capacity_serv_exp_health_func_redudant3.assess_oversight_capacity_serv_exp_health_func_redudant_rating"/>
    <s v="option_2"/>
    <x v="2"/>
    <x v="6"/>
    <x v="14"/>
    <x v="0"/>
    <s v="The expected health functions of the sub national unit are accurately mapped with the approved organogram â€“ with minimal redundant positions"/>
    <s v="None"/>
    <s v="Somewhat Disagree"/>
    <n v="50"/>
  </r>
  <r>
    <s v="UGANDA"/>
    <s v="KARAMOJA"/>
    <x v="81"/>
    <s v="group_dd2ri59.group_d_org.assess_oversight_capacity_serv_leader_clear_tearms_ref4.assess_oversight_capacity_serv_leader_clear_tearms_ref_rating"/>
    <s v="option_2"/>
    <x v="2"/>
    <x v="6"/>
    <x v="14"/>
    <x v="0"/>
    <s v="Each member of the leadership has clear terms of reference, and their responsibilities are explicitly outlined to the organogram"/>
    <s v="None"/>
    <s v="Somewhat Disagree"/>
    <n v="50"/>
  </r>
  <r>
    <s v="UGANDA"/>
    <s v="KARAMOJA"/>
    <x v="81"/>
    <s v="group_dd2ri59.group_d_org.assess_oversight_capacity_serv_there_r_func_mech_comm5.assess_oversight_capacity_serv_there_r_func_mech_comm_rating"/>
    <s v="option_1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Agree"/>
    <n v="75"/>
  </r>
  <r>
    <s v="UGANDA"/>
    <s v="KARAMOJA"/>
    <x v="81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KARAMOJA"/>
    <x v="81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KARAMOJA"/>
    <x v="81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KARAMOJA"/>
    <x v="81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KARAMOJA"/>
    <x v="81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KARAMOJA"/>
    <x v="81"/>
    <s v="group_dd2ri59.group_d_tech_acc.assess_oversight_capacity_serv_regular_quarterly_re_istently_carried_out.assess_oversight_capacity_serv_regular_quarterly_re_istently_carried_out_rating"/>
    <s v="option_1"/>
    <x v="2"/>
    <x v="8"/>
    <x v="16"/>
    <x v="0"/>
    <s v="Regular quarterly reviews of operational implementation are consistently carried out"/>
    <s v="None"/>
    <s v="Somewhat Agree"/>
    <n v="75"/>
  </r>
  <r>
    <s v="UGANDA"/>
    <s v="KARAMOJA"/>
    <x v="81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KARAMOJA"/>
    <x v="81"/>
    <s v="group_dd2ri59.group_d_tech_acc.assess_oversight_capacity_serv_the_sub_national_uni_ovision_and_capacity.assess_oversight_capacity_serv_the_sub_national_uni_ovision_and_capacity_rating"/>
    <s v="option_1"/>
    <x v="2"/>
    <x v="8"/>
    <x v="16"/>
    <x v="0"/>
    <s v="The sub national unit has a process to analyse health data in order to have real time health intelligence on the state of service provision and capacity"/>
    <s v="None"/>
    <s v="Somewhat Agree"/>
    <n v="75"/>
  </r>
  <r>
    <s v="UGANDA"/>
    <s v="KARAMOJA"/>
    <x v="81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KARAMOJA"/>
    <x v="81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KARAMOJA"/>
    <x v="81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KARAMOJA"/>
    <x v="81"/>
    <s v="group_dd2ri59.group_d_social_acc.assess_oversight_capacity_serv_reports_on_progress_r_scrutiny_and_input.assess_oversight_capacity_serv_reports_on_progress_r_scrutiny_and_input_rating"/>
    <s v="option_2"/>
    <x v="2"/>
    <x v="9"/>
    <x v="17"/>
    <x v="0"/>
    <s v="Reports on progress with health are shared with the public for scrutiny and input"/>
    <s v="None"/>
    <s v="Somewhat Disagree"/>
    <n v="50"/>
  </r>
  <r>
    <s v="UGANDA"/>
    <s v="KARAMOJA"/>
    <x v="81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KARAMOJA"/>
    <x v="81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KARAMOJA"/>
    <x v="81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KARAMOJA"/>
    <x v="81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KARAMOJA"/>
    <x v="81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KARAMOJA"/>
    <x v="81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KARAMOJA"/>
    <x v="81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KARAMOJA"/>
    <x v="81"/>
    <s v="group_dd2ri59.group_d_stake_holder.assess_oversight_capacity_serv_a_functional_public_h_agenda_is_in_place.assess_oversight_capacity_serv_a_functional_public_h_agenda_is_in_place_rating"/>
    <s v="option5"/>
    <x v="2"/>
    <x v="11"/>
    <x v="19"/>
    <x v="0"/>
    <s v="A functional public-private partnership exists that ensures complementary actions are in palce to deliver on the health agenda is in place"/>
    <s v="None"/>
    <s v="Fully Disagree"/>
    <n v="25"/>
  </r>
  <r>
    <s v="UGANDA"/>
    <s v="KARAMOJA"/>
    <x v="81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KARAMOJA"/>
    <x v="81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KARAMOJA"/>
    <x v="81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KARAMOJA"/>
    <x v="81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KARAMOJA"/>
    <x v="81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KARAMOJA"/>
    <x v="81"/>
    <s v="group_wp1xs65.group_wu71q181.awareness_of_the_system_serv_there_is_documented_infrastucture_commodities.awareness_of_the_system_serv_there_is_documented_infrastucture_commodities_rating"/>
    <s v="option_2"/>
    <x v="0"/>
    <x v="3"/>
    <x v="9"/>
    <x v="7"/>
    <s v="There is documented up to date (under 1 year old) mapping of the health system assets â€“ specifically staff, infrastructure, commodities"/>
    <s v="None"/>
    <s v="Somewhat Disagree"/>
    <n v="50"/>
  </r>
  <r>
    <s v="UGANDA"/>
    <s v="KARAMOJA"/>
    <x v="81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KARAMOJA"/>
    <x v="81"/>
    <s v="group_zp4af97.group_hgdh.c2_strategy_serv_defined_cover_targets.c2_strategy_serv_defined_cover_targets_rating"/>
    <s v="option_1"/>
    <x v="1"/>
    <x v="13"/>
    <x v="21"/>
    <x v="0"/>
    <s v="The sub national unit has clearly defined coverage targets for UHC, and health security to guide its actions"/>
    <s v="None"/>
    <s v="Somewhat Agree"/>
    <n v="75"/>
  </r>
  <r>
    <s v="UGANDA"/>
    <s v="KARAMOJA"/>
    <x v="81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KARAMOJA"/>
    <x v="81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KARAMOJA"/>
    <x v="81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KARAMOJA"/>
    <x v="81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KARAMOJA"/>
    <x v="81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KARAMOJA"/>
    <x v="81"/>
    <s v="group_zp4af97.group_jjdg.c3_systems_serv_clients_reffered.c3_systems_serv_clients_reffered_rating"/>
    <s v="option_1"/>
    <x v="1"/>
    <x v="14"/>
    <x v="21"/>
    <x v="0"/>
    <s v="At least 80% of clients in hospitals are referred from primary care facilities"/>
    <s v="None"/>
    <s v="Somewhat Agree"/>
    <n v="75"/>
  </r>
  <r>
    <s v="UGANDA"/>
    <s v="KARAMOJA"/>
    <x v="81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KARAMOJA"/>
    <x v="81"/>
    <s v="group_zp4af97.group_jjdg.c3_systems_serv_patient_move.c3_systems_serv_patient_move_rating"/>
    <s v="option_1"/>
    <x v="1"/>
    <x v="14"/>
    <x v="22"/>
    <x v="0"/>
    <s v="Patient movement (ambulance services)"/>
    <s v="None"/>
    <s v="Somewhat Agree"/>
    <n v="75"/>
  </r>
  <r>
    <s v="UGANDA"/>
    <s v="KARAMOJA"/>
    <x v="81"/>
    <s v="group_zp4af97.group_jjdg.c3_systems_serv_sample_move.c3_systems_serv_sample_move_rating"/>
    <s v="option_1"/>
    <x v="1"/>
    <x v="14"/>
    <x v="22"/>
    <x v="0"/>
    <s v="Sample movement (laboratory sample extraction)"/>
    <s v="None"/>
    <s v="Somewhat Agree"/>
    <n v="75"/>
  </r>
  <r>
    <s v="UGANDA"/>
    <s v="KARAMOJA"/>
    <x v="81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KARAMOJA"/>
    <x v="81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KARAMOJA"/>
    <x v="81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KARAMOJA"/>
    <x v="81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KARAMOJA"/>
    <x v="81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KARAMOJA"/>
    <x v="81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KARAMOJA"/>
    <x v="81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KARAMOJA"/>
    <x v="81"/>
    <s v="group_zp4af97.group_lu01k33.c5_skills_serv_tuber_culosis.c5_skills_serv_tuber_culosis_rating"/>
    <s v="option_1"/>
    <x v="1"/>
    <x v="16"/>
    <x v="23"/>
    <x v="0"/>
    <s v="Tuberculosis"/>
    <s v="None"/>
    <s v="Somewhat Agree"/>
    <n v="75"/>
  </r>
  <r>
    <s v="UGANDA"/>
    <s v="KARAMOJA"/>
    <x v="81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KARAMOJA"/>
    <x v="81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KARAMOJA"/>
    <x v="81"/>
    <s v="group_zp4af97.group_lu01k33.c5_skills_serv_diabetes.c5_skills_serv_diabetes_rating"/>
    <s v="option_2"/>
    <x v="1"/>
    <x v="16"/>
    <x v="23"/>
    <x v="0"/>
    <s v="Diabetes"/>
    <s v="None"/>
    <s v="Somewhat Disagree"/>
    <n v="50"/>
  </r>
  <r>
    <s v="UGANDA"/>
    <s v="KARAMOJA"/>
    <x v="81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KARAMOJA"/>
    <x v="81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KARAMOJA"/>
    <x v="81"/>
    <s v="group_zp4af97.group_lu01k33.c5_skills_serv_mental_health.c5_skills_serv_mental_health_rating"/>
    <s v="option5"/>
    <x v="1"/>
    <x v="16"/>
    <x v="23"/>
    <x v="0"/>
    <s v="Mental Health"/>
    <s v="None"/>
    <s v="Fully Disagree"/>
    <n v="25"/>
  </r>
  <r>
    <s v="UGANDA"/>
    <s v="KARAMOJA"/>
    <x v="81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KARAMOJA"/>
    <x v="81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KARAMOJA"/>
    <x v="81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KARAMOJA"/>
    <x v="81"/>
    <s v="group_zp4af97.group_lu01k33.c5_skills_serv_knowledge_of_health_sys_dev.c5_skills_serv_knowledge_of_health_sys_dev_rating"/>
    <s v="option5"/>
    <x v="1"/>
    <x v="16"/>
    <x v="24"/>
    <x v="0"/>
    <s v="Knowledge of health systems development"/>
    <s v="None"/>
    <s v="Fully Disagree"/>
    <n v="25"/>
  </r>
  <r>
    <s v="UGANDA"/>
    <s v="KARAMOJA"/>
    <x v="81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KARAMOJA"/>
    <x v="81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KARAMOJA"/>
    <x v="81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KARAMOJA"/>
    <x v="81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KARAMOJA"/>
    <x v="81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KARAMOJA"/>
    <x v="81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KARAMOJA"/>
    <x v="81"/>
    <s v="group_zp4af97.group_lu01k33.c5_skills_serv_cardiovascula_disease1.c5_skills_serv_cardiovascula_disease1_rating"/>
    <s v="option4"/>
    <x v="1"/>
    <x v="16"/>
    <x v="25"/>
    <x v="0"/>
    <s v="Cardiovascular disease"/>
    <s v="None"/>
    <s v="Fully Agree"/>
    <n v="100"/>
  </r>
  <r>
    <s v="UGANDA"/>
    <s v="KARAMOJA"/>
    <x v="81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KARAMOJA"/>
    <x v="81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KARAMOJA"/>
    <x v="81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KARAMOJA"/>
    <x v="81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KARAMOJA"/>
    <x v="81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KARAMOJA"/>
    <x v="81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KARAMOJA"/>
    <x v="81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KARAMOJA"/>
    <x v="81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KARAMOJA"/>
    <x v="81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KARAMOJA"/>
    <x v="81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KARAMOJA"/>
    <x v="81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KARAMOJA"/>
    <x v="81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KARAMOJA"/>
    <x v="81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KARAMOJA"/>
    <x v="81"/>
    <s v="group_zp4af97.group_shared.c7_shared_values_serv_reliab_and_depend.c7_shared_values_serv_reliab_and_depend_rating"/>
    <s v="option_2"/>
    <x v="1"/>
    <x v="18"/>
    <x v="28"/>
    <x v="0"/>
    <s v="Reliability and dependability: Ability to do what is expected, all the time"/>
    <s v="None"/>
    <s v="Somewhat Disagree"/>
    <n v="50"/>
  </r>
  <r>
    <s v="UGANDA"/>
    <s v="KARAMOJA"/>
    <x v="81"/>
    <s v="group_zp4af97.group_shared.c7_shared_values_serv_commitment.c7_shared_values_serv_commitment_rating"/>
    <s v="option_2"/>
    <x v="1"/>
    <x v="18"/>
    <x v="28"/>
    <x v="0"/>
    <s v="Commitment: dedicated to the long term success of the sub national unit, specifically the health of its population"/>
    <s v="None"/>
    <s v="Somewhat Disagree"/>
    <n v="50"/>
  </r>
  <r>
    <s v="UGANDA"/>
    <s v="KARAMOJA"/>
    <x v="81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KARAMOJA"/>
    <x v="81"/>
    <s v="group_zp4af97.group_shared.c7_shared_values_serv_passion_drive1.c7_shared_values_serv_passion_drive1_rating"/>
    <s v="option_2"/>
    <x v="1"/>
    <x v="18"/>
    <x v="29"/>
    <x v="0"/>
    <s v="Passion and drive: Ability to perform roles with purpose, pride, and a positive attitude"/>
    <s v="None"/>
    <s v="Somewhat Disagree"/>
    <n v="50"/>
  </r>
  <r>
    <s v="UGANDA"/>
    <s v="KARAMOJA"/>
    <x v="81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KARAMOJA"/>
    <x v="81"/>
    <s v="group_zp4af97.group_shared.c7_shared_values_serv_reliab_and_depend_1.c7_shared_values_serv_reliab_and_depend_1_rating"/>
    <s v="option_2"/>
    <x v="1"/>
    <x v="18"/>
    <x v="29"/>
    <x v="0"/>
    <s v="Reliability and dependability: Ability to do what is expected, all the time"/>
    <s v="None"/>
    <s v="Somewhat Disagree"/>
    <n v="50"/>
  </r>
  <r>
    <s v="UGANDA"/>
    <s v="KARAMOJA"/>
    <x v="81"/>
    <s v="group_zp4af97.group_shared.c7_shared_values_serv_commitment1.c7_shared_values_serv_commitment1_rating"/>
    <s v="option_2"/>
    <x v="1"/>
    <x v="18"/>
    <x v="29"/>
    <x v="0"/>
    <s v="Commitment: dedicated to the long term success of the sub national unit, specifically the health of its population"/>
    <s v="None"/>
    <s v="Somewhat Disagree"/>
    <n v="50"/>
  </r>
  <r>
    <s v="UGANDA"/>
    <s v="KARAMOJA"/>
    <x v="81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KARAMOJA"/>
    <x v="81"/>
    <s v="group_wp1xs65.group_gz32l42.group_wu71q18.robuct_resilince_shck_serv_ihr_coordination_co_ication_and_advocacy.robuct_resilince_shck_serv_ihr_coordination_co_ication_and_advocacy_rating"/>
    <s v="option_2"/>
    <x v="0"/>
    <x v="3"/>
    <x v="8"/>
    <x v="1"/>
    <s v="IHR coordination, communication and advocacy"/>
    <s v="None"/>
    <s v="Somewhat Disagree"/>
    <n v="50"/>
  </r>
  <r>
    <s v="UGANDA"/>
    <s v="KARAMOJA"/>
    <x v="81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KARAMOJA"/>
    <x v="81"/>
    <s v="group_wp1xs65.group_gz32l42.group_wu71q18.robuct_resilince_shck_serv_enforcement_of_Food_safety_regulations.robuct_resilince_shck_serv_enforcement_of_Food_safety_regulations_rating"/>
    <s v="option_2"/>
    <x v="0"/>
    <x v="3"/>
    <x v="8"/>
    <x v="1"/>
    <s v="Enforcement of Food safety regulations"/>
    <s v="None"/>
    <s v="Somewhat Disagree"/>
    <n v="50"/>
  </r>
  <r>
    <s v="UGANDA"/>
    <s v="KARAMOJA"/>
    <x v="81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KARAMOJA"/>
    <x v="81"/>
    <s v="group_wp1xs65.group_gz32l42.group_wu71q18.robuct_resilince_shck_serv_effecting_biosafety_security_regulations.robuct_resilince_shck_serv_effecting_Biosafety_security_regulations_rating"/>
    <s v="option_2"/>
    <x v="0"/>
    <x v="3"/>
    <x v="8"/>
    <x v="2"/>
    <s v="Effecting Biosafety and biosecurity regulations"/>
    <s v="None"/>
    <s v="Somewhat Disagree"/>
    <n v="50"/>
  </r>
  <r>
    <s v="UGANDA"/>
    <s v="KARAMOJA"/>
    <x v="81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KARAMOJA"/>
    <x v="81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KARAMOJA"/>
    <x v="81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KARAMOJA"/>
    <x v="81"/>
    <s v="group_wp1xs65.group_gz32l42.group_wu71q18.robuct_resilince_shck_serv_medical_countermeasu_personnel_deployment.robuct_resilince_shck_serv_medical_countermeasu_personnel_deployment_rating"/>
    <s v="option_2"/>
    <x v="0"/>
    <x v="3"/>
    <x v="8"/>
    <x v="3"/>
    <s v="Medical countermeasures and personnel deployment"/>
    <s v="None"/>
    <s v="Somewhat Disagree"/>
    <n v="50"/>
  </r>
  <r>
    <s v="UGANDA"/>
    <s v="KARAMOJA"/>
    <x v="81"/>
    <s v="group_wp1xs65.group_gz32l42.group_wu71q18.robuct_resilince_shck_serv_real_time_surveillan_es_or_health_hazards.robuct_resilince_shck_serv_real_time_surveillan_es_or_health_hazards_rating"/>
    <s v="option_1"/>
    <x v="0"/>
    <x v="3"/>
    <x v="8"/>
    <x v="3"/>
    <s v="Real-time surveillance of infectious diseases or health hazards"/>
    <s v="None"/>
    <s v="Somewhat Agree"/>
    <n v="75"/>
  </r>
  <r>
    <s v="UGANDA"/>
    <s v="KARAMOJA"/>
    <x v="81"/>
    <s v="group_wp1xs65.group_gz32l42.group_wu71q18.robuct_resilince_shck_serv_requisite_skilled_workforce.robuct_resilince_shck_serv_requisite_skilled_workforce_rating"/>
    <s v="option_1"/>
    <x v="0"/>
    <x v="3"/>
    <x v="8"/>
    <x v="4"/>
    <s v="Requisite skilled workforce to monitor and detect health risk"/>
    <s v="None"/>
    <s v="Somewhat Agree"/>
    <n v="75"/>
  </r>
  <r>
    <s v="UGANDA"/>
    <s v="KARAMOJA"/>
    <x v="81"/>
    <s v="group_wp1xs65.group_gz32l42.group_wu71q18.robuct_resilince_shck_serv_established_emerg_operations_coord_centre.robuct_resilince_shck_serv_established_emerg_operations_coord_centre_rating"/>
    <s v="option_2"/>
    <x v="0"/>
    <x v="3"/>
    <x v="8"/>
    <x v="4"/>
    <s v="Established Emergency operations coordination centre"/>
    <s v="None"/>
    <s v="Somewhat Disagree"/>
    <n v="50"/>
  </r>
  <r>
    <s v="UGANDA"/>
    <s v="KARAMOJA"/>
    <x v="81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KARAMOJA"/>
    <x v="81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KARAMOJA"/>
    <x v="81"/>
    <s v="group_wp1xs65.group_wu71q181.awareness_of_the_system_serv_There_is_documented_and_political_shocks.awareness_of_the_system_serv_There_is_documented_and_political_shocks_rating"/>
    <s v="option_2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Disagree"/>
    <n v="50"/>
  </r>
  <r>
    <s v="UGANDA"/>
    <s v="KARAMOJA"/>
    <x v="81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KARAMOJA"/>
    <x v="81"/>
    <s v="group_wp1xs65.group_wu71q181.awareness_of_the_system_serv_simulation_exercises_t_risk_of_occurrence.awareness_of_the_system_serv_simulation_exercises_t_risk_of_occurrence_rating"/>
    <s v="option_2"/>
    <x v="0"/>
    <x v="3"/>
    <x v="9"/>
    <x v="7"/>
    <s v="Simulation exercises have been conducted in the past 1 year, assessing capacity to respond to potential shock events of highest risk of occurrence"/>
    <s v="None"/>
    <s v="Somewhat Disagree"/>
    <n v="50"/>
  </r>
  <r>
    <s v="UGANDA"/>
    <s v="KARAMOJA"/>
    <x v="81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KARAMOJA"/>
    <x v="81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KARAMOJA"/>
    <x v="81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KARAMOJA"/>
    <x v="81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KARAMOJA"/>
    <x v="81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KARAMOJA"/>
    <x v="81"/>
    <s v="group_wp1xs65.group_wu71q181.diversity_in_provision_of_services_serv_health_facilities_ar_to_their_population.diversity_in_provision_of_services_serv_health_facilities_ar_to_their_population_rating"/>
    <s v="option4"/>
    <x v="0"/>
    <x v="3"/>
    <x v="9"/>
    <x v="5"/>
    <s v="Health facilities are utilizing multiple service delivery approaches: fixed sites, outreaches, mobile clinics, e-referrals, etc to take services to their population"/>
    <s v="None"/>
    <s v="Fully Agree"/>
    <n v="100"/>
  </r>
  <r>
    <s v="UGANDA"/>
    <s v="KARAMOJA"/>
    <x v="81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KARAMOJA"/>
    <x v="81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KARAMOJA"/>
    <x v="81"/>
    <s v="group_wp1xs65.group_wu71q181.versatility_and_self_regulation_capacity_serv_there_exist_processe_ision_during_threats.versatility_and_self_regulation_capacity_serv_there_exist_processe_ision_during_threats_rating"/>
    <s v="option_2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Disagree"/>
    <n v="50"/>
  </r>
  <r>
    <s v="UGANDA"/>
    <s v="KARAMOJA"/>
    <x v="81"/>
    <s v="group_wp1xs65.group_wu71q181.versatility_and_self_regulation_capacity_serv_mechanisms_exist_for_o_respond_to_threats.versatility_and_self_regulation_capacity_serv_mechanisms_exist_for_o_respond_to_threats_rating"/>
    <s v="option_2"/>
    <x v="0"/>
    <x v="3"/>
    <x v="9"/>
    <x v="5"/>
    <s v="Mechanisms exist for coordinating additional capacities (staff, infrastructure, medical supplies) mobilized to respond to threats"/>
    <s v="None"/>
    <s v="Somewhat Disagree"/>
    <n v="50"/>
  </r>
  <r>
    <s v="UGANDA"/>
    <s v="KARAMOJA"/>
    <x v="81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KARAMOJA"/>
    <x v="81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KARAMOJA"/>
    <x v="81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KARAMOJA"/>
    <x v="81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KARAMOJA"/>
    <x v="81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KARAMOJA"/>
    <x v="81"/>
    <s v="group_wp1xs65.group_wu71q181.mobilisation_and_deployment_capacity_serv_public_and_private_board_are_available.mobilisation_and_deployment_capacity_serv_public_and_private_board_are_available_rating"/>
    <s v="option_2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Disagree"/>
    <n v="50"/>
  </r>
  <r>
    <s v="UGANDA"/>
    <s v="KARAMOJA"/>
    <x v="81"/>
    <s v="group_wp1xs65.group_wu71q181.transformation_capacity_serv_there_is_regularly_u_of_the_health_system.transformation_capacity_serv_there_is_regularly_u_of_the_health_system_rating"/>
    <s v="option_2"/>
    <x v="0"/>
    <x v="3"/>
    <x v="9"/>
    <x v="6"/>
    <s v="There is regularly updated information on the level of functionality of the health system"/>
    <s v="None"/>
    <s v="Somewhat Disagree"/>
    <n v="50"/>
  </r>
  <r>
    <s v="UGANDA"/>
    <s v="KARAMOJA"/>
    <x v="81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KARAMOJA"/>
    <x v="81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KARAMOJA"/>
    <x v="81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KARAMOJA"/>
    <x v="81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KARAMOJA"/>
    <x v="81"/>
    <s v="group_zp4af97.group_vc2pt34.c1_structure_serv_out_pat_general.c1_structure_serv_out_pat_general_rating"/>
    <s v="option_1"/>
    <x v="1"/>
    <x v="4"/>
    <x v="11"/>
    <x v="0"/>
    <s v="Outpatient general"/>
    <s v="None"/>
    <s v="Somewhat Agree"/>
    <n v="75"/>
  </r>
  <r>
    <s v="UGANDA"/>
    <s v="KARAMOJA"/>
    <x v="81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KARAMOJA"/>
    <x v="81"/>
    <s v="group_zp4af97.group_vc2pt34.c1_structure_serv_out_pat_operative_svcs.c1_structure_serv_out_pat_operative_svcs_rating"/>
    <s v="option_2"/>
    <x v="1"/>
    <x v="4"/>
    <x v="11"/>
    <x v="0"/>
    <s v="Outpatient operative services"/>
    <s v="None"/>
    <s v="Somewhat Disagree"/>
    <n v="50"/>
  </r>
  <r>
    <s v="UGANDA"/>
    <s v="KARAMOJA"/>
    <x v="81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KARAMOJA"/>
    <x v="81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KARAMOJA"/>
    <x v="81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KARAMOJA"/>
    <x v="81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KARAMOJA"/>
    <x v="81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KARAMOJA"/>
    <x v="81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KARAMOJA"/>
    <x v="81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KARAMOJA"/>
    <x v="81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KARAMOJA"/>
    <x v="81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BUSOGA"/>
    <x v="82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BUSOGA"/>
    <x v="82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BUSOGA"/>
    <x v="82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BUSOGA"/>
    <x v="82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BUSOGA"/>
    <x v="82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BUSOGA"/>
    <x v="82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BUSOGA"/>
    <x v="82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BUSOGA"/>
    <x v="82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BUSOGA"/>
    <x v="82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BUSOGA"/>
    <x v="82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BUSOGA"/>
    <x v="82"/>
    <s v="group_wp1xs65.group_ks4za62.access_essential_serv_tracer_meds.access_essential_serv_tracer_meds_prim_care_rating"/>
    <s v="option_1"/>
    <x v="0"/>
    <x v="0"/>
    <x v="0"/>
    <x v="0"/>
    <s v="Health commodities (tracer medicines) are available in 80% of facilities"/>
    <s v="Primary Care"/>
    <s v="Somewhat Agree"/>
    <n v="75"/>
  </r>
  <r>
    <s v="UGANDA"/>
    <s v="BUSOGA"/>
    <x v="82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BUSOGA"/>
    <x v="82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BUSOGA"/>
    <x v="82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BUSOGA"/>
    <x v="82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BUSOGA"/>
    <x v="82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BUSOGA"/>
    <x v="82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BUSOGA"/>
    <x v="82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BUSOGA"/>
    <x v="82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BUSOGA"/>
    <x v="82"/>
    <s v="group_wp1xs65.group_ks4za62.financial_access.access_essential_serv_there_are_mechanisms_s_to_access_services.access_essential_there_are_mechanisms_s_to_access_services_rating"/>
    <s v="option_1"/>
    <x v="0"/>
    <x v="0"/>
    <x v="1"/>
    <x v="0"/>
    <s v="There are mechanisms to identify and support indigent users to access services"/>
    <s v="None"/>
    <s v="Somewhat Agree"/>
    <n v="75"/>
  </r>
  <r>
    <s v="UGANDA"/>
    <s v="BUSOGA"/>
    <x v="82"/>
    <s v="group_wp1xs65.group_ks4za62.social_access.access_essential_serv_Social_barriers_to_h_and_being_addressed.access_essential_serv_social_barriers_to_h_and_being_addressed_rating"/>
    <s v="option_1"/>
    <x v="0"/>
    <x v="0"/>
    <x v="2"/>
    <x v="0"/>
    <s v="Social barriers to hindering women from accessing and using services are known and being addressed"/>
    <s v="None"/>
    <s v="Somewhat Agree"/>
    <n v="75"/>
  </r>
  <r>
    <s v="UGANDA"/>
    <s v="BUSOGA"/>
    <x v="82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BUSOGA"/>
    <x v="82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BUSOGA"/>
    <x v="82"/>
    <s v="group_wp1xs65.group_ks4za62.social_access.access_essential_serv_literary_and_educati_re_being_implemented.access_essential_serv_literary_and_educati_re_being_implemented_rating"/>
    <s v="option5"/>
    <x v="0"/>
    <x v="0"/>
    <x v="2"/>
    <x v="0"/>
    <s v="Literary and education initiatives for the boy child are being implemented"/>
    <s v="None"/>
    <s v="Fully Disagree"/>
    <n v="25"/>
  </r>
  <r>
    <s v="UGANDA"/>
    <s v="BUSOGA"/>
    <x v="82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BUSOGA"/>
    <x v="82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BUSOGA"/>
    <x v="82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BUSOGA"/>
    <x v="82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BUSOGA"/>
    <x v="82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BUSOGA"/>
    <x v="82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BUSOGA"/>
    <x v="82"/>
    <s v="group_wp1xs65.group_qn5jp97.user_safety.access_essential_serv_processes_to_prevent_st_80_of_facilities.access_essential__serv_processes_to_prevent_st_80_of_facilities_rating"/>
    <s v="option_2"/>
    <x v="0"/>
    <x v="1"/>
    <x v="4"/>
    <x v="0"/>
    <s v="Processes to prevent, monitor and act on medical errors is in place in at least 80% of facilities"/>
    <s v="None"/>
    <s v="Somewhat Disagree"/>
    <n v="50"/>
  </r>
  <r>
    <s v="UGANDA"/>
    <s v="BUSOGA"/>
    <x v="82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BUSOGA"/>
    <x v="82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BUSOGA"/>
    <x v="82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BUSOGA"/>
    <x v="82"/>
    <s v="group_wp1xs65.group_qn5jp97.user_safety.access_essential_serv_at_least_80_of_heal_and_8_blood_clots.access_essential_serv_at_least_80_of_heal_and_8_blood_clots_rating"/>
    <s v="option_2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Disagree"/>
    <n v="50"/>
  </r>
  <r>
    <s v="UGANDA"/>
    <s v="BUSOGA"/>
    <x v="82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BUSOGA"/>
    <x v="82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BUSOGA"/>
    <x v="82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BUSOGA"/>
    <x v="82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BUSOGA"/>
    <x v="82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BUSOGA"/>
    <x v="82"/>
    <s v="group_wp1xs65.group_ld9cw74.indiv_health_action.eff_dd_essential_serv_programs_for_promoti_mothers_and_newborns.eff_dd_essential__serv_programs_for_promoti_mothers_and_newborns_rating"/>
    <s v="option_1"/>
    <x v="0"/>
    <x v="2"/>
    <x v="6"/>
    <x v="0"/>
    <s v="Programs for promoting health and wellbeing for individuals are available for at least 80% of pregnant mothers and newborns"/>
    <s v="None"/>
    <s v="Somewhat Agree"/>
    <n v="75"/>
  </r>
  <r>
    <s v="UGANDA"/>
    <s v="BUSOGA"/>
    <x v="82"/>
    <s v="group_wp1xs65.group_ld9cw74.indiv_health_action.eff_dd_essential_serv_programs_for_promoti_5_year_old_children.eff_dd_essential__serv_programs_for_promoti_5_year_old_children_rating"/>
    <s v="option_1"/>
    <x v="0"/>
    <x v="2"/>
    <x v="6"/>
    <x v="0"/>
    <s v="Programs for promoting health and wellbeing for individuals are available for at least 80% of under 5 year old children"/>
    <s v="None"/>
    <s v="Somewhat Agree"/>
    <n v="75"/>
  </r>
  <r>
    <s v="UGANDA"/>
    <s v="BUSOGA"/>
    <x v="82"/>
    <s v="group_wp1xs65.group_ld9cw74.indiv_health_action.eff_dd_essential_serv_programs_for_promoti_of_adolescent_females.eff_dd_essential__serv_programs_for_promoti_of_adolescent_females_rating"/>
    <s v="option_1"/>
    <x v="0"/>
    <x v="2"/>
    <x v="6"/>
    <x v="0"/>
    <s v="Programs for promoting health and wellbeing for individuals are available for at least 80% of adolescent females"/>
    <s v="None"/>
    <s v="Somewhat Agree"/>
    <n v="75"/>
  </r>
  <r>
    <s v="UGANDA"/>
    <s v="BUSOGA"/>
    <x v="82"/>
    <s v="group_wp1xs65.group_ld9cw74.indiv_health_action.eff_dd_essential_serv_programs_for_promoti_of_adolescent_males.eff_dd_essential__serv_programs_for_promoti_of_adolescent_males_rating"/>
    <s v="option_2"/>
    <x v="0"/>
    <x v="2"/>
    <x v="6"/>
    <x v="0"/>
    <s v="Programs for promoting health and wellbeing for individuals are available for at least 80% of adolescent males"/>
    <s v="None"/>
    <s v="Somewhat Disagree"/>
    <n v="50"/>
  </r>
  <r>
    <s v="UGANDA"/>
    <s v="BUSOGA"/>
    <x v="82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BUSOGA"/>
    <x v="82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BUSOGA"/>
    <x v="82"/>
    <s v="group_wp1xs65.group_ld9cw74.health_seek_behavior.eff_dd_essential_serv_processes_to_monitor_mothers_and_newborns.eff_dd_essential__serv_processes_to_monitor_mothers_and_newborns_rating"/>
    <s v="option_1"/>
    <x v="0"/>
    <x v="2"/>
    <x v="7"/>
    <x v="0"/>
    <s v="Processes to monitor and encourage appropriate health seeking behavior are available for at least 80% of pregnant mothers and newborns"/>
    <s v="None"/>
    <s v="Somewhat Agree"/>
    <n v="75"/>
  </r>
  <r>
    <s v="UGANDA"/>
    <s v="BUSOGA"/>
    <x v="82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BUSOGA"/>
    <x v="82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BUSOGA"/>
    <x v="82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BUSOGA"/>
    <x v="82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BUSOGA"/>
    <x v="82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BUSOGA"/>
    <x v="82"/>
    <s v="group_wp1xs65.group_ld9cw74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82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82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82"/>
    <s v="group_wp1xs65.group_ld9cw74.group_gz32l42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82"/>
    <s v="group_wp1xs65.group_ld9cw74.group_gz32l42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BUSOGA"/>
    <x v="82"/>
    <s v="group_wp1xs65.group_ld9cw74.group_gz32l42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82"/>
    <s v="group_wp1xs65.group_ld9cw74.group_gz32l42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82"/>
    <s v="group_wp1xs65.group_ld9cw74.group_gz32l42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82"/>
    <s v="group_wp1xs65.group_ld9cw74.group_gz32l42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BUSOGA"/>
    <x v="82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82"/>
    <s v="group_wp1xs65.group_ld9cw74.group_gz32l42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82"/>
    <s v="group_wp1xs65.group_ld9cw74.group_gz32l42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82"/>
    <s v="group_wp1xs65.group_ld9cw74.group_gz32l42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82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82"/>
    <s v="group_wp1xs65.group_ld9cw74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82"/>
    <s v="group_wp1xs65.group_ld9cw74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SOGA"/>
    <x v="82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82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82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82"/>
    <s v="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82"/>
    <s v="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82"/>
    <s v="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BUSOGA"/>
    <x v="82"/>
    <s v="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82"/>
    <s v="group_zp4af97.group_vc2pt34.c1_structure_serv_a_centre_excellence_special_compl_svcs.c1_structure_serv_a_centre_excellence_special_compl_svcs_rating"/>
    <s v="option3"/>
    <x v="1"/>
    <x v="4"/>
    <x v="10"/>
    <x v="0"/>
    <s v="A centre of excellence for specialized and specific complementary services"/>
    <s v="None"/>
    <s v="Not Applicable"/>
    <n v="0"/>
  </r>
  <r>
    <s v="UGANDA"/>
    <s v="BUSOGA"/>
    <x v="82"/>
    <s v="group_zp4af97.group_vc2pt34.c1_structure_serv_an_in_service_train_primary_care_facilities.c1_structure_serv_an_in_service_train_primary_care_facilities_rating"/>
    <s v="option3"/>
    <x v="1"/>
    <x v="4"/>
    <x v="10"/>
    <x v="0"/>
    <s v="An in-service training centre for staff in related primary care facilities"/>
    <s v="None"/>
    <s v="Not Applicable"/>
    <n v="0"/>
  </r>
  <r>
    <s v="UGANDA"/>
    <s v="BUSOGA"/>
    <x v="82"/>
    <s v="group_zp4af97.group_vc2pt34.c1_structure_serv_pre_service_and_inte_defined_staff_cadres.c1_structure_serv_pre_service_and_inte_defined_staff_cadres_rating"/>
    <s v="option3"/>
    <x v="1"/>
    <x v="4"/>
    <x v="10"/>
    <x v="0"/>
    <s v="Pre-service and internship training for defined staff cadres"/>
    <s v="None"/>
    <s v="Not Applicable"/>
    <n v="0"/>
  </r>
  <r>
    <s v="UGANDA"/>
    <s v="BUSOGA"/>
    <x v="82"/>
    <s v="group_zp4af97.group_vc2pt34.c1_structure_serv_a_research_centre_gen_responsibility.c1_structure_serv_a_research_centre_gen_responsibility_rating"/>
    <s v="option3"/>
    <x v="1"/>
    <x v="4"/>
    <x v="10"/>
    <x v="0"/>
    <s v="A research centre for generating and using evidence in the area of responsibility"/>
    <s v="None"/>
    <s v="Not Applicable"/>
    <n v="0"/>
  </r>
  <r>
    <s v="UGANDA"/>
    <s v="BUSOGA"/>
    <x v="82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82"/>
    <s v="group_zp4af97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82"/>
    <s v="group_zp4af97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BUSOGA"/>
    <x v="82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82"/>
    <s v="group_zp4af97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82"/>
    <s v="group_zp4af97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SOGA"/>
    <x v="82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82"/>
    <s v="group_zp4af97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82"/>
    <s v="group_zp4af97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BUSOGA"/>
    <x v="82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SOGA"/>
    <x v="82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82"/>
    <s v="group_dd2ri59.group_d_auth.assess_oversight_capacity_serv_approp_decentalize_legal_frmwrk.assess_oversight_capacity_serv_approp_decentalize_legal_frmwrk_rating"/>
    <s v="option5"/>
    <x v="2"/>
    <x v="5"/>
    <x v="12"/>
    <x v="0"/>
    <s v="There is appropriate decentralization legal framework that allows effective decision space for local management of funds and investments"/>
    <s v="None"/>
    <s v="Fully Disagree"/>
    <n v="25"/>
  </r>
  <r>
    <s v="UGANDA"/>
    <s v="BUSOGA"/>
    <x v="82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BUSOGA"/>
    <x v="82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BUSOGA"/>
    <x v="82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BUSOGA"/>
    <x v="82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BUSOGA"/>
    <x v="82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BUSOGA"/>
    <x v="82"/>
    <s v="group_dd2ri59.group_d_org.assess_oversight_capacity_serv_explicit_organogram.assess_oversight_capacity_serv_explicit_organogram_rating"/>
    <s v="option_2"/>
    <x v="2"/>
    <x v="6"/>
    <x v="14"/>
    <x v="0"/>
    <s v="An explicit organogram for the sub national unit exists, and is recent (under 3 years old)"/>
    <s v="None"/>
    <s v="Somewhat Disagree"/>
    <n v="50"/>
  </r>
  <r>
    <s v="UGANDA"/>
    <s v="BUSOGA"/>
    <x v="82"/>
    <s v="group_dd2ri59.group_d_org.assess_oversight_capacity_serv_health_dev_operationa_organo.assess_oversight_capacity_serv_health_dev_operationa_organo_rating"/>
    <s v="option_2"/>
    <x v="2"/>
    <x v="6"/>
    <x v="14"/>
    <x v="0"/>
    <s v="The health leadership is responsible for the development and operationalization of the organogram"/>
    <s v="None"/>
    <s v="Somewhat Disagree"/>
    <n v="50"/>
  </r>
  <r>
    <s v="UGANDA"/>
    <s v="BUSOGA"/>
    <x v="82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BUSOGA"/>
    <x v="82"/>
    <s v="group_dd2ri59.group_d_org.assess_oversight_capacity_serv_leader_clear_tearms_ref4.assess_oversight_capacity_serv_leader_clear_tearms_ref_rating"/>
    <s v="option5"/>
    <x v="2"/>
    <x v="6"/>
    <x v="14"/>
    <x v="0"/>
    <s v="Each member of the leadership has clear terms of reference, and their responsibilities are explicitly outlined to the organogram"/>
    <s v="None"/>
    <s v="Fully Disagree"/>
    <n v="25"/>
  </r>
  <r>
    <s v="UGANDA"/>
    <s v="BUSOGA"/>
    <x v="82"/>
    <s v="group_dd2ri59.group_d_org.assess_oversight_capacity_serv_there_r_func_mech_comm5.assess_oversight_capacity_serv_there_r_func_mech_comm_rating"/>
    <s v="option_2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Somewhat Disagree"/>
    <n v="50"/>
  </r>
  <r>
    <s v="UGANDA"/>
    <s v="BUSOGA"/>
    <x v="82"/>
    <s v="group_dd2ri59.group_d_policy.assess_oversight_capacity_serv_the_sub_national_uni_health_development.assess_oversight_capacity_serv_the_sub_national_uni_health_development_rating"/>
    <s v="option_2"/>
    <x v="2"/>
    <x v="7"/>
    <x v="15"/>
    <x v="0"/>
    <s v="The sub national unit has a clear policy direction guiding its long term (over 5 years) health development"/>
    <s v="None"/>
    <s v="Somewhat Disagree"/>
    <n v="50"/>
  </r>
  <r>
    <s v="UGANDA"/>
    <s v="BUSOGA"/>
    <x v="82"/>
    <s v="group_dd2ri59.group_d_policy.assess_oversight_capacity_serv_the_sub_national_uni_health_development_001.assess_oversight_capacity_serv_the_sub_national_uni_health_development_001_rating"/>
    <s v="option_1"/>
    <x v="2"/>
    <x v="7"/>
    <x v="15"/>
    <x v="0"/>
    <s v="The sub national unit has a clear strategic direction guiding its medium term (3 â€“ 5 years) health development"/>
    <s v="None"/>
    <s v="Somewhat Agree"/>
    <n v="75"/>
  </r>
  <r>
    <s v="UGANDA"/>
    <s v="BUSOGA"/>
    <x v="82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BUSOGA"/>
    <x v="82"/>
    <s v="group_dd2ri59.group_d_policy.assess_oversight_capacity_serv_the_strategic_direct_unit_it_works_within.assess_oversight_capacity_serv_the_strategic_direct_unit_it_works_within_rating"/>
    <s v="option_1"/>
    <x v="2"/>
    <x v="7"/>
    <x v="15"/>
    <x v="0"/>
    <s v="The strategic direction of the sub national unit is aligned (in time and content) with that of the political and administrative unit it works within"/>
    <s v="None"/>
    <s v="Somewhat Agree"/>
    <n v="75"/>
  </r>
  <r>
    <s v="UGANDA"/>
    <s v="BUSOGA"/>
    <x v="82"/>
    <s v="group_dd2ri59.group_d_policy.assess_oversight_capacity_serv_the_policy_and_strat_verall_health_sector.assess_oversight_capacity_serv_the_policy_and_strat_verall_health_sector_rating"/>
    <s v="option_1"/>
    <x v="2"/>
    <x v="7"/>
    <x v="15"/>
    <x v="0"/>
    <s v="The policy and strategic direction of the sub national unit are aligned (in time and content) with that of the overall health sector"/>
    <s v="None"/>
    <s v="Somewhat Agree"/>
    <n v="75"/>
  </r>
  <r>
    <s v="UGANDA"/>
    <s v="BUSOGA"/>
    <x v="82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BUSOGA"/>
    <x v="82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BUSOGA"/>
    <x v="82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BUSOGA"/>
    <x v="82"/>
    <s v="group_dd2ri59.group_d_tech_acc.assess_oversight_capacity_serv_strategic_review_of_hin_the_past_5_years.assess_oversight_capacity_serv_strategic_review_of_hin_the_past_5_years_rating"/>
    <s v="option_1"/>
    <x v="2"/>
    <x v="8"/>
    <x v="16"/>
    <x v="0"/>
    <s v="Strategic review of the sector progress towards its goals has been conducted within the past 5 years"/>
    <s v="None"/>
    <s v="Somewhat Agree"/>
    <n v="75"/>
  </r>
  <r>
    <s v="UGANDA"/>
    <s v="BUSOGA"/>
    <x v="82"/>
    <s v="group_dd2ri59.group_d_social_acc.assess_oversight_capacity_serv_once_a_year_health_s_by_all_stakeholders.assess_oversight_capacity_serv_once_a_year_health_s_by_all_stakeholders_rating"/>
    <s v="option_1"/>
    <x v="2"/>
    <x v="9"/>
    <x v="17"/>
    <x v="0"/>
    <s v="Once a year health summit is convened involving the public, partners, civil society, private actors and other stakeholders to share progress by all stakeholders"/>
    <s v="None"/>
    <s v="Somewhat Agree"/>
    <n v="75"/>
  </r>
  <r>
    <s v="UGANDA"/>
    <s v="BUSOGA"/>
    <x v="82"/>
    <s v="group_dd2ri59.group_d_social_acc.assess_oversight_capacity_serv_the_public_are_invol_rces_open_budgeting.assess_oversight_capacity_serv_the_public_are_invol_rces_open_budgeting_rating"/>
    <s v="option_1"/>
    <x v="2"/>
    <x v="9"/>
    <x v="17"/>
    <x v="0"/>
    <s v="The public are involved in the decision making process for public ressources (open budgeting)"/>
    <s v="None"/>
    <s v="Somewhat Agree"/>
    <n v="75"/>
  </r>
  <r>
    <s v="UGANDA"/>
    <s v="BUSOGA"/>
    <x v="82"/>
    <s v="group_dd2ri59.group_d_social_acc.assess_oversight_capacity_serv_reports_on_progress_r_scrutiny_and_input.assess_oversight_capacity_serv_reports_on_progress_r_scrutiny_and_input_rating"/>
    <s v="option_1"/>
    <x v="2"/>
    <x v="9"/>
    <x v="17"/>
    <x v="0"/>
    <s v="Reports on progress with health are shared with the public for scrutiny and input"/>
    <s v="None"/>
    <s v="Somewhat Agree"/>
    <n v="75"/>
  </r>
  <r>
    <s v="UGANDA"/>
    <s v="BUSOGA"/>
    <x v="82"/>
    <s v="group_dd2ri59.group_d_social_acc.assess_oversight_capacity_serv_information_on_all_r_ticularly_the_public.assess_oversight_capacity_serv_information_on_all_r_ticularly_the_public_rating"/>
    <s v="option_1"/>
    <x v="2"/>
    <x v="9"/>
    <x v="17"/>
    <x v="0"/>
    <s v="Information on all resources â€“ public, donor and private â€“ are available and shared with all health actors, particularly the public"/>
    <s v="None"/>
    <s v="Somewhat Agree"/>
    <n v="75"/>
  </r>
  <r>
    <s v="UGANDA"/>
    <s v="BUSOGA"/>
    <x v="82"/>
    <s v="group_dd2ri59.group_d_legal.assess_oversight_capacity_serv_health_acts_exist_c_medical_products_use.assess_oversight_capacity_serv_health_acts_exist_c_medical_products_use_rating"/>
    <s v="option_1"/>
    <x v="2"/>
    <x v="10"/>
    <x v="18"/>
    <x v="0"/>
    <s v="Health acts exist, covering service delivery, plus management of the health workforce, infrastructure deployment and medical products use"/>
    <s v="None"/>
    <s v="Somewhat Agree"/>
    <n v="75"/>
  </r>
  <r>
    <s v="UGANDA"/>
    <s v="BUSOGA"/>
    <x v="82"/>
    <s v="group_dd2ri59.group_d_legal.assess_oversight_capacity_serv_required_local_regul_ment_the_health_Acts.assess_oversight_capacity_serv_required_local_regul_ment_the_health_Acts_rating"/>
    <s v="option_1"/>
    <x v="2"/>
    <x v="10"/>
    <x v="18"/>
    <x v="0"/>
    <s v="Required local regulations exist to implement the health Acts"/>
    <s v="None"/>
    <s v="Somewhat Agree"/>
    <n v="75"/>
  </r>
  <r>
    <s v="UGANDA"/>
    <s v="BUSOGA"/>
    <x v="82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BUSOGA"/>
    <x v="82"/>
    <s v="group_dd2ri59.group_d_legal.assess_oversight_capacity_serv_the_health_leadershi_roles_in_health_etc.assess_oversight_capacity_serv_the_health_leadershi_roles_in_health_etc_rating"/>
    <s v="option_2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Disagree"/>
    <n v="50"/>
  </r>
  <r>
    <s v="UGANDA"/>
    <s v="BUSOGA"/>
    <x v="82"/>
    <s v="group_dd2ri59.group_d_stake_holder.assess_oversight_capacity_serv_roles_of_public_pri_e_clearly_elaborated.assess_oversight_capacity_serv_roles_of_public_pri_e_clearly_elaborated_rating"/>
    <s v="option_1"/>
    <x v="2"/>
    <x v="11"/>
    <x v="19"/>
    <x v="0"/>
    <s v="Roles of public, private and external partners in the health agenda are clearly elaborated"/>
    <s v="None"/>
    <s v="Somewhat Agree"/>
    <n v="75"/>
  </r>
  <r>
    <s v="UGANDA"/>
    <s v="BUSOGA"/>
    <x v="82"/>
    <s v="group_dd2ri59.group_d_stake_holder.assess_oversight_capacity_serv_a_partnership_instru_ode_of_Conduct_etc.assess_oversight_capacity_serv_a_partnership_instru_ode_of_Conduct_etc_rating"/>
    <s v="option_2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Somewhat Disagree"/>
    <n v="50"/>
  </r>
  <r>
    <s v="UGANDA"/>
    <s v="BUSOGA"/>
    <x v="82"/>
    <s v="group_dd2ri59.group_d_stake_holder.assess_oversight_capacity_serv_a_functional_public_h_agenda_is_in_place.assess_oversight_capacity_serv_a_functional_public_h_agenda_is_in_place_rating"/>
    <s v="option_2"/>
    <x v="2"/>
    <x v="11"/>
    <x v="19"/>
    <x v="0"/>
    <s v="A functional public-private partnership exists that ensures complementary actions are in palce to deliver on the health agenda is in place"/>
    <s v="None"/>
    <s v="Somewhat Disagree"/>
    <n v="50"/>
  </r>
  <r>
    <s v="UGANDA"/>
    <s v="BUSOGA"/>
    <x v="82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BUSOGA"/>
    <x v="82"/>
    <s v="group_dd2ri59.group_d_intergrity.assess_oversight_capacity_serv_each_service_provisi_corruption_boxes_etc.assess_oversight_capacity_serv_each_service_provisi_corruption_boxes_etc_rating"/>
    <s v="option_2"/>
    <x v="2"/>
    <x v="12"/>
    <x v="20"/>
    <x v="0"/>
    <s v="Each service provision unit has a functional means to get views on the sector from the public (hotlines, anticorruption boxes, etc)"/>
    <s v="None"/>
    <s v="Somewhat Disagree"/>
    <n v="50"/>
  </r>
  <r>
    <s v="UGANDA"/>
    <s v="BUSOGA"/>
    <x v="82"/>
    <s v="group_dd2ri59.group_d_intergrity.assess_oversight_capacity_serv_the_sub_national_uni_ware_of_public_views.assess_oversight_capacity_serv_the_sub_national_uni_ware_of_public_views_rating"/>
    <s v="option_2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Somewhat Disagree"/>
    <n v="50"/>
  </r>
  <r>
    <s v="UGANDA"/>
    <s v="BUSOGA"/>
    <x v="82"/>
    <s v="group_dd2ri59.group_d_intergrity.assess_oversight_capacity_serv_the_sub_national_uni_lic_on_its_integrity.assess_oversight_capacity_serv_the_sub_national_uni_lic_on_its_integrity_rating"/>
    <s v="option_2"/>
    <x v="2"/>
    <x v="12"/>
    <x v="20"/>
    <x v="0"/>
    <s v="The sub national unit has a fully functional process to constantly capture views of the public on its integrity"/>
    <s v="None"/>
    <s v="Somewhat Disagree"/>
    <n v="50"/>
  </r>
  <r>
    <s v="UGANDA"/>
    <s v="BUSOGA"/>
    <x v="82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BUSOGA"/>
    <x v="82"/>
    <s v="group_wp1xs65.group_wu71q181.awareness_of_the_system_serv_there_is_documented_infrastucture_commodities.awareness_of_the_system_serv_there_is_documented_infrastucture_commodities_rating"/>
    <s v="option_1"/>
    <x v="0"/>
    <x v="3"/>
    <x v="9"/>
    <x v="7"/>
    <s v="There is documented up to date (under 1 year old) mapping of the health system assets â€“ specifically staff, infrastructure, commodities"/>
    <s v="None"/>
    <s v="Somewhat Agree"/>
    <n v="75"/>
  </r>
  <r>
    <s v="UGANDA"/>
    <s v="BUSOGA"/>
    <x v="82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BUSOGA"/>
    <x v="82"/>
    <s v="group_zp4af97.group_hgdh.c2_strategy_serv_defined_cover_targets.c2_strategy_serv_defined_cover_targets_rating"/>
    <s v="option_2"/>
    <x v="1"/>
    <x v="13"/>
    <x v="21"/>
    <x v="0"/>
    <s v="The sub national unit has clearly defined coverage targets for UHC, and health security to guide its actions"/>
    <s v="None"/>
    <s v="Somewhat Disagree"/>
    <n v="50"/>
  </r>
  <r>
    <s v="UGANDA"/>
    <s v="BUSOGA"/>
    <x v="82"/>
    <s v="group_zp4af97.group_hgdh.c2_strategy_serv_clear_essential_interventions.c2_strategy_serv_clear_essential_interventions_rating"/>
    <s v="option_2"/>
    <x v="1"/>
    <x v="13"/>
    <x v="21"/>
    <x v="0"/>
    <s v="The sub national unit has clearly elaborated essential health interventions across public health functions by level of care, and age cohort"/>
    <s v="None"/>
    <s v="Somewhat Disagree"/>
    <n v="50"/>
  </r>
  <r>
    <s v="UGANDA"/>
    <s v="BUSOGA"/>
    <x v="82"/>
    <s v="group_zp4af97.group_hgdh.c2_strategy_serv_explicit_target_improv_capacity.c2_strategy_serv_explicit_target_improv_capacity_rating"/>
    <s v="option_2"/>
    <x v="1"/>
    <x v="13"/>
    <x v="21"/>
    <x v="0"/>
    <s v="The sub national unit has explicit targets for improving capacities relating to better access, quality, demand and resilience of the system"/>
    <s v="None"/>
    <s v="Somewhat Disagree"/>
    <n v="50"/>
  </r>
  <r>
    <s v="UGANDA"/>
    <s v="BUSOGA"/>
    <x v="82"/>
    <s v="group_zp4af97.group_hgdh.c2_strategy_serv_medium_term_strategy_progress.c2_strategy_serv_medium_term_strategy_progress_rating"/>
    <s v="option5"/>
    <x v="1"/>
    <x v="13"/>
    <x v="21"/>
    <x v="0"/>
    <s v="The sub national unit has a medium-term strategy for the progressive realization of targets for UHC &amp; health security"/>
    <s v="None"/>
    <s v="Fully Disagree"/>
    <n v="25"/>
  </r>
  <r>
    <s v="UGANDA"/>
    <s v="BUSOGA"/>
    <x v="82"/>
    <s v="group_zp4af97.group_hgdh.c2_strategy_serv_annual_operation_planning.c2_strategy_serv_annual_operation_planning_rating"/>
    <s v="option_1"/>
    <x v="1"/>
    <x v="13"/>
    <x v="21"/>
    <x v="0"/>
    <s v="The sub national unit has an annual operational planning process that involves all its programs and partners"/>
    <s v="None"/>
    <s v="Somewhat Agree"/>
    <n v="75"/>
  </r>
  <r>
    <s v="UGANDA"/>
    <s v="BUSOGA"/>
    <x v="82"/>
    <s v="group_zp4af97.group_jjdg.c3_systems_serv_models_of_service_delivery.c3_systems_serv_models_of_service_delivery_rating"/>
    <s v="option_1"/>
    <x v="1"/>
    <x v="14"/>
    <x v="21"/>
    <x v="0"/>
    <s v="At least 80% of primary care facilities have models of service delivery to take services into the community (home visits, community outreaches, community events, etc)"/>
    <s v="None"/>
    <s v="Somewhat Agree"/>
    <n v="75"/>
  </r>
  <r>
    <s v="UGANDA"/>
    <s v="BUSOGA"/>
    <x v="82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BUSOGA"/>
    <x v="82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BUSOGA"/>
    <x v="82"/>
    <s v="group_zp4af97.group_jjdg.c3_systems_serv_patient_move.c3_systems_serv_patient_move_rating"/>
    <s v="option3"/>
    <x v="1"/>
    <x v="14"/>
    <x v="22"/>
    <x v="0"/>
    <s v="Patient movement (ambulance services)"/>
    <s v="None"/>
    <s v="Not Applicable"/>
    <n v="0"/>
  </r>
  <r>
    <s v="UGANDA"/>
    <s v="BUSOGA"/>
    <x v="82"/>
    <s v="group_zp4af97.group_jjdg.c3_systems_serv_sample_move.c3_systems_serv_sample_move_rating"/>
    <s v="option3"/>
    <x v="1"/>
    <x v="14"/>
    <x v="22"/>
    <x v="0"/>
    <s v="Sample movement (laboratory sample extraction)"/>
    <s v="None"/>
    <s v="Not Applicable"/>
    <n v="0"/>
  </r>
  <r>
    <s v="UGANDA"/>
    <s v="BUSOGA"/>
    <x v="82"/>
    <s v="group_zp4af97.group_jjdg.c3_systems_serv_information_move.c3_systems_serv_information_move_rating"/>
    <s v="option3"/>
    <x v="1"/>
    <x v="14"/>
    <x v="22"/>
    <x v="0"/>
    <s v="Information movement (e-consultations)"/>
    <s v="None"/>
    <s v="Not Applicable"/>
    <n v="0"/>
  </r>
  <r>
    <s v="UGANDA"/>
    <s v="BUSOGA"/>
    <x v="82"/>
    <s v="group_zp4af97.group_jjdg.c3_systems_serv_specilaist_move.c3_systems_serv_specilaist_move_rating"/>
    <s v="option3"/>
    <x v="1"/>
    <x v="14"/>
    <x v="22"/>
    <x v="0"/>
    <s v="Specialist movement (non-resident specialist clinics)"/>
    <s v="None"/>
    <s v="Not Applicable"/>
    <n v="0"/>
  </r>
  <r>
    <s v="UGANDA"/>
    <s v="BUSOGA"/>
    <x v="82"/>
    <s v="group_zp4af97.group_hgdhjghg.c4_style_serv_Health_indiv_competent_vision.c4_style_serv_Health_indiv_competent_vision_rating"/>
    <s v="option_2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Disagree"/>
    <n v="50"/>
  </r>
  <r>
    <s v="UGANDA"/>
    <s v="BUSOGA"/>
    <x v="82"/>
    <s v="group_zp4af97.group_hgdhjghg.c4_style_serv_Health_organiza_culture.c4_style_serv_Health_organiza_culture_rating"/>
    <s v="option_2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Disagree"/>
    <n v="50"/>
  </r>
  <r>
    <s v="UGANDA"/>
    <s v="BUSOGA"/>
    <x v="82"/>
    <s v="group_zp4af97.group_hgdhjghg.c4_style_serv_health_facilities_wi_on_responsibilities.c4_style_serv_health_facilities_wi_on_responsibilities_rating"/>
    <s v="option_2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Disagree"/>
    <n v="50"/>
  </r>
  <r>
    <s v="UGANDA"/>
    <s v="BUSOGA"/>
    <x v="82"/>
    <s v="group_zp4af97.group_hgdhjghg.c4_style_serv_health_facilities_wi_anage_multiple_teams.c4_style_serv_health_facilities_wi_anage_multiple_teams_rating"/>
    <s v="option_2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Disagree"/>
    <n v="50"/>
  </r>
  <r>
    <s v="UGANDA"/>
    <s v="BUSOGA"/>
    <x v="82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BUSOGA"/>
    <x v="82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BUSOGA"/>
    <x v="82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BUSOGA"/>
    <x v="82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BUSOGA"/>
    <x v="82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BUSOGA"/>
    <x v="82"/>
    <s v="group_zp4af97.group_lu01k33.c5_skills_serv_cardiovascula_disease.c5_skills_serv_cardiovascula_disease_rating"/>
    <s v="option_2"/>
    <x v="1"/>
    <x v="16"/>
    <x v="23"/>
    <x v="0"/>
    <s v="Cardiovascular disease"/>
    <s v="None"/>
    <s v="Somewhat Disagree"/>
    <n v="50"/>
  </r>
  <r>
    <s v="UGANDA"/>
    <s v="BUSOGA"/>
    <x v="82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BUSOGA"/>
    <x v="82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BUSOGA"/>
    <x v="82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BUSOGA"/>
    <x v="82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BUSOGA"/>
    <x v="82"/>
    <s v="group_zp4af97.group_lu01k33.c5_skills_serv_business_skills.c5_skills_serv_business_skills_rating"/>
    <s v="option_2"/>
    <x v="1"/>
    <x v="16"/>
    <x v="24"/>
    <x v="0"/>
    <s v="Business skills"/>
    <s v="None"/>
    <s v="Somewhat Disagree"/>
    <n v="50"/>
  </r>
  <r>
    <s v="UGANDA"/>
    <s v="BUSOGA"/>
    <x v="82"/>
    <s v="group_zp4af97.group_lu01k33.c5_skills_serv_knowledge_of_health_sys_dev.c5_skills_serv_knowledge_of_health_sys_dev_rating"/>
    <s v="option_2"/>
    <x v="1"/>
    <x v="16"/>
    <x v="24"/>
    <x v="0"/>
    <s v="Knowledge of health systems development"/>
    <s v="None"/>
    <s v="Somewhat Disagree"/>
    <n v="50"/>
  </r>
  <r>
    <s v="UGANDA"/>
    <s v="BUSOGA"/>
    <x v="82"/>
    <s v="group_zp4af97.group_lu01k33.c5_skills_serv_coord_of_inputs.c5_skills_serv_coord_of_inputs_rating"/>
    <s v="option_2"/>
    <x v="1"/>
    <x v="16"/>
    <x v="24"/>
    <x v="0"/>
    <s v="Coordination of inputs (HR, infrastructure, medicines)"/>
    <s v="None"/>
    <s v="Somewhat Disagree"/>
    <n v="50"/>
  </r>
  <r>
    <s v="UGANDA"/>
    <s v="BUSOGA"/>
    <x v="82"/>
    <s v="group_zp4af97.group_lu01k33.c5_skills_serv_hiv_aids1.c5_skills_serv_hiv_aids1_rating"/>
    <s v="option3"/>
    <x v="1"/>
    <x v="16"/>
    <x v="25"/>
    <x v="0"/>
    <s v="HIV/AIDS"/>
    <s v="None"/>
    <s v="Not Applicable"/>
    <n v="0"/>
  </r>
  <r>
    <s v="UGANDA"/>
    <s v="BUSOGA"/>
    <x v="82"/>
    <s v="group_zp4af97.group_lu01k33.c5_skills_serv_tuber_culosis1.c5_skills_serv_tuber_culosis1_rating"/>
    <s v="option3"/>
    <x v="1"/>
    <x v="16"/>
    <x v="25"/>
    <x v="0"/>
    <s v="Tuberculosis"/>
    <s v="None"/>
    <s v="Not Applicable"/>
    <n v="0"/>
  </r>
  <r>
    <s v="UGANDA"/>
    <s v="BUSOGA"/>
    <x v="82"/>
    <s v="group_zp4af97.group_lu01k33.c5_skills_serv_malaria1.c5_skills_serv_malaria1_rating"/>
    <s v="option3"/>
    <x v="1"/>
    <x v="16"/>
    <x v="25"/>
    <x v="0"/>
    <s v="Malaria"/>
    <s v="None"/>
    <s v="Not Applicable"/>
    <n v="0"/>
  </r>
  <r>
    <s v="UGANDA"/>
    <s v="BUSOGA"/>
    <x v="82"/>
    <s v="group_zp4af97.group_lu01k33.c5_skills_serv_hyper_tension1.c5_skills_serv_hyper_tension1_rating"/>
    <s v="option3"/>
    <x v="1"/>
    <x v="16"/>
    <x v="25"/>
    <x v="0"/>
    <s v="Hypertension"/>
    <s v="None"/>
    <s v="Not Applicable"/>
    <n v="0"/>
  </r>
  <r>
    <s v="UGANDA"/>
    <s v="BUSOGA"/>
    <x v="82"/>
    <s v="group_zp4af97.group_lu01k33.c5_skills_serv_diabetes1.c5_skills_serv_diabetes1_rating"/>
    <s v="option3"/>
    <x v="1"/>
    <x v="16"/>
    <x v="25"/>
    <x v="0"/>
    <s v="Diabetes"/>
    <s v="None"/>
    <s v="Not Applicable"/>
    <n v="0"/>
  </r>
  <r>
    <s v="UGANDA"/>
    <s v="BUSOGA"/>
    <x v="82"/>
    <s v="group_zp4af97.group_lu01k33.c5_skills_serv_cardiovascula_disease1.c5_skills_serv_cardiovascula_disease1_rating"/>
    <s v="option3"/>
    <x v="1"/>
    <x v="16"/>
    <x v="25"/>
    <x v="0"/>
    <s v="Cardiovascular disease"/>
    <s v="None"/>
    <s v="Not Applicable"/>
    <n v="0"/>
  </r>
  <r>
    <s v="UGANDA"/>
    <s v="BUSOGA"/>
    <x v="82"/>
    <s v="group_zp4af97.group_lu01k33.c5_skills_serv_cancer1.c5_skills_serv_cancer1_rating"/>
    <s v="option3"/>
    <x v="1"/>
    <x v="16"/>
    <x v="25"/>
    <x v="0"/>
    <s v="Cancer"/>
    <s v="None"/>
    <s v="Not Applicable"/>
    <n v="0"/>
  </r>
  <r>
    <s v="UGANDA"/>
    <s v="BUSOGA"/>
    <x v="82"/>
    <s v="group_zp4af97.group_lu01k33.c5_skills_serv_mental_health1.c5_skills_serv_mental_health1_rating"/>
    <s v="option3"/>
    <x v="1"/>
    <x v="16"/>
    <x v="25"/>
    <x v="0"/>
    <s v="Mental Health"/>
    <s v="None"/>
    <s v="Not Applicable"/>
    <n v="0"/>
  </r>
  <r>
    <s v="UGANDA"/>
    <s v="BUSOGA"/>
    <x v="82"/>
    <s v="group_zp4af97.group_lu01k33.c5_skills_serv_commu_1.c5_skills_serv_commu_1_rating"/>
    <s v="option3"/>
    <x v="1"/>
    <x v="16"/>
    <x v="26"/>
    <x v="0"/>
    <s v="Communication"/>
    <s v="None"/>
    <s v="Not Applicable"/>
    <n v="0"/>
  </r>
  <r>
    <s v="UGANDA"/>
    <s v="BUSOGA"/>
    <x v="82"/>
    <s v="group_zp4af97.group_lu01k33.c5_skills_serv_business_skills_1.c5_skills_serv_business_skills_1_rating"/>
    <s v="option3"/>
    <x v="1"/>
    <x v="16"/>
    <x v="26"/>
    <x v="0"/>
    <s v="Business skills"/>
    <s v="None"/>
    <s v="Not Applicable"/>
    <n v="0"/>
  </r>
  <r>
    <s v="UGANDA"/>
    <s v="BUSOGA"/>
    <x v="82"/>
    <s v="group_zp4af97.group_lu01k33.c5_skills_serv_knowledge_of_health_sys_dev1.c5_skills_serv_knowledge_of_health_sys_dev1_rating"/>
    <s v="option3"/>
    <x v="1"/>
    <x v="16"/>
    <x v="26"/>
    <x v="0"/>
    <s v="Knowledge of health systems developmen"/>
    <s v="None"/>
    <s v="Not Applicable"/>
    <n v="0"/>
  </r>
  <r>
    <s v="UGANDA"/>
    <s v="BUSOGA"/>
    <x v="82"/>
    <s v="group_zp4af97.group_lu01k33.c5_skills_serv_coord_of_inputs_1.c5_skills_serv_coord_of_inputs_1_rating"/>
    <s v="option3"/>
    <x v="1"/>
    <x v="16"/>
    <x v="26"/>
    <x v="0"/>
    <s v="Coordination of inputs (HR, infrastructure, medicines)"/>
    <s v="None"/>
    <s v="Not Applicable"/>
    <n v="0"/>
  </r>
  <r>
    <s v="UGANDA"/>
    <s v="BUSOGA"/>
    <x v="82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BUSOGA"/>
    <x v="82"/>
    <s v="group_zp4af97.group_staff.c6_staff_serv_therapeutics_committ_standards_and_outcomes.c6_staff_serv_therapeutics_committ_andards_and_outcomes_rating"/>
    <s v="option_1"/>
    <x v="1"/>
    <x v="17"/>
    <x v="27"/>
    <x v="0"/>
    <s v="Therapeutics committee for monitoring care standards and outcomes"/>
    <s v="None"/>
    <s v="Somewhat Agree"/>
    <n v="75"/>
  </r>
  <r>
    <s v="UGANDA"/>
    <s v="BUSOGA"/>
    <x v="82"/>
    <s v="group_zp4af97.group_staff.c6_staff_serv_coordination_committ_tion_of_stakeholders.c6_staff_serv_coordination_committ_tion_of_stakeholders_rating"/>
    <s v="option_1"/>
    <x v="1"/>
    <x v="17"/>
    <x v="27"/>
    <x v="0"/>
    <s v="Coordination committee for coordination of stakeholders"/>
    <s v="None"/>
    <s v="Somewhat Agree"/>
    <n v="75"/>
  </r>
  <r>
    <s v="UGANDA"/>
    <s v="BUSOGA"/>
    <x v="82"/>
    <s v="group_zp4af97.group_staff.c6_staff_serv_oversight_team_for_account.c6_staff_serv_oversight_team_for_account_rating"/>
    <s v="option_1"/>
    <x v="1"/>
    <x v="17"/>
    <x v="27"/>
    <x v="0"/>
    <s v="Oversight team for accountability, voice and engagement of users"/>
    <s v="None"/>
    <s v="Somewhat Agree"/>
    <n v="75"/>
  </r>
  <r>
    <s v="UGANDA"/>
    <s v="BUSOGA"/>
    <x v="82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BUSOGA"/>
    <x v="82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BUSOGA"/>
    <x v="82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BUSOGA"/>
    <x v="82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BUSOGA"/>
    <x v="82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BUSOGA"/>
    <x v="82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BUSOGA"/>
    <x v="82"/>
    <s v="group_zp4af97.group_shared.c7_shared_values_serv_passion_drive1.c7_shared_values_serv_passion_drive1_rating"/>
    <s v="option3"/>
    <x v="1"/>
    <x v="18"/>
    <x v="29"/>
    <x v="0"/>
    <s v="Passion and drive: Ability to perform roles with purpose, pride, and a positive attitude"/>
    <s v="None"/>
    <s v="Not Applicable"/>
    <n v="0"/>
  </r>
  <r>
    <s v="UGANDA"/>
    <s v="BUSOGA"/>
    <x v="82"/>
    <s v="group_zp4af97.group_shared.c7_shared_values_serv_efficiency1.c7_shared_values_serv_efficiency1_rating"/>
    <s v="option3"/>
    <x v="1"/>
    <x v="18"/>
    <x v="29"/>
    <x v="0"/>
    <s v="Efficiency: Ability to achieve quality results with the least possible resources"/>
    <s v="None"/>
    <s v="Not Applicable"/>
    <n v="0"/>
  </r>
  <r>
    <s v="UGANDA"/>
    <s v="BUSOGA"/>
    <x v="82"/>
    <s v="group_zp4af97.group_shared.c7_shared_values_serv_reliab_and_depend_1.c7_shared_values_serv_reliab_and_depend_1_rating"/>
    <s v="option3"/>
    <x v="1"/>
    <x v="18"/>
    <x v="29"/>
    <x v="0"/>
    <s v="Reliability and dependability: Ability to do what is expected, all the time"/>
    <s v="None"/>
    <s v="Not Applicable"/>
    <n v="0"/>
  </r>
  <r>
    <s v="UGANDA"/>
    <s v="BUSOGA"/>
    <x v="82"/>
    <s v="group_zp4af97.group_shared.c7_shared_values_serv_commitment1.c7_shared_values_serv_commitment1_rating"/>
    <s v="option3"/>
    <x v="1"/>
    <x v="18"/>
    <x v="29"/>
    <x v="0"/>
    <s v="Commitment: dedicated to the long term success of the sub national unit, specifically the health of its population"/>
    <s v="None"/>
    <s v="Not Applicable"/>
    <n v="0"/>
  </r>
  <r>
    <s v="UGANDA"/>
    <s v="BUSOGA"/>
    <x v="82"/>
    <s v="group_zp4af97.group_shared.c7_shared_values_serv_innovate1.c7_shared_values_serv_innovate1_rating"/>
    <s v="option3"/>
    <x v="1"/>
    <x v="18"/>
    <x v="29"/>
    <x v="0"/>
    <s v="Innovative: Staff are ready, and embrace change for the better"/>
    <s v="None"/>
    <s v="Not Applicable"/>
    <n v="0"/>
  </r>
  <r>
    <s v="UGANDA"/>
    <s v="BUSOGA"/>
    <x v="82"/>
    <s v="group_wp1xs65.group_gz32l42.group_wu71q18.robuct_resilince_shck_serv_ihr_coordination_co_ication_and_advocacy.robuct_resilince_shck_serv_ihr_coordination_co_ication_and_advocacy_rating"/>
    <s v="option_1"/>
    <x v="0"/>
    <x v="3"/>
    <x v="8"/>
    <x v="1"/>
    <s v="IHR coordination, communication and advocacy"/>
    <s v="None"/>
    <s v="Somewhat Agree"/>
    <n v="75"/>
  </r>
  <r>
    <s v="UGANDA"/>
    <s v="BUSOGA"/>
    <x v="82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BUSOGA"/>
    <x v="82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BUSOGA"/>
    <x v="82"/>
    <s v="group_wp1xs65.group_gz32l42.group_wu71q18.robuct_resilince_shck_serv_detection_and_contro_of_Zoonotic_disease.robuct_resilince_shck_serv_detection_and_contro_of_Zoonotic_disease_rating"/>
    <s v="option_2"/>
    <x v="0"/>
    <x v="3"/>
    <x v="8"/>
    <x v="2"/>
    <s v="Detection and control of Zoonotic disease"/>
    <s v="None"/>
    <s v="Somewhat Disagree"/>
    <n v="50"/>
  </r>
  <r>
    <s v="UGANDA"/>
    <s v="BUSOGA"/>
    <x v="82"/>
    <s v="group_wp1xs65.group_gz32l42.group_wu71q18.robuct_resilince_shck_serv_effecting_biosafety_security_regulations.robuct_resilince_shck_serv_effecting_Biosafety_security_regulations_rating"/>
    <s v="option5"/>
    <x v="0"/>
    <x v="3"/>
    <x v="8"/>
    <x v="2"/>
    <s v="Effecting Biosafety and biosecurity regulations"/>
    <s v="None"/>
    <s v="Fully Disagree"/>
    <n v="25"/>
  </r>
  <r>
    <s v="UGANDA"/>
    <s v="BUSOGA"/>
    <x v="82"/>
    <s v="group_wp1xs65.group_gz32l42.group_wu71q18.robuct_resilince_shck_serv_monitoring_and_enfor_der_regulations_poe.robuct_resilince_shck_serv_monitoring_and_enfor_der_regulations_poe_rating"/>
    <s v="option_2"/>
    <x v="0"/>
    <x v="3"/>
    <x v="8"/>
    <x v="2"/>
    <s v="Monitoring and enforcing Immunization according to IHR including cross border regulations (PoE)"/>
    <s v="None"/>
    <s v="Somewhat Disagree"/>
    <n v="50"/>
  </r>
  <r>
    <s v="UGANDA"/>
    <s v="BUSOGA"/>
    <x v="82"/>
    <s v="group_wp1xs65.group_gz32l42.group_wu71q18.robuct_resilince_shck_serv_safety_and_standards.robuct_resilince_shck_serv_safety_and_standards_rating"/>
    <s v="option_2"/>
    <x v="0"/>
    <x v="3"/>
    <x v="8"/>
    <x v="3"/>
    <s v="Safety and standards"/>
    <s v="None"/>
    <s v="Somewhat Disagree"/>
    <n v="50"/>
  </r>
  <r>
    <s v="UGANDA"/>
    <s v="BUSOGA"/>
    <x v="82"/>
    <s v="group_wp1xs65.group_gz32l42.group_wu71q18.robuct_resilince_shck_serv_linking_public_healt_toral_rapid_response.robuct_resilince_shck_serv_linking_public_healt_toral_rapid_response_rating"/>
    <s v="option_2"/>
    <x v="0"/>
    <x v="3"/>
    <x v="8"/>
    <x v="3"/>
    <s v="Linking public health with law and multisectoral rapid response"/>
    <s v="None"/>
    <s v="Somewhat Disagree"/>
    <n v="50"/>
  </r>
  <r>
    <s v="UGANDA"/>
    <s v="BUSOGA"/>
    <x v="82"/>
    <s v="group_wp1xs65.group_gz32l42.group_wu71q18.robuct_resilince_shck_serv_medical_countermeasu_personnel_deployment.robuct_resilince_shck_serv_medical_countermeasu_personnel_deployment_rating"/>
    <s v="option5"/>
    <x v="0"/>
    <x v="3"/>
    <x v="8"/>
    <x v="3"/>
    <s v="Medical countermeasures and personnel deployment"/>
    <s v="None"/>
    <s v="Fully Disagree"/>
    <n v="25"/>
  </r>
  <r>
    <s v="UGANDA"/>
    <s v="BUSOGA"/>
    <x v="82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BUSOGA"/>
    <x v="82"/>
    <s v="group_wp1xs65.group_gz32l42.group_wu71q18.robuct_resilince_shck_serv_requisite_skilled_workforce.robuct_resilince_shck_serv_requisite_skilled_workforce_rating"/>
    <s v="option_2"/>
    <x v="0"/>
    <x v="3"/>
    <x v="8"/>
    <x v="4"/>
    <s v="Requisite skilled workforce to monitor and detect health risk"/>
    <s v="None"/>
    <s v="Somewhat Disagree"/>
    <n v="50"/>
  </r>
  <r>
    <s v="UGANDA"/>
    <s v="BUSOGA"/>
    <x v="82"/>
    <s v="group_wp1xs65.group_gz32l42.group_wu71q18.robuct_resilince_shck_serv_established_emerg_operations_coord_centre.robuct_resilince_shck_serv_established_emerg_operations_coord_centre_rating"/>
    <s v="option5"/>
    <x v="0"/>
    <x v="3"/>
    <x v="8"/>
    <x v="4"/>
    <s v="Established Emergency operations coordination centre"/>
    <s v="None"/>
    <s v="Fully Disagree"/>
    <n v="25"/>
  </r>
  <r>
    <s v="UGANDA"/>
    <s v="BUSOGA"/>
    <x v="82"/>
    <s v="group_wp1xs65.group_gz32l42.group_wu71q18.robuct_resilince_shck_serv_risk_communication.robuct_resilince_shck_serv_risk_communication_rating"/>
    <s v="option_2"/>
    <x v="0"/>
    <x v="3"/>
    <x v="8"/>
    <x v="4"/>
    <s v="Risk communication"/>
    <s v="None"/>
    <s v="Somewhat Disagree"/>
    <n v="50"/>
  </r>
  <r>
    <s v="UGANDA"/>
    <s v="BUSOGA"/>
    <x v="82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BUSOGA"/>
    <x v="82"/>
    <s v="group_wp1xs65.group_wu71q181.awareness_of_the_system_serv_There_is_documented_and_political_shocks.awareness_of_the_system_serv_There_is_documented_and_political_shocks_rating"/>
    <s v="option_1"/>
    <x v="0"/>
    <x v="3"/>
    <x v="9"/>
    <x v="7"/>
    <s v="There is documented up to date (under 1 year old) mapping of potential shocks â€“ covering acute and chronic disease, environmental, economic, and political shocks"/>
    <s v="None"/>
    <s v="Somewhat Agree"/>
    <n v="75"/>
  </r>
  <r>
    <s v="UGANDA"/>
    <s v="BUSOGA"/>
    <x v="82"/>
    <s v="group_wp1xs65.group_wu71q181.awareness_of_the_system_serv_there_is_a_functiona_tem_capacity_changes.awareness_of_the_system_serv_there_is_a_functiona_tem_capacity_changes_rating"/>
    <s v="option_1"/>
    <x v="0"/>
    <x v="3"/>
    <x v="9"/>
    <x v="7"/>
    <s v="There is a functional surveillance network reporting both weekly on notifiable diseases, and monthly on health system capacity changes"/>
    <s v="None"/>
    <s v="Somewhat Agree"/>
    <n v="75"/>
  </r>
  <r>
    <s v="UGANDA"/>
    <s v="BUSOGA"/>
    <x v="82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BUSOGA"/>
    <x v="82"/>
    <s v="group_wp1xs65.group_wu71q181.awareness_of_the_system_serv_there_are_agreed_sta_ent_of_a_shock_event.awareness_of_the_system_serv_there_are_agreed_sta_ent_of_a_shock_event_rating"/>
    <s v="option_1"/>
    <x v="0"/>
    <x v="3"/>
    <x v="9"/>
    <x v="7"/>
    <s v="There are agreed standard operating procedures for ensuring functional staff, supplies and infrastructure in the event of a shock event"/>
    <s v="None"/>
    <s v="Somewhat Agree"/>
    <n v="75"/>
  </r>
  <r>
    <s v="UGANDA"/>
    <s v="BUSOGA"/>
    <x v="82"/>
    <s v="group_wp1xs65.group_wu71q181.diversity_in_provision_of_services_serv_health_facilities_ha_ng_service_provision.diversity_in_provision_of_services_serv_health_facilities_ha_ng_service_provision_rating"/>
    <s v="option_2"/>
    <x v="0"/>
    <x v="3"/>
    <x v="9"/>
    <x v="5"/>
    <s v="Health facilities have functional therapeutics committees that are monitoring rare / uncommon events impacting service provision"/>
    <s v="None"/>
    <s v="Somewhat Disagree"/>
    <n v="50"/>
  </r>
  <r>
    <s v="UGANDA"/>
    <s v="BUSOGA"/>
    <x v="82"/>
    <s v="group_wp1xs65.group_wu71q181.diversity_in_provision_of_services_serv_hhere_are_no_stock_o_supportive_supplies.diversity_in_provision_of_services_serv_hhere_are_no_stock_o_supportive_supplies_rating"/>
    <s v="option_1"/>
    <x v="0"/>
    <x v="3"/>
    <x v="9"/>
    <x v="5"/>
    <s v="There are no stock outs in the past 1 year for common supportive drugs and supplies used in emergency (Oxygen, analgesics, PPEs, and other supportive supplies)"/>
    <s v="None"/>
    <s v="Somewhat Agree"/>
    <n v="75"/>
  </r>
  <r>
    <s v="UGANDA"/>
    <s v="BUSOGA"/>
    <x v="82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BUSOGA"/>
    <x v="82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BUSOGA"/>
    <x v="82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BUSOGA"/>
    <x v="82"/>
    <s v="group_wp1xs65.group_wu71q181.versatility_and_self_regulation_capacity_serv_the_primary_care_fr_olate_health_threats.versatility_and_self_regulation_capacity_serv_the_primary_care_fr_olate_health_threats_rating"/>
    <s v="option_2"/>
    <x v="0"/>
    <x v="3"/>
    <x v="9"/>
    <x v="5"/>
    <s v="The primary care (front line) facilities have the needed epidemiology and other technical skills to identify and isolate health threats"/>
    <s v="None"/>
    <s v="Somewhat Disagree"/>
    <n v="50"/>
  </r>
  <r>
    <s v="UGANDA"/>
    <s v="BUSOGA"/>
    <x v="82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BUSOGA"/>
    <x v="82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BUSOGA"/>
    <x v="82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BUSOGA"/>
    <x v="82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BUSOGA"/>
    <x v="82"/>
    <s v="group_wp1xs65.group_wu71q181.mobilisation_and_deployment_capacity_serv_there_are_functional_Os_CSOs_and_others.mobilisation_and_deployment_capacity_serv_there_are_functional_Os_CSOs_and_others_rating"/>
    <s v="option_1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Somewhat Agree"/>
    <n v="75"/>
  </r>
  <r>
    <s v="UGANDA"/>
    <s v="BUSOGA"/>
    <x v="82"/>
    <s v="group_wp1xs65.group_wu71q181.mobilisation_and_deployment_capacity_serv_there_are_functional_of_public_facilities.mobilisation_and_deployment_capacity_serv_there_are_functional_of_public_facilities_rating"/>
    <s v="option_1"/>
    <x v="0"/>
    <x v="3"/>
    <x v="9"/>
    <x v="8"/>
    <s v="There are functional mechanisms for communication and engagement with community groups in the area of responsibility of public facilities"/>
    <s v="None"/>
    <s v="Somewhat Agree"/>
    <n v="75"/>
  </r>
  <r>
    <s v="UGANDA"/>
    <s v="BUSOGA"/>
    <x v="82"/>
    <s v="group_wp1xs65.group_wu71q181.mobilisation_and_deployment_capacity_serv_there_are_functional_mech_water_security_etc.mobilisation_and_deployment_capacity_serv_there_are_functional_mech_water_security_etc_rating"/>
    <s v="option_1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Somewhat Agree"/>
    <n v="75"/>
  </r>
  <r>
    <s v="UGANDA"/>
    <s v="BUSOGA"/>
    <x v="82"/>
    <s v="group_wp1xs65.group_wu71q181.mobilisation_and_deployment_capacity_serv_there_are_pre_agreed_bility_of_facilities.mobilisation_and_deployment_capacity_serv_there_are_pre_agreed_bility_of_facilities_rating"/>
    <s v="option_1"/>
    <x v="0"/>
    <x v="3"/>
    <x v="9"/>
    <x v="8"/>
    <s v="There are pre-agreed mechanisms for sharing of personnel, funds and capacities amongst stakeholders working within their areas of responsibility of facilities"/>
    <s v="None"/>
    <s v="Somewhat Agree"/>
    <n v="75"/>
  </r>
  <r>
    <s v="UGANDA"/>
    <s v="BUSOGA"/>
    <x v="82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BUSOGA"/>
    <x v="82"/>
    <s v="group_wp1xs65.group_wu71q181.transformation_capacity_serv_there_is_regularly_u_of_the_health_system.transformation_capacity_serv_there_is_regularly_u_of_the_health_system_rating"/>
    <s v="option_1"/>
    <x v="0"/>
    <x v="3"/>
    <x v="9"/>
    <x v="6"/>
    <s v="There is regularly updated information on the level of functionality of the health system"/>
    <s v="None"/>
    <s v="Somewhat Agree"/>
    <n v="75"/>
  </r>
  <r>
    <s v="UGANDA"/>
    <s v="BUSOGA"/>
    <x v="82"/>
    <s v="group_wp1xs65.group_wu71q181.transformation_capacity_serv_there_are_agreed_protocols_o_the_routine_system.transformation_capacity_serv_there_are_agreed_protocols_o_the_routine_system_rating"/>
    <s v="option_2"/>
    <x v="0"/>
    <x v="3"/>
    <x v="9"/>
    <x v="6"/>
    <s v="There are agreed protocols to guide absorption of resources and skills mobilized during a response to an event into the routine system"/>
    <s v="None"/>
    <s v="Somewhat Disagree"/>
    <n v="50"/>
  </r>
  <r>
    <s v="UGANDA"/>
    <s v="BUSOGA"/>
    <x v="82"/>
    <s v="group_wp1xs65.group_wu71q181.transformation_capacity_serv_there_are_protocols_a_shock_event_exist.transformation_capacity_serv_there_are_protocols_a_shock_event_exist_rating"/>
    <s v="option_2"/>
    <x v="0"/>
    <x v="3"/>
    <x v="9"/>
    <x v="6"/>
    <s v="There are protocols to constantly monitor essential service provision during a shock event exist"/>
    <s v="None"/>
    <s v="Somewhat Disagree"/>
    <n v="50"/>
  </r>
  <r>
    <s v="UGANDA"/>
    <s v="BUSOGA"/>
    <x v="82"/>
    <s v="group_wp1xs65.group_wu71q181.transformation_capacity_serv_there_is_guidance_on_ss_the_health_system.transformation_capacity_serv_there_is_guidance_on_ss_the_health_system_rating"/>
    <s v="option_2"/>
    <x v="0"/>
    <x v="3"/>
    <x v="9"/>
    <x v="6"/>
    <s v="There is guidance on comprehensive recovery planning based on assessment, and investment across the health system"/>
    <s v="None"/>
    <s v="Somewhat Disagree"/>
    <n v="50"/>
  </r>
  <r>
    <s v="UGANDA"/>
    <s v="BUSOGA"/>
    <x v="82"/>
    <s v="group_wp1xs65.group_wu71q181.transformation_capacity_serv_process_documentatio_such_lessons_exists.transformation_capacity_serv_process_documentatio_such_lessons_exists_rating"/>
    <s v="option_2"/>
    <x v="0"/>
    <x v="3"/>
    <x v="9"/>
    <x v="6"/>
    <s v="Process documentation and intelligence generation is planned for shock events, and a repository of such lessons exists"/>
    <s v="None"/>
    <s v="Somewhat Disagree"/>
    <n v="50"/>
  </r>
  <r>
    <s v="UGANDA"/>
    <s v="BUSOGA"/>
    <x v="82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BUSOGA"/>
    <x v="82"/>
    <s v="group_zp4af97.group_vc2pt34.c1_structure_serv_out_pat_emergency.c1_structure_serv_out_pat_emergency_rating"/>
    <s v="option3"/>
    <x v="1"/>
    <x v="4"/>
    <x v="11"/>
    <x v="0"/>
    <s v="outpatient emergency (Accident and Emergency)"/>
    <s v="None"/>
    <s v="Not Applicable"/>
    <n v="0"/>
  </r>
  <r>
    <s v="UGANDA"/>
    <s v="BUSOGA"/>
    <x v="82"/>
    <s v="group_zp4af97.group_vc2pt34.c1_structure_serv_out_pat_operative_svcs.c1_structure_serv_out_pat_operative_svcs_rating"/>
    <s v="option3"/>
    <x v="1"/>
    <x v="4"/>
    <x v="11"/>
    <x v="0"/>
    <s v="Outpatient operative services"/>
    <s v="None"/>
    <s v="Not Applicable"/>
    <n v="0"/>
  </r>
  <r>
    <s v="UGANDA"/>
    <s v="BUSOGA"/>
    <x v="82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BUSOGA"/>
    <x v="82"/>
    <s v="group_zp4af97.group_vc2pt34.c1_structure_serv_investigative_lab.c1_structure_serv_investigative_lab_rating"/>
    <s v="option_2"/>
    <x v="1"/>
    <x v="4"/>
    <x v="11"/>
    <x v="0"/>
    <s v="Investigative/ Laboratory"/>
    <s v="None"/>
    <s v="Somewhat Disagree"/>
    <n v="50"/>
  </r>
  <r>
    <s v="UGANDA"/>
    <s v="BUSOGA"/>
    <x v="82"/>
    <s v="group_zp4af97.group_vc2pt34.c1_structure_serv_in_patient_admin_services.c1_structure_serv_in_patient_admin_services_rating"/>
    <s v="option_2"/>
    <x v="1"/>
    <x v="4"/>
    <x v="11"/>
    <x v="0"/>
    <s v="inpatient and admission services â€“ male and female"/>
    <s v="None"/>
    <s v="Somewhat Disagree"/>
    <n v="50"/>
  </r>
  <r>
    <s v="UGANDA"/>
    <s v="BUSOGA"/>
    <x v="82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BUSOGA"/>
    <x v="82"/>
    <s v="group_zp4af97.group_vc2pt34.c1_structure_serv_health_promotion_services.c1_structure_serv_health_promotion_services_rating"/>
    <s v="option_1"/>
    <x v="1"/>
    <x v="4"/>
    <x v="11"/>
    <x v="0"/>
    <s v="health promotion services"/>
    <s v="None"/>
    <s v="Somewhat Agree"/>
    <n v="75"/>
  </r>
  <r>
    <s v="UGANDA"/>
    <s v="BUSOGA"/>
    <x v="82"/>
    <s v="group_zp4af97.group_vc2pt34.c1_structure_serv_rehab_services.c1_structure_serv_rehab_services_rating"/>
    <s v="option3"/>
    <x v="1"/>
    <x v="4"/>
    <x v="11"/>
    <x v="0"/>
    <s v="rehabilitative services"/>
    <s v="None"/>
    <s v="Not Applicable"/>
    <n v="0"/>
  </r>
  <r>
    <s v="UGANDA"/>
    <s v="BUSOGA"/>
    <x v="82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BUSOGA"/>
    <x v="82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BUSOGA"/>
    <x v="82"/>
    <s v="group_zp4af97.group_jjdg.c3_systems_serv_conduct_reg_support_supervision.c3_systems_serv_conduct_reg_support_supervision_rating"/>
    <s v="option_1"/>
    <x v="1"/>
    <x v="14"/>
    <x v="21"/>
    <x v="0"/>
    <s v="The sub national unit conducts regular supportive supervision of health facilities assessing licensure and accreditation"/>
    <s v="None"/>
    <s v="Somewhat Agree"/>
    <n v="75"/>
  </r>
  <r>
    <s v="UGANDA"/>
    <s v="WEST NILE"/>
    <x v="83"/>
    <s v="group_wp1xs65.group_ks4za62.access_essential_serv_clinic_staff.access_essential_serv_clinic_staff_hosp_rating"/>
    <s v="option3"/>
    <x v="0"/>
    <x v="0"/>
    <x v="0"/>
    <x v="0"/>
    <s v="Clinical staff (doctors, nurses, midwives) are available in at least 80% of facilities as per norms"/>
    <s v="Hospital"/>
    <s v="Not Applicable"/>
    <n v="0"/>
  </r>
  <r>
    <s v="UGANDA"/>
    <s v="WEST NILE"/>
    <x v="83"/>
    <s v="group_wp1xs65.group_ks4za62.access_essential_serv_clinic_staff.access_essential_serv_clinic_staff_prim_care_rating"/>
    <s v="option_1"/>
    <x v="0"/>
    <x v="0"/>
    <x v="0"/>
    <x v="0"/>
    <s v="Clinical staff (doctors, nurses, midwives) are available in at least 80% of facilities as per norms"/>
    <s v="Primary Care"/>
    <s v="Somewhat Agree"/>
    <n v="75"/>
  </r>
  <r>
    <s v="UGANDA"/>
    <s v="WEST NILE"/>
    <x v="83"/>
    <s v="group_wp1xs65.group_ks4za62.access_essential_serv_clinical_supp_staff.access_essential_serv_clinical_supp_staff_hosp_rating"/>
    <s v="option3"/>
    <x v="0"/>
    <x v="0"/>
    <x v="0"/>
    <x v="0"/>
    <s v="Clinical support staff (pharmacists, etc) are available in at least 80% of facilities as per norms"/>
    <s v="Hospital"/>
    <s v="Not Applicable"/>
    <n v="0"/>
  </r>
  <r>
    <s v="UGANDA"/>
    <s v="WEST NILE"/>
    <x v="83"/>
    <s v="group_wp1xs65.group_ks4za62.access_essential_serv_admin_staff.access_essential_serv_admin_staff_hosp_rating"/>
    <s v="option3"/>
    <x v="0"/>
    <x v="0"/>
    <x v="0"/>
    <x v="0"/>
    <s v="Management and administrative staff are available in at least 80% of facilities as per norms"/>
    <s v="Hospital"/>
    <s v="Not Applicable"/>
    <n v="0"/>
  </r>
  <r>
    <s v="UGANDA"/>
    <s v="WEST NILE"/>
    <x v="83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WEST NILE"/>
    <x v="83"/>
    <s v="group_wp1xs65.group_ks4za62.access_essential_serv_facil_avail.access_essential_serv_facil_avail_hosp_rating"/>
    <s v="option3"/>
    <x v="0"/>
    <x v="0"/>
    <x v="0"/>
    <x v="0"/>
    <s v="80% of health facilities are available in the sub national unit as per country norms (eg Within 5km of radius)"/>
    <s v="Hospital"/>
    <s v="Not Applicable"/>
    <n v="0"/>
  </r>
  <r>
    <s v="UGANDA"/>
    <s v="WEST NILE"/>
    <x v="83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WEST NILE"/>
    <x v="83"/>
    <s v="group_wp1xs65.group_ks4za62.access_essential_serv_facil_access.access_essential_serv_facil_access_hosp_rating"/>
    <s v="option3"/>
    <x v="0"/>
    <x v="0"/>
    <x v="0"/>
    <x v="0"/>
    <s v="80% of health facilities are physically accessible all year round (eg No changes to access with changes in weather, transport, etc)"/>
    <s v="Hospital"/>
    <s v="Not Applicable"/>
    <n v="0"/>
  </r>
  <r>
    <s v="UGANDA"/>
    <s v="WEST NILE"/>
    <x v="83"/>
    <s v="group_wp1xs65.group_ks4za62.access_essential_serv_facil_access.access_essential_serv_facil_access_prim_care_rating"/>
    <s v="option_2"/>
    <x v="0"/>
    <x v="0"/>
    <x v="0"/>
    <x v="0"/>
    <s v="80% of health facilities are physically accessible all year round (eg No changes to access with changes in weather, transport, etc)"/>
    <s v="Primary Care"/>
    <s v="Somewhat Disagree"/>
    <n v="50"/>
  </r>
  <r>
    <s v="UGANDA"/>
    <s v="WEST NILE"/>
    <x v="83"/>
    <s v="group_wp1xs65.group_ks4za62.access_essential_serv_outreach.access_essential_serv_outreach_hosp_rating"/>
    <s v="option3"/>
    <x v="0"/>
    <x v="0"/>
    <x v="0"/>
    <x v="0"/>
    <s v="Outreach and mobile services are conducted in the last 3 months for at least 80% of hard to reach areas"/>
    <s v="Hospital"/>
    <s v="Not Applicable"/>
    <n v="0"/>
  </r>
  <r>
    <s v="UGANDA"/>
    <s v="WEST NILE"/>
    <x v="83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WEST NILE"/>
    <x v="83"/>
    <s v="group_wp1xs65.group_ks4za62.access_essential_serv_tracer_meds.access_essential_serv_tracer_meds_hosp_rating"/>
    <s v="option3"/>
    <x v="0"/>
    <x v="0"/>
    <x v="0"/>
    <x v="0"/>
    <s v="Health commodities (tracer medicines) are available in 80% of facilities"/>
    <s v="Hospital"/>
    <s v="Not Applicable"/>
    <n v="0"/>
  </r>
  <r>
    <s v="UGANDA"/>
    <s v="WEST NILE"/>
    <x v="83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WEST NILE"/>
    <x v="83"/>
    <s v="group_wp1xs65.group_ks4za62.access_essential_serv_vaccines.access_essential_serv_vaccines_hosp_rating"/>
    <s v="option3"/>
    <x v="0"/>
    <x v="0"/>
    <x v="0"/>
    <x v="0"/>
    <s v="Health commodities (vaccines ) are available in 80% of facilities"/>
    <s v="Hospital"/>
    <s v="Not Applicable"/>
    <n v="0"/>
  </r>
  <r>
    <s v="UGANDA"/>
    <s v="WEST NILE"/>
    <x v="83"/>
    <s v="group_wp1xs65.group_ks4za62.access_essential_serv_vaccines.access_essential_serv_vaccines_prim_care_rating"/>
    <s v="option_1"/>
    <x v="0"/>
    <x v="0"/>
    <x v="0"/>
    <x v="0"/>
    <s v="Health commodities (vaccines ) are available in 80% of facilities"/>
    <s v="Primary Care"/>
    <s v="Somewhat Agree"/>
    <n v="75"/>
  </r>
  <r>
    <s v="UGANDA"/>
    <s v="WEST NILE"/>
    <x v="83"/>
    <s v="group_wp1xs65.group_ks4za62.access_essential_serv_blood.access_essential_serv_blood_hosp_rating"/>
    <s v="option3"/>
    <x v="0"/>
    <x v="0"/>
    <x v="0"/>
    <x v="0"/>
    <s v="Health commodities (blood and blood products) are available in 80% of facilities"/>
    <s v="Hospital"/>
    <s v="Not Applicable"/>
    <n v="0"/>
  </r>
  <r>
    <s v="UGANDA"/>
    <s v="WEST NILE"/>
    <x v="83"/>
    <s v="group_wp1xs65.group_ks4za62.access_essential_serv_equipment.access_essential_serv_equipment_hosp_rating"/>
    <s v="option3"/>
    <x v="0"/>
    <x v="0"/>
    <x v="0"/>
    <x v="0"/>
    <s v="Health equipment (blood pressure apparatus, stethoscope, adult and infant scale, thermometer) are available in 80% of facilities"/>
    <s v="Hospital"/>
    <s v="Not Applicable"/>
    <n v="0"/>
  </r>
  <r>
    <s v="UGANDA"/>
    <s v="WEST NILE"/>
    <x v="83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WEST NILE"/>
    <x v="83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WEST NILE"/>
    <x v="83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WEST NILE"/>
    <x v="83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WEST NILE"/>
    <x v="83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WEST NILE"/>
    <x v="83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WEST NILE"/>
    <x v="83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WEST NILE"/>
    <x v="83"/>
    <s v="group_wp1xs65.group_ks4za62.social_access.access_essential_serv_literary_and_educati_re_being_implemented.access_essential_serv_literary_and_educati_re_being_implemented_rating"/>
    <s v="option_2"/>
    <x v="0"/>
    <x v="0"/>
    <x v="2"/>
    <x v="0"/>
    <s v="Literary and education initiatives for the boy child are being implemented"/>
    <s v="None"/>
    <s v="Somewhat Disagree"/>
    <n v="50"/>
  </r>
  <r>
    <s v="UGANDA"/>
    <s v="WEST NILE"/>
    <x v="83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WEST NILE"/>
    <x v="83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WEST NILE"/>
    <x v="83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WEST NILE"/>
    <x v="83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WEST NILE"/>
    <x v="83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WEST NILE"/>
    <x v="83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WEST NILE"/>
    <x v="83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WEST NILE"/>
    <x v="83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WEST NILE"/>
    <x v="83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WEST NILE"/>
    <x v="83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WEST NILE"/>
    <x v="83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WEST NILE"/>
    <x v="83"/>
    <s v="group_wp1xs65.group_qn5jp97.eff_of_care.access_essential_serv_at_least_80_of_hosp_erapeutics_committee.access_essential__serv_at_least_80_of_hosp_erapeutics_committee_rating"/>
    <s v="option4"/>
    <x v="0"/>
    <x v="1"/>
    <x v="5"/>
    <x v="0"/>
    <s v="At least 80% of hospitals have a functional therapeutics committee"/>
    <s v="None"/>
    <s v="Fully Agree"/>
    <n v="100"/>
  </r>
  <r>
    <s v="UGANDA"/>
    <s v="WEST NILE"/>
    <x v="83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WEST NILE"/>
    <x v="83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WEST NILE"/>
    <x v="83"/>
    <s v="group_wp1xs65.group_qn5jp97.eff_of_care.access_essential_serv_at_least_80_of_clin_k_in_the_past_1_year.access_essential_serv_at_least_80_of_clin_k_in_the_past_1_year_rating"/>
    <s v="option5"/>
    <x v="0"/>
    <x v="1"/>
    <x v="5"/>
    <x v="0"/>
    <s v="At least 80% of clinical staff have received continuing professional development focusing on their area of work in the past 1 year"/>
    <s v="None"/>
    <s v="Fully Disagree"/>
    <n v="25"/>
  </r>
  <r>
    <s v="UGANDA"/>
    <s v="WEST NILE"/>
    <x v="83"/>
    <s v="group_wp1xs65.group_qn5jp97.eff_of_care.access_essential_serv_at_least_80_of_hosp_ellent_clinical_care.access_essential_serv_at_least_80_of_hosp_ellent_clinical_care_rating"/>
    <s v="option5"/>
    <x v="0"/>
    <x v="1"/>
    <x v="5"/>
    <x v="0"/>
    <s v="At least 80% of hospitals have clinical governance committees / forums involving patient groups to ensure excellent clinical care"/>
    <s v="None"/>
    <s v="Fully Disagree"/>
    <n v="25"/>
  </r>
  <r>
    <s v="UGANDA"/>
    <s v="WEST NILE"/>
    <x v="83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WEST NILE"/>
    <x v="83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WEST NILE"/>
    <x v="83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WEST NILE"/>
    <x v="83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WEST NILE"/>
    <x v="83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WEST NILE"/>
    <x v="83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WEST NILE"/>
    <x v="83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WEST NILE"/>
    <x v="83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WEST NILE"/>
    <x v="83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WEST NILE"/>
    <x v="83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WEST NILE"/>
    <x v="83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WEST NILE"/>
    <x v="83"/>
    <s v="group_wp1xs65.group_ld9cw74.health_seek_behavior.eff_dd_essential_serv_processes_to_monitor_of_elderly_persons.eff_dd_essential_serv_processes_to_monitor_of_elderly_persons_rating"/>
    <s v="option_2"/>
    <x v="0"/>
    <x v="2"/>
    <x v="7"/>
    <x v="0"/>
    <s v="Processes to monitor and encourage appropriate health seeking behavior are available for at least 80% of elderly persons"/>
    <s v="None"/>
    <s v="Somewhat Disagree"/>
    <n v="50"/>
  </r>
  <r>
    <s v="UGANDA"/>
    <s v="WEST NILE"/>
    <x v="83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83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83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83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83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83"/>
    <s v="group_wp1xs65.group_ld9cw74.group_gz32l42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WEST NILE"/>
    <x v="83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83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WEST NILE"/>
    <x v="83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WEST NILE"/>
    <x v="83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83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83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83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83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83"/>
    <s v="group_wp1xs65.group_ld9cw74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WEST NILE"/>
    <x v="83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83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83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83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83"/>
    <s v="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83"/>
    <s v="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83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WEST NILE"/>
    <x v="83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WEST NILE"/>
    <x v="83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WEST NILE"/>
    <x v="83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WEST NILE"/>
    <x v="83"/>
    <s v="group_zp4af97.group_vc2pt34.c1_structure_serv_pre_service_and_inte_defined_staff_cadres.c1_structure_serv_pre_service_and_inte_defined_staff_cadres_rating"/>
    <s v="option_1"/>
    <x v="1"/>
    <x v="4"/>
    <x v="10"/>
    <x v="0"/>
    <s v="Pre-service and internship training for defined staff cadres"/>
    <s v="None"/>
    <s v="Somewhat Agree"/>
    <n v="75"/>
  </r>
  <r>
    <s v="UGANDA"/>
    <s v="WEST NILE"/>
    <x v="83"/>
    <s v="group_zp4af97.group_vc2pt34.c1_structure_serv_a_research_centre_gen_responsibility.c1_structure_serv_a_research_centre_gen_responsibility_rating"/>
    <s v="option5"/>
    <x v="1"/>
    <x v="4"/>
    <x v="10"/>
    <x v="0"/>
    <s v="A research centre for generating and using evidence in the area of responsibility"/>
    <s v="None"/>
    <s v="Fully Disagree"/>
    <n v="25"/>
  </r>
  <r>
    <s v="UGANDA"/>
    <s v="WEST NILE"/>
    <x v="83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83"/>
    <s v="group_zp4af97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83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83"/>
    <s v="group_zp4af97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WEST NILE"/>
    <x v="83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83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83"/>
    <s v="group_zp4af97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83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83"/>
    <s v="group_zp4af97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83"/>
    <s v="group_zp4af97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WEST NILE"/>
    <x v="83"/>
    <s v="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WEST NILE"/>
    <x v="83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WEST NILE"/>
    <x v="83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83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WEST NILE"/>
    <x v="83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83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83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WEST NILE"/>
    <x v="83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WEST NILE"/>
    <x v="83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WEST NILE"/>
    <x v="83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WEST NILE"/>
    <x v="83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WEST NILE"/>
    <x v="83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WEST NILE"/>
    <x v="83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WEST NILE"/>
    <x v="83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WEST NILE"/>
    <x v="83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WEST NILE"/>
    <x v="83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WEST NILE"/>
    <x v="83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WEST NILE"/>
    <x v="83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WEST NILE"/>
    <x v="83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WEST NILE"/>
    <x v="83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WEST NILE"/>
    <x v="83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WEST NILE"/>
    <x v="83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WEST NILE"/>
    <x v="83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WEST NILE"/>
    <x v="83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WEST NILE"/>
    <x v="83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WEST NILE"/>
    <x v="83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WEST NILE"/>
    <x v="83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WEST NILE"/>
    <x v="83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WEST NILE"/>
    <x v="83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WEST NILE"/>
    <x v="83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WEST NILE"/>
    <x v="83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WEST NILE"/>
    <x v="83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WEST NILE"/>
    <x v="83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WEST NILE"/>
    <x v="83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WEST NILE"/>
    <x v="83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WEST NILE"/>
    <x v="83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WEST NILE"/>
    <x v="83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WEST NILE"/>
    <x v="83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WEST NILE"/>
    <x v="83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83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WEST NILE"/>
    <x v="83"/>
    <s v="group_zp4af97.group_hgdh.c2_strategy_serv_clear_essential_interventions.c2_strategy_serv_clear_essential_interventions_rating"/>
    <s v="option_1"/>
    <x v="1"/>
    <x v="13"/>
    <x v="21"/>
    <x v="0"/>
    <s v="The sub national unit has clearly elaborated essential health interventions across public health functions by level of care, and age cohort"/>
    <s v="None"/>
    <s v="Somewhat Agree"/>
    <n v="75"/>
  </r>
  <r>
    <s v="UGANDA"/>
    <s v="WEST NILE"/>
    <x v="83"/>
    <s v="group_zp4af97.group_hgdh.c2_strategy_serv_explicit_target_improv_capacity.c2_strategy_serv_explicit_target_improv_capacity_rating"/>
    <s v="option_1"/>
    <x v="1"/>
    <x v="13"/>
    <x v="21"/>
    <x v="0"/>
    <s v="The sub national unit has explicit targets for improving capacities relating to better access, quality, demand and resilience of the system"/>
    <s v="None"/>
    <s v="Somewhat Agree"/>
    <n v="75"/>
  </r>
  <r>
    <s v="UGANDA"/>
    <s v="WEST NILE"/>
    <x v="83"/>
    <s v="group_zp4af97.group_hgdh.c2_strategy_serv_medium_term_strategy_progress.c2_strategy_serv_medium_term_strategy_progress_rating"/>
    <s v="option_1"/>
    <x v="1"/>
    <x v="13"/>
    <x v="21"/>
    <x v="0"/>
    <s v="The sub national unit has a medium-term strategy for the progressive realization of targets for UHC &amp; health security"/>
    <s v="None"/>
    <s v="Somewhat Agree"/>
    <n v="75"/>
  </r>
  <r>
    <s v="UGANDA"/>
    <s v="WEST NILE"/>
    <x v="83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WEST NILE"/>
    <x v="83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WEST NILE"/>
    <x v="83"/>
    <s v="group_zp4af97.group_jjdg.c3_systems_serv_clients_reffered.c3_systems_serv_clients_reffered_rating"/>
    <s v="option3"/>
    <x v="1"/>
    <x v="14"/>
    <x v="21"/>
    <x v="0"/>
    <s v="At least 80% of clients in hospitals are referred from primary care facilities"/>
    <s v="None"/>
    <s v="Not Applicable"/>
    <n v="0"/>
  </r>
  <r>
    <s v="UGANDA"/>
    <s v="WEST NILE"/>
    <x v="83"/>
    <s v="group_zp4af97.group_jjdg.c3_systems_serv_hosp_utilize_online_consult.c3_systems_serv_hosp_utilize_online_consult_rating"/>
    <s v="option3"/>
    <x v="1"/>
    <x v="14"/>
    <x v="21"/>
    <x v="0"/>
    <s v="All hospitals are utilizing online consultations for their beneficiaries to improve capacity and access"/>
    <s v="None"/>
    <s v="Not Applicable"/>
    <n v="0"/>
  </r>
  <r>
    <s v="UGANDA"/>
    <s v="WEST NILE"/>
    <x v="83"/>
    <s v="group_zp4af97.group_jjdg.c3_systems_serv_patient_move.c3_systems_serv_patient_move_rating"/>
    <s v="option5"/>
    <x v="1"/>
    <x v="14"/>
    <x v="22"/>
    <x v="0"/>
    <s v="Patient movement (ambulance services)"/>
    <s v="None"/>
    <s v="Fully Disagree"/>
    <n v="25"/>
  </r>
  <r>
    <s v="UGANDA"/>
    <s v="WEST NILE"/>
    <x v="83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WEST NILE"/>
    <x v="83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WEST NILE"/>
    <x v="83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WEST NILE"/>
    <x v="83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WEST NILE"/>
    <x v="83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WEST NILE"/>
    <x v="83"/>
    <s v="group_zp4af97.group_hgdhjghg.c4_style_serv_health_facilities_wi_on_responsibilities.c4_style_serv_health_facilities_wi_on_responsibilities_rating"/>
    <s v="option_1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Somewhat Agree"/>
    <n v="75"/>
  </r>
  <r>
    <s v="UGANDA"/>
    <s v="WEST NILE"/>
    <x v="83"/>
    <s v="group_zp4af97.group_hgdhjghg.c4_style_serv_health_facilities_wi_anage_multiple_teams.c4_style_serv_health_facilities_wi_anage_multiple_teams_rating"/>
    <s v="option_1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Somewhat Agree"/>
    <n v="75"/>
  </r>
  <r>
    <s v="UGANDA"/>
    <s v="WEST NILE"/>
    <x v="83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WEST NILE"/>
    <x v="83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WEST NILE"/>
    <x v="83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WEST NILE"/>
    <x v="83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WEST NILE"/>
    <x v="83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WEST NILE"/>
    <x v="83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WEST NILE"/>
    <x v="83"/>
    <s v="group_zp4af97.group_lu01k33.c5_skills_serv_cancer.c5_skills_serv_cancer_rating"/>
    <s v="option5"/>
    <x v="1"/>
    <x v="16"/>
    <x v="23"/>
    <x v="0"/>
    <s v="Cancer"/>
    <s v="None"/>
    <s v="Fully Disagree"/>
    <n v="25"/>
  </r>
  <r>
    <s v="UGANDA"/>
    <s v="WEST NILE"/>
    <x v="83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WEST NILE"/>
    <x v="83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WEST NILE"/>
    <x v="83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WEST NILE"/>
    <x v="83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WEST NILE"/>
    <x v="83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WEST NILE"/>
    <x v="83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WEST NILE"/>
    <x v="83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WEST NILE"/>
    <x v="83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WEST NILE"/>
    <x v="83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WEST NILE"/>
    <x v="83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WEST NILE"/>
    <x v="83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WEST NILE"/>
    <x v="83"/>
    <s v="group_zp4af97.group_lu01k33.c5_skills_serv_cardiovascula_disease1.c5_skills_serv_cardiovascula_disease1_rating"/>
    <s v="option5"/>
    <x v="1"/>
    <x v="16"/>
    <x v="25"/>
    <x v="0"/>
    <s v="Cardiovascular disease"/>
    <s v="None"/>
    <s v="Fully Disagree"/>
    <n v="25"/>
  </r>
  <r>
    <s v="UGANDA"/>
    <s v="WEST NILE"/>
    <x v="83"/>
    <s v="group_zp4af97.group_lu01k33.c5_skills_serv_cancer1.c5_skills_serv_cancer1_rating"/>
    <s v="option5"/>
    <x v="1"/>
    <x v="16"/>
    <x v="25"/>
    <x v="0"/>
    <s v="Cancer"/>
    <s v="None"/>
    <s v="Fully Disagree"/>
    <n v="25"/>
  </r>
  <r>
    <s v="UGANDA"/>
    <s v="WEST NILE"/>
    <x v="83"/>
    <s v="group_zp4af97.group_lu01k33.c5_skills_serv_mental_health1.c5_skills_serv_mental_health1_rating"/>
    <s v="option_1"/>
    <x v="1"/>
    <x v="16"/>
    <x v="25"/>
    <x v="0"/>
    <s v="Mental Health"/>
    <s v="None"/>
    <s v="Somewhat Agree"/>
    <n v="75"/>
  </r>
  <r>
    <s v="UGANDA"/>
    <s v="WEST NILE"/>
    <x v="83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WEST NILE"/>
    <x v="83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WEST NILE"/>
    <x v="83"/>
    <s v="group_zp4af97.group_lu01k33.c5_skills_serv_knowledge_of_health_sys_dev1.c5_skills_serv_knowledge_of_health_sys_dev1_rating"/>
    <s v="option_2"/>
    <x v="1"/>
    <x v="16"/>
    <x v="26"/>
    <x v="0"/>
    <s v="Knowledge of health systems developmen"/>
    <s v="None"/>
    <s v="Somewhat Disagree"/>
    <n v="50"/>
  </r>
  <r>
    <s v="UGANDA"/>
    <s v="WEST NILE"/>
    <x v="83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WEST NILE"/>
    <x v="83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WEST NILE"/>
    <x v="83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WEST NILE"/>
    <x v="83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WEST NILE"/>
    <x v="83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WEST NILE"/>
    <x v="83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WEST NILE"/>
    <x v="83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WEST NILE"/>
    <x v="83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WEST NILE"/>
    <x v="83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WEST NILE"/>
    <x v="83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WEST NILE"/>
    <x v="83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WEST NILE"/>
    <x v="83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WEST NILE"/>
    <x v="83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WEST NILE"/>
    <x v="83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WEST NILE"/>
    <x v="83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WEST NILE"/>
    <x v="83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WEST NILE"/>
    <x v="83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83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83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83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83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83"/>
    <s v="group_wp1xs65.group_gz32l42.group_wu71q18.robuct_resilince_shck_serv_monitoring_and_enfor_der_regulations_poe.robuct_resilince_shck_serv_monitoring_and_enfor_der_regulations_poe_rating"/>
    <s v="option3"/>
    <x v="0"/>
    <x v="3"/>
    <x v="8"/>
    <x v="2"/>
    <s v="Monitoring and enforcing Immunization according to IHR including cross border regulations (PoE)"/>
    <s v="None"/>
    <s v="Not Applicable"/>
    <n v="0"/>
  </r>
  <r>
    <s v="UGANDA"/>
    <s v="WEST NILE"/>
    <x v="83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83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WEST NILE"/>
    <x v="83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WEST NILE"/>
    <x v="83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83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83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83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83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83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WEST NILE"/>
    <x v="83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WEST NILE"/>
    <x v="83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WEST NILE"/>
    <x v="83"/>
    <s v="group_wp1xs65.group_wu71q181.awareness_of_the_system_serv_there_are_agreed_sta_ent_of_a_shock_event.awareness_of_the_system_serv_there_are_agreed_sta_ent_of_a_shock_event_rating"/>
    <s v="option5"/>
    <x v="0"/>
    <x v="3"/>
    <x v="9"/>
    <x v="7"/>
    <s v="There are agreed standard operating procedures for ensuring functional staff, supplies and infrastructure in the event of a shock event"/>
    <s v="None"/>
    <s v="Fully Disagree"/>
    <n v="25"/>
  </r>
  <r>
    <s v="UGANDA"/>
    <s v="WEST NILE"/>
    <x v="83"/>
    <s v="group_wp1xs65.group_wu71q181.diversity_in_provision_of_services_serv_health_facilities_ha_ng_service_provision.diversity_in_provision_of_services_serv_health_facilities_ha_ng_service_provision_rating"/>
    <s v="option4"/>
    <x v="0"/>
    <x v="3"/>
    <x v="9"/>
    <x v="5"/>
    <s v="Health facilities have functional therapeutics committees that are monitoring rare / uncommon events impacting service provision"/>
    <s v="None"/>
    <s v="Fully Agree"/>
    <n v="100"/>
  </r>
  <r>
    <s v="UGANDA"/>
    <s v="WEST NILE"/>
    <x v="83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83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83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83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83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WEST NILE"/>
    <x v="83"/>
    <s v="group_wp1xs65.group_wu71q181.versatility_and_self_regulation_capacity_serv_there_are_standard_o_ng_potential_threats.versatility_and_self_regulation_capacity_serv_there_are_standard_o_ng_potential_threats_rating"/>
    <s v="option5"/>
    <x v="0"/>
    <x v="3"/>
    <x v="9"/>
    <x v="5"/>
    <s v="There are standard operating procedures to allow health facility staff to repurpose their infrastructure, staff and medical supplies when facing potential threats"/>
    <s v="None"/>
    <s v="Fully Disagree"/>
    <n v="25"/>
  </r>
  <r>
    <s v="UGANDA"/>
    <s v="WEST NILE"/>
    <x v="83"/>
    <s v="group_wp1xs65.group_wu71q181.versatility_and_self_regulation_capacity_serv_there_exist_processe_ision_during_threats.versatility_and_self_regulation_capacity_serv_there_exist_processe_ision_during_threats_rating"/>
    <s v="option5"/>
    <x v="0"/>
    <x v="3"/>
    <x v="9"/>
    <x v="5"/>
    <s v="There exist processes to guide facilities on how to identify and shield staff, infrastructure and medical supplies for continuing essential services provision during threats"/>
    <s v="None"/>
    <s v="Fully Disagree"/>
    <n v="25"/>
  </r>
  <r>
    <s v="UGANDA"/>
    <s v="WEST NILE"/>
    <x v="83"/>
    <s v="group_wp1xs65.group_wu71q181.versatility_and_self_regulation_capacity_serv_mechanisms_exist_for_o_respond_to_threats.versatility_and_self_regulation_capacity_serv_mechanisms_exist_for_o_respond_to_threats_rating"/>
    <s v="option5"/>
    <x v="0"/>
    <x v="3"/>
    <x v="9"/>
    <x v="5"/>
    <s v="Mechanisms exist for coordinating additional capacities (staff, infrastructure, medical supplies) mobilized to respond to threats"/>
    <s v="None"/>
    <s v="Fully Disagree"/>
    <n v="25"/>
  </r>
  <r>
    <s v="UGANDA"/>
    <s v="WEST NILE"/>
    <x v="83"/>
    <s v="group_wp1xs65.group_wu71q181.versatility_and_self_regulation_capacity_serv_health_facility_staf_vent_of_shock_events.versatility_and_self_regulation_capacity_serv_health_facility_staf_vent_of_shock_events_rating"/>
    <s v="option5"/>
    <x v="0"/>
    <x v="3"/>
    <x v="9"/>
    <x v="5"/>
    <s v="Health facility staff have the required decision, authority and protocols to initiate action and spend funds in event of shock events"/>
    <s v="None"/>
    <s v="Fully Disagree"/>
    <n v="25"/>
  </r>
  <r>
    <s v="UGANDA"/>
    <s v="WEST NILE"/>
    <x v="83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WEST NILE"/>
    <x v="83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WEST NILE"/>
    <x v="83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WEST NILE"/>
    <x v="83"/>
    <s v="group_wp1xs65.group_wu71q181.mobilisation_and_deployment_capacity_serv_there_are_pre_agreed_bility_of_facilities.mobilisation_and_deployment_capacity_serv_there_are_pre_agreed_bility_of_facilities_rating"/>
    <s v="option5"/>
    <x v="0"/>
    <x v="3"/>
    <x v="9"/>
    <x v="8"/>
    <s v="There are pre-agreed mechanisms for sharing of personnel, funds and capacities amongst stakeholders working within their areas of responsibility of facilities"/>
    <s v="None"/>
    <s v="Fully Disagree"/>
    <n v="25"/>
  </r>
  <r>
    <s v="UGANDA"/>
    <s v="WEST NILE"/>
    <x v="83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WEST NILE"/>
    <x v="83"/>
    <s v="group_wp1xs65.group_wu71q181.transformation_capacity_serv_there_is_regularly_u_of_the_health_system.transformation_capacity_serv_there_is_regularly_u_of_the_health_system_rating"/>
    <s v="option5"/>
    <x v="0"/>
    <x v="3"/>
    <x v="9"/>
    <x v="6"/>
    <s v="There is regularly updated information on the level of functionality of the health system"/>
    <s v="None"/>
    <s v="Fully Disagree"/>
    <n v="25"/>
  </r>
  <r>
    <s v="UGANDA"/>
    <s v="WEST NILE"/>
    <x v="83"/>
    <s v="group_wp1xs65.group_wu71q181.transformation_capacity_serv_there_are_agreed_protocols_o_the_routine_system.transformation_capacity_serv_there_are_agreed_protocols_o_the_routine_system_rating"/>
    <s v="option5"/>
    <x v="0"/>
    <x v="3"/>
    <x v="9"/>
    <x v="6"/>
    <s v="There are agreed protocols to guide absorption of resources and skills mobilized during a response to an event into the routine system"/>
    <s v="None"/>
    <s v="Fully Disagree"/>
    <n v="25"/>
  </r>
  <r>
    <s v="UGANDA"/>
    <s v="WEST NILE"/>
    <x v="83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WEST NILE"/>
    <x v="83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WEST NILE"/>
    <x v="83"/>
    <s v="group_wp1xs65.group_wu71q181.transformation_capacity_serv_process_documentatio_such_lessons_exists.transformation_capacity_serv_process_documentatio_such_lessons_exists_rating"/>
    <s v="option_1"/>
    <x v="0"/>
    <x v="3"/>
    <x v="9"/>
    <x v="6"/>
    <s v="Process documentation and intelligence generation is planned for shock events, and a repository of such lessons exists"/>
    <s v="None"/>
    <s v="Somewhat Agree"/>
    <n v="75"/>
  </r>
  <r>
    <s v="UGANDA"/>
    <s v="WEST NILE"/>
    <x v="83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83"/>
    <s v="group_zp4af97.group_vc2pt34.c1_structure_serv_out_pat_emergency.c1_structure_serv_out_pat_emergency_rating"/>
    <s v="option5"/>
    <x v="1"/>
    <x v="4"/>
    <x v="11"/>
    <x v="0"/>
    <s v="outpatient emergency (Accident and Emergency)"/>
    <s v="None"/>
    <s v="Fully Disagree"/>
    <n v="25"/>
  </r>
  <r>
    <s v="UGANDA"/>
    <s v="WEST NILE"/>
    <x v="83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83"/>
    <s v="group_zp4af97.group_vc2pt34.c1_structure_serv_out_pat_special_clinic.c1_structure_serv_out_pat_special_clinic_rating"/>
    <s v="option_1"/>
    <x v="1"/>
    <x v="4"/>
    <x v="11"/>
    <x v="0"/>
    <s v="Outpatient specialized clinics(eg ANC)"/>
    <s v="None"/>
    <s v="Somewhat Agree"/>
    <n v="75"/>
  </r>
  <r>
    <s v="UGANDA"/>
    <s v="WEST NILE"/>
    <x v="83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83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WEST NILE"/>
    <x v="83"/>
    <s v="group_zp4af97.group_vc2pt34.c1_structure_serv_disease_prev_services.c1_structure_serv_disease_prev_services_rating"/>
    <s v="option_1"/>
    <x v="1"/>
    <x v="4"/>
    <x v="11"/>
    <x v="0"/>
    <s v="disease prevention services"/>
    <s v="None"/>
    <s v="Somewhat Agree"/>
    <n v="75"/>
  </r>
  <r>
    <s v="UGANDA"/>
    <s v="WEST NILE"/>
    <x v="83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83"/>
    <s v="group_zp4af97.group_vc2pt34.c1_structure_serv_rehab_services.c1_structure_serv_rehab_services_rating"/>
    <s v="option5"/>
    <x v="1"/>
    <x v="4"/>
    <x v="11"/>
    <x v="0"/>
    <s v="rehabilitative services"/>
    <s v="None"/>
    <s v="Fully Disagree"/>
    <n v="25"/>
  </r>
  <r>
    <s v="UGANDA"/>
    <s v="WEST NILE"/>
    <x v="83"/>
    <s v="group_zp4af97.group_vc2pt34.c1_structure_serv_palliative_care.c1_structure_serv_palliative_care_rating"/>
    <s v="option_2"/>
    <x v="1"/>
    <x v="4"/>
    <x v="11"/>
    <x v="0"/>
    <s v="palliative care"/>
    <s v="None"/>
    <s v="Somewhat Disagree"/>
    <n v="50"/>
  </r>
  <r>
    <s v="UGANDA"/>
    <s v="WEST NILE"/>
    <x v="83"/>
    <s v="group_zp4af97.group_vc2pt34.c1_structure_serv_more_than_two_levels.c1_structure_serv_more_than_two_levels_rating"/>
    <s v="option_1"/>
    <x v="1"/>
    <x v="4"/>
    <x v="11"/>
    <x v="0"/>
    <s v="There are not more than 2 levels of care between beneficiaries and the highest quality services (Beneficiary -&gt; one level -&gt; specialist care)"/>
    <s v="None"/>
    <s v="Somewhat Agree"/>
    <n v="75"/>
  </r>
  <r>
    <s v="UGANDA"/>
    <s v="WEST NILE"/>
    <x v="83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WEST NILE"/>
    <x v="84"/>
    <s v="group_wp1xs65.group_ks4za62.access_essential_serv_clinic_staff.access_essential_serv_clinic_staff_hosp_rating"/>
    <s v="option_1"/>
    <x v="0"/>
    <x v="0"/>
    <x v="0"/>
    <x v="0"/>
    <s v="Clinical staff (doctors, nurses, midwives) are available in at least 80% of facilities as per norms"/>
    <s v="Hospital"/>
    <s v="Somewhat Agree"/>
    <n v="75"/>
  </r>
  <r>
    <s v="UGANDA"/>
    <s v="WEST NILE"/>
    <x v="84"/>
    <s v="group_wp1xs65.group_ks4za62.access_essential_serv_clinic_staff.access_essential_serv_clinic_staff_prim_care_rating"/>
    <s v="option_2"/>
    <x v="0"/>
    <x v="0"/>
    <x v="0"/>
    <x v="0"/>
    <s v="Clinical staff (doctors, nurses, midwives) are available in at least 80% of facilities as per norms"/>
    <s v="Primary Care"/>
    <s v="Somewhat Disagree"/>
    <n v="50"/>
  </r>
  <r>
    <s v="UGANDA"/>
    <s v="WEST NILE"/>
    <x v="84"/>
    <s v="group_wp1xs65.group_ks4za62.access_essential_serv_clinical_supp_staff.access_essential_serv_clinical_supp_staff_hosp_rating"/>
    <s v="option5"/>
    <x v="0"/>
    <x v="0"/>
    <x v="0"/>
    <x v="0"/>
    <s v="Clinical support staff (pharmacists, etc) are available in at least 80% of facilities as per norms"/>
    <s v="Hospital"/>
    <s v="Fully Disagree"/>
    <n v="25"/>
  </r>
  <r>
    <s v="UGANDA"/>
    <s v="WEST NILE"/>
    <x v="84"/>
    <s v="group_wp1xs65.group_ks4za62.access_essential_serv_admin_staff.access_essential_serv_admin_staff_hosp_rating"/>
    <s v="option4"/>
    <x v="0"/>
    <x v="0"/>
    <x v="0"/>
    <x v="0"/>
    <s v="Management and administrative staff are available in at least 80% of facilities as per norms"/>
    <s v="Hospital"/>
    <s v="Fully Agree"/>
    <n v="100"/>
  </r>
  <r>
    <s v="UGANDA"/>
    <s v="WEST NILE"/>
    <x v="84"/>
    <s v="group_wp1xs65.group_ks4za62.access_essential_serv_admin_staff.access_essential_serv_admin_staff_prim_care_rating"/>
    <s v="option_1"/>
    <x v="0"/>
    <x v="0"/>
    <x v="0"/>
    <x v="0"/>
    <s v="Management and administrative staff are available in at least 80% of facilities as per norms"/>
    <s v="Primary Care"/>
    <s v="Somewhat Agree"/>
    <n v="75"/>
  </r>
  <r>
    <s v="UGANDA"/>
    <s v="WEST NILE"/>
    <x v="84"/>
    <s v="group_wp1xs65.group_ks4za62.access_essential_serv_facil_avail.access_essential_serv_facil_avail_hosp_rating"/>
    <s v="option_1"/>
    <x v="0"/>
    <x v="0"/>
    <x v="0"/>
    <x v="0"/>
    <s v="80% of health facilities are available in the sub national unit as per country norms (eg Within 5km of radius)"/>
    <s v="Hospital"/>
    <s v="Somewhat Agree"/>
    <n v="75"/>
  </r>
  <r>
    <s v="UGANDA"/>
    <s v="WEST NILE"/>
    <x v="84"/>
    <s v="group_wp1xs65.group_ks4za62.access_essential_serv_facil_avail.access_essential_serv_facil_avail_prim_care_rating"/>
    <s v="option_2"/>
    <x v="0"/>
    <x v="0"/>
    <x v="0"/>
    <x v="0"/>
    <s v="80% of health facilities are available in the sub national unit as per country norms (eg Within 5km of radius)"/>
    <s v="Primary Care"/>
    <s v="Somewhat Disagree"/>
    <n v="50"/>
  </r>
  <r>
    <s v="UGANDA"/>
    <s v="WEST NILE"/>
    <x v="84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WEST NILE"/>
    <x v="84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WEST NILE"/>
    <x v="84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WEST NILE"/>
    <x v="84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WEST NILE"/>
    <x v="84"/>
    <s v="group_wp1xs65.group_ks4za62.access_essential_serv_tracer_meds.access_essential_serv_tracer_meds_hosp_rating"/>
    <s v="option5"/>
    <x v="0"/>
    <x v="0"/>
    <x v="0"/>
    <x v="0"/>
    <s v="Health commodities (tracer medicines) are available in 80% of facilities"/>
    <s v="Hospital"/>
    <s v="Fully Disagree"/>
    <n v="25"/>
  </r>
  <r>
    <s v="UGANDA"/>
    <s v="WEST NILE"/>
    <x v="84"/>
    <s v="group_wp1xs65.group_ks4za62.access_essential_serv_vaccines.access_essential_serv_vaccines_hosp_rating"/>
    <s v="option5"/>
    <x v="0"/>
    <x v="0"/>
    <x v="0"/>
    <x v="0"/>
    <s v="Health commodities (vaccines ) are available in 80% of facilities"/>
    <s v="Hospital"/>
    <s v="Fully Disagree"/>
    <n v="25"/>
  </r>
  <r>
    <s v="UGANDA"/>
    <s v="WEST NILE"/>
    <x v="84"/>
    <s v="group_wp1xs65.group_ks4za62.access_essential_serv_blood.access_essential_serv_blood_hosp_rating"/>
    <s v="option4"/>
    <x v="0"/>
    <x v="0"/>
    <x v="0"/>
    <x v="0"/>
    <s v="Health commodities (blood and blood products) are available in 80% of facilities"/>
    <s v="Hospital"/>
    <s v="Fully Agree"/>
    <n v="100"/>
  </r>
  <r>
    <s v="UGANDA"/>
    <s v="WEST NILE"/>
    <x v="84"/>
    <s v="group_wp1xs65.group_ks4za62.access_essential_serv_blood.access_essential_serv_blood_prim_care_rating"/>
    <s v="option_1"/>
    <x v="0"/>
    <x v="0"/>
    <x v="0"/>
    <x v="0"/>
    <s v="Health commodities (blood and blood products) are available in 80% of facilities"/>
    <s v="Primary Care"/>
    <s v="Somewhat Agree"/>
    <n v="75"/>
  </r>
  <r>
    <s v="UGANDA"/>
    <s v="WEST NILE"/>
    <x v="84"/>
    <s v="group_wp1xs65.group_ks4za62.access_essential_serv_equipment.access_essential_serv_equipment_hosp_rating"/>
    <s v="option_1"/>
    <x v="0"/>
    <x v="0"/>
    <x v="0"/>
    <x v="0"/>
    <s v="Health equipment (blood pressure apparatus, stethoscope, adult and infant scale, thermometer) are available in 80% of facilities"/>
    <s v="Hospital"/>
    <s v="Somewhat Agree"/>
    <n v="75"/>
  </r>
  <r>
    <s v="UGANDA"/>
    <s v="WEST NILE"/>
    <x v="84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WEST NILE"/>
    <x v="84"/>
    <s v="group_wp1xs65.group_ks4za62.financial_access.access_essential_serv_Users_of_services_ar_outpatient_services.access_essential_serv_Users_of_services_ar_outpatient_services_rating"/>
    <s v="option4"/>
    <x v="0"/>
    <x v="0"/>
    <x v="1"/>
    <x v="0"/>
    <s v="Users of services are not expected to pay to access outpatient services"/>
    <s v="None"/>
    <s v="Fully Agree"/>
    <n v="100"/>
  </r>
  <r>
    <s v="UGANDA"/>
    <s v="WEST NILE"/>
    <x v="84"/>
    <s v="group_wp1xs65.group_ks4za62.financial_access.access_essential_serv_users_of_services_ar_s_inpatient_services.access_essential_serv_users_of_services_ar_s_inpatient_services_rating"/>
    <s v="option4"/>
    <x v="0"/>
    <x v="0"/>
    <x v="1"/>
    <x v="0"/>
    <s v="Users of services are not expected to pay access inpatient services"/>
    <s v="None"/>
    <s v="Fully Agree"/>
    <n v="100"/>
  </r>
  <r>
    <s v="UGANDA"/>
    <s v="WEST NILE"/>
    <x v="84"/>
    <s v="group_wp1xs65.group_ks4za62.financial_access.access_essential_serv_users_of_services_ar_s_specialist_clinics.access_essential_serv_users_of_services_ar_s_specialist_clinics_rating"/>
    <s v="option3"/>
    <x v="0"/>
    <x v="0"/>
    <x v="1"/>
    <x v="0"/>
    <s v="Users of services are not expected to pay access specialist clinics"/>
    <s v="None"/>
    <s v="Not Applicable"/>
    <n v="0"/>
  </r>
  <r>
    <s v="UGANDA"/>
    <s v="WEST NILE"/>
    <x v="84"/>
    <s v="group_wp1xs65.group_ks4za62.financial_access.access_essential_serv_there_are_mechanisms_s_to_access_services.access_essential_there_are_mechanisms_s_to_access_services_rating"/>
    <s v="option4"/>
    <x v="0"/>
    <x v="0"/>
    <x v="1"/>
    <x v="0"/>
    <s v="There are mechanisms to identify and support indigent users to access services"/>
    <s v="None"/>
    <s v="Fully Agree"/>
    <n v="100"/>
  </r>
  <r>
    <s v="UGANDA"/>
    <s v="WEST NILE"/>
    <x v="84"/>
    <s v="group_wp1xs65.group_ks4za62.social_access.access_essential_serv_Social_barriers_to_h_and_being_addressed.access_essential_serv_social_barriers_to_h_and_being_addressed_rating"/>
    <s v="option4"/>
    <x v="0"/>
    <x v="0"/>
    <x v="2"/>
    <x v="0"/>
    <s v="Social barriers to hindering women from accessing and using services are known and being addressed"/>
    <s v="None"/>
    <s v="Fully Agree"/>
    <n v="100"/>
  </r>
  <r>
    <s v="UGANDA"/>
    <s v="WEST NILE"/>
    <x v="84"/>
    <s v="group_wp1xs65.group_ks4za62.social_access.access_essential_serv_most_of_the_young_ad_in_formal_schooling.access_essential_most_of_the_young_ad_in_formal_schooling_rating"/>
    <s v="option4"/>
    <x v="0"/>
    <x v="0"/>
    <x v="2"/>
    <x v="0"/>
    <s v="Most of the young and adolescent girls are participating in formal schooling"/>
    <s v="None"/>
    <s v="Fully Agree"/>
    <n v="100"/>
  </r>
  <r>
    <s v="UGANDA"/>
    <s v="WEST NILE"/>
    <x v="84"/>
    <s v="group_wp1xs65.group_ks4za62.social_access.access_essential_serv_cultural_practices_t_are_being_addressed.access_essential_serv_cultural_practices_t_are_being_addressed_rating"/>
    <s v="option4"/>
    <x v="0"/>
    <x v="0"/>
    <x v="2"/>
    <x v="0"/>
    <s v="Cultural practices that negatively impact women's and children's health are being addressed"/>
    <s v="None"/>
    <s v="Fully Agree"/>
    <n v="100"/>
  </r>
  <r>
    <s v="UGANDA"/>
    <s v="WEST NILE"/>
    <x v="84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WEST NILE"/>
    <x v="84"/>
    <s v="group_wp1xs65.group_qn5jp97.user_exper.access_essential_serv_an_independent_proce_st_80_of_facilities.access_essential_serv_an_independent_proce_st_80_of_facilities_rating"/>
    <s v="option4"/>
    <x v="0"/>
    <x v="1"/>
    <x v="3"/>
    <x v="0"/>
    <s v="An independent process exists to review and follow up feedback on user experiences exists in at least 80% of facilities"/>
    <s v="None"/>
    <s v="Fully Agree"/>
    <n v="100"/>
  </r>
  <r>
    <s v="UGANDA"/>
    <s v="WEST NILE"/>
    <x v="84"/>
    <s v="group_wp1xs65.group_qn5jp97.user_exper.access_essential_serv_mechanisms_to_ensure_st_80_of_facilities.access_essential__serv_mechanisms_to_ensure_st_80_of_facilities_rating"/>
    <s v="option4"/>
    <x v="0"/>
    <x v="1"/>
    <x v="3"/>
    <x v="0"/>
    <s v="Mechanisms to ensure users are treated with dignity as they receive care exist in at least 80% of facilities"/>
    <s v="None"/>
    <s v="Fully Agree"/>
    <n v="100"/>
  </r>
  <r>
    <s v="UGANDA"/>
    <s v="WEST NILE"/>
    <x v="84"/>
    <s v="group_wp1xs65.group_qn5jp97.user_exper.access_essential_serv_mechanisms_to_ensure_st_80_of_facilities_001.access_essential_serv_mechanisms_to_ensure_st_80_of_facilities_001_rating"/>
    <s v="option4"/>
    <x v="0"/>
    <x v="1"/>
    <x v="3"/>
    <x v="0"/>
    <s v="Mechanisms to ensure confidentiality of users is assured as they receive care exist in at least 80% of facilities"/>
    <s v="None"/>
    <s v="Fully Agree"/>
    <n v="100"/>
  </r>
  <r>
    <s v="UGANDA"/>
    <s v="WEST NILE"/>
    <x v="84"/>
    <s v="group_wp1xs65.group_qn5jp97.user_exper.access_essential_serv_mechanisms_to_ensure_st_80_of_facilities_002.access_essential_mechanisms_to_ensure_st_80_of_facilities_002_rating"/>
    <s v="option4"/>
    <x v="0"/>
    <x v="1"/>
    <x v="3"/>
    <x v="0"/>
    <s v="Mechanisms to ensure users receive prompt attention when they seek care exist in at least 80% of facilities"/>
    <s v="None"/>
    <s v="Fully Agree"/>
    <n v="100"/>
  </r>
  <r>
    <s v="UGANDA"/>
    <s v="WEST NILE"/>
    <x v="84"/>
    <s v="group_wp1xs65.group_qn5jp97.user_exper.access_essential_serv_mechanisms_to_ensure_for_their_care_exist.access_essential_serv_mechanisms_to_ensure_for_their_care_exist_rating"/>
    <s v="option4"/>
    <x v="0"/>
    <x v="1"/>
    <x v="3"/>
    <x v="0"/>
    <s v="Mechanisms to ensure users have choice of providers for their care exist"/>
    <s v="None"/>
    <s v="Fully Agree"/>
    <n v="100"/>
  </r>
  <r>
    <s v="UGANDA"/>
    <s v="WEST NILE"/>
    <x v="84"/>
    <s v="group_wp1xs65.group_qn5jp97.user_exper.access_essential_serv_mechanisms_to_ensure_st_80_of_facilities_003.access_essential_serv_mechanisms_to_ensure_st_80_of_facilities_003_rating"/>
    <s v="option_1"/>
    <x v="0"/>
    <x v="1"/>
    <x v="3"/>
    <x v="0"/>
    <s v="Mechanisms to ensure users have access to social support during care exist in at least 80% of facilities"/>
    <s v="None"/>
    <s v="Somewhat Agree"/>
    <n v="75"/>
  </r>
  <r>
    <s v="UGANDA"/>
    <s v="WEST NILE"/>
    <x v="84"/>
    <s v="group_wp1xs65.group_qn5jp97.user_safety.access_essential_serv_processes_to_prevent_st_80_of_facilities.access_essential__serv_processes_to_prevent_st_80_of_facilities_rating"/>
    <s v="option4"/>
    <x v="0"/>
    <x v="1"/>
    <x v="4"/>
    <x v="0"/>
    <s v="Processes to prevent, monitor and act on medical errors is in place in at least 80% of facilities"/>
    <s v="None"/>
    <s v="Fully Agree"/>
    <n v="100"/>
  </r>
  <r>
    <s v="UGANDA"/>
    <s v="WEST NILE"/>
    <x v="84"/>
    <s v="group_wp1xs65.group_qn5jp97.user_safety.access_essential_serv_mechanisms_to_identi_st_80_of_facilities.access_essential_serv_mechanisms_to_identi_st_80_of_facilities_rating"/>
    <s v="option4"/>
    <x v="0"/>
    <x v="1"/>
    <x v="4"/>
    <x v="0"/>
    <s v="Mechanisms to identify, and respond to adverse events following care provision is functional in at least 80% of facilities"/>
    <s v="None"/>
    <s v="Fully Agree"/>
    <n v="100"/>
  </r>
  <r>
    <s v="UGANDA"/>
    <s v="WEST NILE"/>
    <x v="84"/>
    <s v="group_wp1xs65.group_qn5jp97.user_safety.access_essential_serv_health_facilities_ha_minate_harm_to_users.access_essential_serv_health_facilities_ha_minate_harm_to_users_rating"/>
    <s v="option4"/>
    <x v="0"/>
    <x v="1"/>
    <x v="4"/>
    <x v="0"/>
    <s v="Health facilities have in place vigilance and awareness initiatives involving users, to eliminate harm to users"/>
    <s v="None"/>
    <s v="Fully Agree"/>
    <n v="100"/>
  </r>
  <r>
    <s v="UGANDA"/>
    <s v="WEST NILE"/>
    <x v="84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WEST NILE"/>
    <x v="84"/>
    <s v="group_wp1xs65.group_qn5jp97.user_safety.access_essential_serv_at_least_80_of_heal_and_8_blood_clots.access_essential_serv_at_least_80_of_heal_and_8_blood_clots_rating"/>
    <s v="option4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Fully Agree"/>
    <n v="100"/>
  </r>
  <r>
    <s v="UGANDA"/>
    <s v="WEST NILE"/>
    <x v="84"/>
    <s v="group_wp1xs65.group_qn5jp97.eff_of_care.access_essential_serv_at_least_80_of_hosp_erapeutics_committee.access_essential__serv_at_least_80_of_hosp_erapeutics_committee_rating"/>
    <s v="option_1"/>
    <x v="0"/>
    <x v="1"/>
    <x v="5"/>
    <x v="0"/>
    <s v="At least 80% of hospitals have a functional therapeutics committee"/>
    <s v="None"/>
    <s v="Somewhat Agree"/>
    <n v="75"/>
  </r>
  <r>
    <s v="UGANDA"/>
    <s v="WEST NILE"/>
    <x v="84"/>
    <s v="group_wp1xs65.group_qn5jp97.eff_of_care.access_essential_serv_at_least_80_of_hosp_d_in_the_past_1_year.access_essential_serv_at_least_80_of_hosp_d_in_the_past_1_year_rating"/>
    <s v="option_1"/>
    <x v="0"/>
    <x v="1"/>
    <x v="5"/>
    <x v="0"/>
    <s v="At least 80% of hospitals have results of clinical audits they have conducted in the past 1 year"/>
    <s v="None"/>
    <s v="Somewhat Agree"/>
    <n v="75"/>
  </r>
  <r>
    <s v="UGANDA"/>
    <s v="WEST NILE"/>
    <x v="84"/>
    <s v="group_wp1xs65.group_qn5jp97.eff_of_care.access_essential_serv_standard_management_st_80_of_facilities.access_essential_serv_health_facilities_ha_minate_harm_to_usersstandard_management_st_80_of_facilities_rating"/>
    <s v="option_1"/>
    <x v="0"/>
    <x v="1"/>
    <x v="5"/>
    <x v="0"/>
    <s v="Standard management guidelines are used across at least 80% of facilities"/>
    <s v="None"/>
    <s v="Somewhat Agree"/>
    <n v="75"/>
  </r>
  <r>
    <s v="UGANDA"/>
    <s v="WEST NILE"/>
    <x v="84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WEST NILE"/>
    <x v="84"/>
    <s v="group_wp1xs65.group_qn5jp97.eff_of_care.access_essential_serv_at_least_80_of_hosp_ellent_clinical_care.access_essential_serv_at_least_80_of_hosp_ellent_clinical_care_rating"/>
    <s v="option4"/>
    <x v="0"/>
    <x v="1"/>
    <x v="5"/>
    <x v="0"/>
    <s v="At least 80% of hospitals have clinical governance committees / forums involving patient groups to ensure excellent clinical care"/>
    <s v="None"/>
    <s v="Fully Agree"/>
    <n v="100"/>
  </r>
  <r>
    <s v="UGANDA"/>
    <s v="WEST NILE"/>
    <x v="84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WEST NILE"/>
    <x v="84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WEST NILE"/>
    <x v="84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WEST NILE"/>
    <x v="84"/>
    <s v="group_wp1xs65.group_ld9cw74.indiv_health_action.eff_dd_essential_serv_programs_for_promoti_of_adolescent_males.eff_dd_essential__serv_programs_for_promoti_of_adolescent_males_rating"/>
    <s v="option4"/>
    <x v="0"/>
    <x v="2"/>
    <x v="6"/>
    <x v="0"/>
    <s v="Programs for promoting health and wellbeing for individuals are available for at least 80% of adolescent males"/>
    <s v="None"/>
    <s v="Fully Agree"/>
    <n v="100"/>
  </r>
  <r>
    <s v="UGANDA"/>
    <s v="WEST NILE"/>
    <x v="84"/>
    <s v="group_wp1xs65.group_ld9cw74.indiv_health_action.eff_dd_essential_serv_programs_for_promoti_least_80_of_adults.eff_dd_essential__serv_programs_for_promoti_least_80_of_adults_rating"/>
    <s v="option4"/>
    <x v="0"/>
    <x v="2"/>
    <x v="6"/>
    <x v="0"/>
    <s v="Programs for promoting health and wellbeing for individuals are available for at least 80% of adults"/>
    <s v="None"/>
    <s v="Fully Agree"/>
    <n v="100"/>
  </r>
  <r>
    <s v="UGANDA"/>
    <s v="WEST NILE"/>
    <x v="84"/>
    <s v="group_wp1xs65.group_ld9cw74.indiv_health_action.eff_dd_essential_serv_programs_for_promoti_of_elderly_persons.eff_dd_essential__serv_programs_for_promoti_of_elderly_persons_rating"/>
    <s v="option5"/>
    <x v="0"/>
    <x v="2"/>
    <x v="6"/>
    <x v="0"/>
    <s v="Programs for promoting health and wellbeing for individuals are available for at least 80% of elderly persons"/>
    <s v="None"/>
    <s v="Fully Disagree"/>
    <n v="25"/>
  </r>
  <r>
    <s v="UGANDA"/>
    <s v="WEST NILE"/>
    <x v="84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WEST NILE"/>
    <x v="84"/>
    <s v="group_wp1xs65.group_ld9cw74.health_seek_behavior.eff_dd_essential_serv_processes_to_monitor_of_5_year_old_children.eff_dd_essential__serv_processes_to_monitor_of_5_year_old_children_rating"/>
    <s v="option4"/>
    <x v="0"/>
    <x v="2"/>
    <x v="7"/>
    <x v="0"/>
    <s v="Processes to monitor and encourage appropriate health seeking behavior are available for at least 80% of under 5 year old children"/>
    <s v="None"/>
    <s v="Fully Agree"/>
    <n v="100"/>
  </r>
  <r>
    <s v="UGANDA"/>
    <s v="WEST NILE"/>
    <x v="84"/>
    <s v="group_wp1xs65.group_ld9cw74.health_seek_behavior.eff_dd_essential_serv_processes_to_monitor_of_adolescent_females.eff_dd_essential__serv_processes_to_monitor_of_adolescent_females_rating"/>
    <s v="option4"/>
    <x v="0"/>
    <x v="2"/>
    <x v="7"/>
    <x v="0"/>
    <s v="Processes to monitor and encourage appropriate health seeking behavior are available for at least 80% of adolescent females"/>
    <s v="None"/>
    <s v="Fully Agree"/>
    <n v="100"/>
  </r>
  <r>
    <s v="UGANDA"/>
    <s v="WEST NILE"/>
    <x v="84"/>
    <s v="group_wp1xs65.group_ld9cw74.health_seek_behavior.eff_dd_essential_serv_processes_to_monitor_of_adolescent_males.eff_dd_essential__serv_processes_to_monitor_of_adolescent_males_rating"/>
    <s v="option4"/>
    <x v="0"/>
    <x v="2"/>
    <x v="7"/>
    <x v="0"/>
    <s v="Processes to monitor and encourage appropriate health seeking behavior are available for at least 80% of adolescent males"/>
    <s v="None"/>
    <s v="Fully Agree"/>
    <n v="100"/>
  </r>
  <r>
    <s v="UGANDA"/>
    <s v="WEST NILE"/>
    <x v="84"/>
    <s v="group_wp1xs65.group_ld9cw74.health_seek_behavior.eff_dd_essential_serv_processes_to_monitor_least_80_of_adults.eff_dd_essential__serv_processes_to_monitor_least_80_of_adults_rating"/>
    <s v="option4"/>
    <x v="0"/>
    <x v="2"/>
    <x v="7"/>
    <x v="0"/>
    <s v="Processes to monitor and encourage appropriate health seeking behavior are available for at least 80% of adults"/>
    <s v="None"/>
    <s v="Fully Agree"/>
    <n v="100"/>
  </r>
  <r>
    <s v="UGANDA"/>
    <s v="WEST NILE"/>
    <x v="84"/>
    <s v="group_wp1xs65.group_ld9cw74.health_seek_behavior.eff_dd_essential_serv_processes_to_monitor_of_elderly_persons.eff_dd_essential_serv_processes_to_monitor_of_elderly_persons_rating"/>
    <s v="option5"/>
    <x v="0"/>
    <x v="2"/>
    <x v="7"/>
    <x v="0"/>
    <s v="Processes to monitor and encourage appropriate health seeking behavior are available for at least 80% of elderly persons"/>
    <s v="None"/>
    <s v="Fully Disagree"/>
    <n v="25"/>
  </r>
  <r>
    <s v="UGANDA"/>
    <s v="WEST NILE"/>
    <x v="84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84"/>
    <s v="group_wp1xs65.group_ld9cw74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84"/>
    <s v="group_wp1xs65.group_ld9cw74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84"/>
    <s v="group_wp1xs65.group_ld9cw74.group_gz32l42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84"/>
    <s v="group_wp1xs65.group_ld9cw74.group_gz32l42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84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WEST NILE"/>
    <x v="84"/>
    <s v="group_wp1xs65.group_ld9cw74.group_gz32l42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84"/>
    <s v="group_wp1xs65.group_ld9cw74.group_gz32l42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WEST NILE"/>
    <x v="84"/>
    <s v="group_wp1xs65.group_ld9cw74.group_gz32l42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WEST NILE"/>
    <x v="84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84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84"/>
    <s v="group_wp1xs65.group_ld9cw74.group_gz32l42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84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84"/>
    <s v="group_wp1xs65.group_ld9cw74.group_gz32l42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84"/>
    <s v="group_wp1xs65.group_ld9cw74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84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84"/>
    <s v="group_wp1xs65.group_ld9cw74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84"/>
    <s v="group_wp1xs65.group_ld9cw74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84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84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WEST NILE"/>
    <x v="84"/>
    <s v="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WEST NILE"/>
    <x v="84"/>
    <s v="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WEST NILE"/>
    <x v="84"/>
    <s v="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WEST NILE"/>
    <x v="84"/>
    <s v="group_zp4af97.group_vc2pt34.c1_structure_serv_a_centre_excellence_special_compl_svcs.c1_structure_serv_a_centre_excellence_special_compl_svcs_rating"/>
    <s v="option5"/>
    <x v="1"/>
    <x v="4"/>
    <x v="10"/>
    <x v="0"/>
    <s v="A centre of excellence for specialized and specific complementary services"/>
    <s v="None"/>
    <s v="Fully Disagree"/>
    <n v="25"/>
  </r>
  <r>
    <s v="UGANDA"/>
    <s v="WEST NILE"/>
    <x v="84"/>
    <s v="group_zp4af97.group_vc2pt34.c1_structure_serv_an_in_service_train_primary_care_facilities.c1_structure_serv_an_in_service_train_primary_care_facilities_rating"/>
    <s v="option5"/>
    <x v="1"/>
    <x v="4"/>
    <x v="10"/>
    <x v="0"/>
    <s v="An in-service training centre for staff in related primary care facilities"/>
    <s v="None"/>
    <s v="Fully Disagree"/>
    <n v="25"/>
  </r>
  <r>
    <s v="UGANDA"/>
    <s v="WEST NILE"/>
    <x v="84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WEST NILE"/>
    <x v="84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WEST NILE"/>
    <x v="84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84"/>
    <s v="group_zp4af97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WEST NILE"/>
    <x v="84"/>
    <s v="group_zp4af97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84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84"/>
    <s v="group_zp4af97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84"/>
    <s v="group_zp4af97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WEST NILE"/>
    <x v="84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WEST NILE"/>
    <x v="84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84"/>
    <s v="group_zp4af97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WEST NILE"/>
    <x v="84"/>
    <s v="group_zp4af97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WEST NILE"/>
    <x v="84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84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WEST NILE"/>
    <x v="84"/>
    <s v="group_dd2ri59.group_d_auth.assess_oversight_capacity_serv_sub_nat_political_admin.assess_oversight_capacity_serv_sub_nat_political_admin_rating"/>
    <s v="option4"/>
    <x v="2"/>
    <x v="5"/>
    <x v="13"/>
    <x v="0"/>
    <s v="Sub national political and administrative structures"/>
    <s v="None"/>
    <s v="Fully Agree"/>
    <n v="100"/>
  </r>
  <r>
    <s v="UGANDA"/>
    <s v="WEST NILE"/>
    <x v="84"/>
    <s v="group_dd2ri59.group_d_auth.assess_oversight_capacity_serv_national_level_institu_moh.assess_oversight_capacity_serv_national_level_institu_moh_rating"/>
    <s v="option4"/>
    <x v="2"/>
    <x v="5"/>
    <x v="13"/>
    <x v="0"/>
    <s v="National level health institutions such as MOH"/>
    <s v="None"/>
    <s v="Fully Agree"/>
    <n v="100"/>
  </r>
  <r>
    <s v="UGANDA"/>
    <s v="WEST NILE"/>
    <x v="84"/>
    <s v="group_dd2ri59.group_d_auth.assess_oversight_capacity_serv_sub_natio_stake.assess_oversight_capacity_serv_sub_natio_stake_rating"/>
    <s v="option4"/>
    <x v="2"/>
    <x v="5"/>
    <x v="13"/>
    <x v="0"/>
    <s v="Sub national stakeholders such as civil society and NGOs"/>
    <s v="None"/>
    <s v="Fully Agree"/>
    <n v="100"/>
  </r>
  <r>
    <s v="UGANDA"/>
    <s v="WEST NILE"/>
    <x v="84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WEST NILE"/>
    <x v="84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WEST NILE"/>
    <x v="84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WEST NILE"/>
    <x v="84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WEST NILE"/>
    <x v="84"/>
    <s v="group_dd2ri59.group_d_org.assess_oversight_capacity_serv_exp_health_func_redudant3.assess_oversight_capacity_serv_exp_health_func_redudant_rating"/>
    <s v="option4"/>
    <x v="2"/>
    <x v="6"/>
    <x v="14"/>
    <x v="0"/>
    <s v="The expected health functions of the sub national unit are accurately mapped with the approved organogram â€“ with minimal redundant positions"/>
    <s v="None"/>
    <s v="Fully Agree"/>
    <n v="100"/>
  </r>
  <r>
    <s v="UGANDA"/>
    <s v="WEST NILE"/>
    <x v="84"/>
    <s v="group_dd2ri59.group_d_org.assess_oversight_capacity_serv_leader_clear_tearms_ref4.assess_oversight_capacity_serv_leader_clear_tearms_ref_rating"/>
    <s v="option3"/>
    <x v="2"/>
    <x v="6"/>
    <x v="14"/>
    <x v="0"/>
    <s v="Each member of the leadership has clear terms of reference, and their responsibilities are explicitly outlined to the organogram"/>
    <s v="None"/>
    <s v="Not Applicable"/>
    <n v="0"/>
  </r>
  <r>
    <s v="UGANDA"/>
    <s v="WEST NILE"/>
    <x v="84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WEST NILE"/>
    <x v="84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WEST NILE"/>
    <x v="84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WEST NILE"/>
    <x v="84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WEST NILE"/>
    <x v="84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WEST NILE"/>
    <x v="84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WEST NILE"/>
    <x v="84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WEST NILE"/>
    <x v="84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WEST NILE"/>
    <x v="84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WEST NILE"/>
    <x v="84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WEST NILE"/>
    <x v="84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WEST NILE"/>
    <x v="84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WEST NILE"/>
    <x v="84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WEST NILE"/>
    <x v="84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WEST NILE"/>
    <x v="84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WEST NILE"/>
    <x v="84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WEST NILE"/>
    <x v="84"/>
    <s v="group_dd2ri59.group_d_legal.assess_oversight_capacity_serv_there_is_appropriate_nd_legal_instruments.assess_oversight_capacity_serv_there_is_appropriate_nd_legal_instruments_rating"/>
    <s v="option4"/>
    <x v="2"/>
    <x v="10"/>
    <x v="18"/>
    <x v="0"/>
    <s v="There is appropriate enforcement capacity for adherence to the regulatory and legal instruments"/>
    <s v="None"/>
    <s v="Fully Agree"/>
    <n v="100"/>
  </r>
  <r>
    <s v="UGANDA"/>
    <s v="WEST NILE"/>
    <x v="84"/>
    <s v="group_dd2ri59.group_d_legal.assess_oversight_capacity_serv_the_health_leadershi_roles_in_health_etc.assess_oversight_capacity_serv_the_health_leadershi_roles_in_health_etc_rating"/>
    <s v="option4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Fully Agree"/>
    <n v="100"/>
  </r>
  <r>
    <s v="UGANDA"/>
    <s v="WEST NILE"/>
    <x v="84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WEST NILE"/>
    <x v="84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WEST NILE"/>
    <x v="84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WEST NILE"/>
    <x v="84"/>
    <s v="group_dd2ri59.group_d_stake_holder.assess_oversight_capacity_serv_regular_meetings_are_working_arrangements.assess_oversight_capacity_serv_regular_meetings_are_working_arrangements_rating"/>
    <s v="option4"/>
    <x v="2"/>
    <x v="11"/>
    <x v="19"/>
    <x v="0"/>
    <s v="Regular meetings are held with external and non-public stakeholders to review progress with harmonization and joint working arrangements"/>
    <s v="None"/>
    <s v="Fully Agree"/>
    <n v="100"/>
  </r>
  <r>
    <s v="UGANDA"/>
    <s v="WEST NILE"/>
    <x v="84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WEST NILE"/>
    <x v="84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WEST NILE"/>
    <x v="84"/>
    <s v="group_dd2ri59.group_d_intergrity.assess_oversight_capacity_serv_the_sub_national_uni_lic_on_its_integrity.assess_oversight_capacity_serv_the_sub_national_uni_lic_on_its_integrity_rating"/>
    <s v="option4"/>
    <x v="2"/>
    <x v="12"/>
    <x v="20"/>
    <x v="0"/>
    <s v="The sub national unit has a fully functional process to constantly capture views of the public on its integrity"/>
    <s v="None"/>
    <s v="Fully Agree"/>
    <n v="100"/>
  </r>
  <r>
    <s v="UGANDA"/>
    <s v="WEST NILE"/>
    <x v="84"/>
    <s v="group_dd2ri59.group_d_intergrity.assess_oversight_capacity_serv_the_sub_national_uni_with_no_exceptions.assess_oversight_capacity_serv_the_sub_national_uni_with_no_exceptions_rating"/>
    <s v="option4"/>
    <x v="2"/>
    <x v="12"/>
    <x v="20"/>
    <x v="0"/>
    <s v="The sub national unit has a culture of taking decisive and corrective action when its reputation and integrity is compromised â€“ with no exceptions"/>
    <s v="None"/>
    <s v="Fully Agree"/>
    <n v="100"/>
  </r>
  <r>
    <s v="UGANDA"/>
    <s v="WEST NILE"/>
    <x v="84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WEST NILE"/>
    <x v="84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WEST NILE"/>
    <x v="84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WEST NILE"/>
    <x v="84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WEST NILE"/>
    <x v="84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WEST NILE"/>
    <x v="84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WEST NILE"/>
    <x v="84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WEST NILE"/>
    <x v="84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WEST NILE"/>
    <x v="84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WEST NILE"/>
    <x v="84"/>
    <s v="group_zp4af97.group_jjdg.c3_systems_serv_hosp_utilize_online_consult.c3_systems_serv_hosp_utilize_online_consult_rating"/>
    <s v="option_1"/>
    <x v="1"/>
    <x v="14"/>
    <x v="21"/>
    <x v="0"/>
    <s v="All hospitals are utilizing online consultations for their beneficiaries to improve capacity and access"/>
    <s v="None"/>
    <s v="Somewhat Agree"/>
    <n v="75"/>
  </r>
  <r>
    <s v="UGANDA"/>
    <s v="WEST NILE"/>
    <x v="84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WEST NILE"/>
    <x v="84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WEST NILE"/>
    <x v="84"/>
    <s v="group_zp4af97.group_jjdg.c3_systems_serv_information_move.c3_systems_serv_information_move_rating"/>
    <s v="option5"/>
    <x v="1"/>
    <x v="14"/>
    <x v="22"/>
    <x v="0"/>
    <s v="Information movement (e-consultations)"/>
    <s v="None"/>
    <s v="Fully Disagree"/>
    <n v="25"/>
  </r>
  <r>
    <s v="UGANDA"/>
    <s v="WEST NILE"/>
    <x v="84"/>
    <s v="group_zp4af97.group_jjdg.c3_systems_serv_specilaist_move.c3_systems_serv_specilaist_move_rating"/>
    <s v="option4"/>
    <x v="1"/>
    <x v="14"/>
    <x v="22"/>
    <x v="0"/>
    <s v="Specialist movement (non-resident specialist clinics)"/>
    <s v="None"/>
    <s v="Fully Agree"/>
    <n v="100"/>
  </r>
  <r>
    <s v="UGANDA"/>
    <s v="WEST NILE"/>
    <x v="84"/>
    <s v="group_zp4af97.group_hgdhjghg.c4_style_serv_Health_indiv_competent_vision.c4_style_serv_Health_indiv_competent_vision_rating"/>
    <s v="option4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Fully Agree"/>
    <n v="100"/>
  </r>
  <r>
    <s v="UGANDA"/>
    <s v="WEST NILE"/>
    <x v="84"/>
    <s v="group_zp4af97.group_hgdhjghg.c4_style_serv_Health_organiza_culture.c4_style_serv_Health_organiza_culture_rating"/>
    <s v="option4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Fully Agree"/>
    <n v="100"/>
  </r>
  <r>
    <s v="UGANDA"/>
    <s v="WEST NILE"/>
    <x v="84"/>
    <s v="group_zp4af97.group_hgdhjghg.c4_style_serv_health_facilities_wi_on_responsibilities.c4_style_serv_health_facilities_wi_on_responsibilities_rating"/>
    <s v="option4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Fully Agree"/>
    <n v="100"/>
  </r>
  <r>
    <s v="UGANDA"/>
    <s v="WEST NILE"/>
    <x v="84"/>
    <s v="group_zp4af97.group_hgdhjghg.c4_style_serv_health_facilities_wi_anage_multiple_teams.c4_style_serv_health_facilities_wi_anage_multiple_teams_rating"/>
    <s v="option4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Fully Agree"/>
    <n v="100"/>
  </r>
  <r>
    <s v="UGANDA"/>
    <s v="WEST NILE"/>
    <x v="84"/>
    <s v="group_zp4af97.group_lu01k33.c5_skills_serv_hiv_aids.c5_skills_serv_hiv_aids_rating"/>
    <s v="option_1"/>
    <x v="1"/>
    <x v="16"/>
    <x v="23"/>
    <x v="0"/>
    <s v="HIV/AIDS"/>
    <s v="None"/>
    <s v="Somewhat Agree"/>
    <n v="75"/>
  </r>
  <r>
    <s v="UGANDA"/>
    <s v="WEST NILE"/>
    <x v="84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WEST NILE"/>
    <x v="84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WEST NILE"/>
    <x v="84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WEST NILE"/>
    <x v="84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WEST NILE"/>
    <x v="84"/>
    <s v="group_zp4af97.group_lu01k33.c5_skills_serv_cardiovascula_disease.c5_skills_serv_cardiovascula_disease_rating"/>
    <s v="option5"/>
    <x v="1"/>
    <x v="16"/>
    <x v="23"/>
    <x v="0"/>
    <s v="Cardiovascular disease"/>
    <s v="None"/>
    <s v="Fully Disagree"/>
    <n v="25"/>
  </r>
  <r>
    <s v="UGANDA"/>
    <s v="WEST NILE"/>
    <x v="84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WEST NILE"/>
    <x v="84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WEST NILE"/>
    <x v="84"/>
    <s v="group_zp4af97.group_lu01k33.c5_skills_serv_comm.c5_skills_serv_comm_rating"/>
    <s v="option4"/>
    <x v="1"/>
    <x v="16"/>
    <x v="24"/>
    <x v="0"/>
    <s v="Communication"/>
    <s v="None"/>
    <s v="Fully Agree"/>
    <n v="100"/>
  </r>
  <r>
    <s v="UGANDA"/>
    <s v="WEST NILE"/>
    <x v="84"/>
    <s v="group_zp4af97.group_lu01k33.c5_skills_serv_profess_nalism.c5_skills_serv_profess_nalism_rating"/>
    <s v="option4"/>
    <x v="1"/>
    <x v="16"/>
    <x v="24"/>
    <x v="0"/>
    <s v="Professionalism"/>
    <s v="None"/>
    <s v="Fully Agree"/>
    <n v="100"/>
  </r>
  <r>
    <s v="UGANDA"/>
    <s v="WEST NILE"/>
    <x v="84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WEST NILE"/>
    <x v="84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WEST NILE"/>
    <x v="84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WEST NILE"/>
    <x v="84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WEST NILE"/>
    <x v="84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WEST NILE"/>
    <x v="84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WEST NILE"/>
    <x v="84"/>
    <s v="group_zp4af97.group_lu01k33.c5_skills_serv_hyper_tension1.c5_skills_serv_hyper_tension1_rating"/>
    <s v="option4"/>
    <x v="1"/>
    <x v="16"/>
    <x v="25"/>
    <x v="0"/>
    <s v="Hypertension"/>
    <s v="None"/>
    <s v="Fully Agree"/>
    <n v="100"/>
  </r>
  <r>
    <s v="UGANDA"/>
    <s v="WEST NILE"/>
    <x v="84"/>
    <s v="group_zp4af97.group_lu01k33.c5_skills_serv_diabetes1.c5_skills_serv_diabetes1_rating"/>
    <s v="option4"/>
    <x v="1"/>
    <x v="16"/>
    <x v="25"/>
    <x v="0"/>
    <s v="Diabetes"/>
    <s v="None"/>
    <s v="Fully Agree"/>
    <n v="100"/>
  </r>
  <r>
    <s v="UGANDA"/>
    <s v="WEST NILE"/>
    <x v="84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WEST NILE"/>
    <x v="84"/>
    <s v="group_zp4af97.group_lu01k33.c5_skills_serv_cancer1.c5_skills_serv_cancer1_rating"/>
    <s v="option_1"/>
    <x v="1"/>
    <x v="16"/>
    <x v="25"/>
    <x v="0"/>
    <s v="Cancer"/>
    <s v="None"/>
    <s v="Somewhat Agree"/>
    <n v="75"/>
  </r>
  <r>
    <s v="UGANDA"/>
    <s v="WEST NILE"/>
    <x v="84"/>
    <s v="group_zp4af97.group_lu01k33.c5_skills_serv_mental_health1.c5_skills_serv_mental_health1_rating"/>
    <s v="option4"/>
    <x v="1"/>
    <x v="16"/>
    <x v="25"/>
    <x v="0"/>
    <s v="Mental Health"/>
    <s v="None"/>
    <s v="Fully Agree"/>
    <n v="100"/>
  </r>
  <r>
    <s v="UGANDA"/>
    <s v="WEST NILE"/>
    <x v="84"/>
    <s v="group_zp4af97.group_lu01k33.c5_skills_serv_commu_1.c5_skills_serv_commu_1_rating"/>
    <s v="option4"/>
    <x v="1"/>
    <x v="16"/>
    <x v="26"/>
    <x v="0"/>
    <s v="Communication"/>
    <s v="None"/>
    <s v="Fully Agree"/>
    <n v="100"/>
  </r>
  <r>
    <s v="UGANDA"/>
    <s v="WEST NILE"/>
    <x v="84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WEST NILE"/>
    <x v="84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WEST NILE"/>
    <x v="84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WEST NILE"/>
    <x v="84"/>
    <s v="group_zp4af97.group_staff.c6_staff_serv_management_team_for_s_includes_programs.c6_staff_serv_management_team_for_s_includes_programs_rating"/>
    <s v="option4"/>
    <x v="1"/>
    <x v="17"/>
    <x v="27"/>
    <x v="0"/>
    <s v="Management team for leading delivery of services (includes programs)"/>
    <s v="None"/>
    <s v="Fully Agree"/>
    <n v="100"/>
  </r>
  <r>
    <s v="UGANDA"/>
    <s v="WEST NILE"/>
    <x v="84"/>
    <s v="group_zp4af97.group_staff.c6_staff_serv_therapeutics_committ_standards_and_outcomes.c6_staff_serv_therapeutics_committ_andards_and_outcomes_rating"/>
    <s v="option4"/>
    <x v="1"/>
    <x v="17"/>
    <x v="27"/>
    <x v="0"/>
    <s v="Therapeutics committee for monitoring care standards and outcomes"/>
    <s v="None"/>
    <s v="Fully Agree"/>
    <n v="100"/>
  </r>
  <r>
    <s v="UGANDA"/>
    <s v="WEST NILE"/>
    <x v="84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WEST NILE"/>
    <x v="84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WEST NILE"/>
    <x v="84"/>
    <s v="group_zp4af97.group_shared.c7_shared_values_serv_passion_drive.c7_shared_values_serv_passion_drive_rating"/>
    <s v="option4"/>
    <x v="1"/>
    <x v="18"/>
    <x v="28"/>
    <x v="0"/>
    <s v="Passion and drive: Ability to perform roles with purpose, pride, and a positive attitude"/>
    <s v="None"/>
    <s v="Fully Agree"/>
    <n v="100"/>
  </r>
  <r>
    <s v="UGANDA"/>
    <s v="WEST NILE"/>
    <x v="84"/>
    <s v="group_zp4af97.group_shared.c7_shared_values_serv_honest_and_intergrity.c7_shared_values_serv_honest_and_intergrity_rating"/>
    <s v="option4"/>
    <x v="1"/>
    <x v="18"/>
    <x v="28"/>
    <x v="0"/>
    <s v="Honesty and integrity: Ability to uphold ethics and principles with every action and every decision"/>
    <s v="None"/>
    <s v="Fully Agree"/>
    <n v="100"/>
  </r>
  <r>
    <s v="UGANDA"/>
    <s v="WEST NILE"/>
    <x v="84"/>
    <s v="group_zp4af97.group_shared.c7_shared_values_serv_efficiency.c7_shared_values_serv_efficiency_rating"/>
    <s v="option4"/>
    <x v="1"/>
    <x v="18"/>
    <x v="28"/>
    <x v="0"/>
    <s v="Efficiency: Ability to achieve quality results with the least possible resources"/>
    <s v="None"/>
    <s v="Fully Agree"/>
    <n v="100"/>
  </r>
  <r>
    <s v="UGANDA"/>
    <s v="WEST NILE"/>
    <x v="84"/>
    <s v="group_zp4af97.group_shared.c7_shared_values_serv_reliab_and_depend.c7_shared_values_serv_reliab_and_depend_rating"/>
    <s v="option4"/>
    <x v="1"/>
    <x v="18"/>
    <x v="28"/>
    <x v="0"/>
    <s v="Reliability and dependability: Ability to do what is expected, all the time"/>
    <s v="None"/>
    <s v="Fully Agree"/>
    <n v="100"/>
  </r>
  <r>
    <s v="UGANDA"/>
    <s v="WEST NILE"/>
    <x v="84"/>
    <s v="group_zp4af97.group_shared.c7_shared_values_serv_commitment.c7_shared_values_serv_commitment_rating"/>
    <s v="option4"/>
    <x v="1"/>
    <x v="18"/>
    <x v="28"/>
    <x v="0"/>
    <s v="Commitment: dedicated to the long term success of the sub national unit, specifically the health of its population"/>
    <s v="None"/>
    <s v="Fully Agree"/>
    <n v="100"/>
  </r>
  <r>
    <s v="UGANDA"/>
    <s v="WEST NILE"/>
    <x v="84"/>
    <s v="group_zp4af97.group_shared.c7_shared_values_serv_innovate.c7_shared_values_serv_innovate_rating"/>
    <s v="option4"/>
    <x v="1"/>
    <x v="18"/>
    <x v="28"/>
    <x v="0"/>
    <s v="Innovative: Staff are ready, and embrace change for the better"/>
    <s v="None"/>
    <s v="Fully Agree"/>
    <n v="100"/>
  </r>
  <r>
    <s v="UGANDA"/>
    <s v="WEST NILE"/>
    <x v="84"/>
    <s v="group_zp4af97.group_shared.c7_shared_values_serv_passion_drive1.c7_shared_values_serv_passion_drive1_rating"/>
    <s v="option4"/>
    <x v="1"/>
    <x v="18"/>
    <x v="29"/>
    <x v="0"/>
    <s v="Passion and drive: Ability to perform roles with purpose, pride, and a positive attitude"/>
    <s v="None"/>
    <s v="Fully Agree"/>
    <n v="100"/>
  </r>
  <r>
    <s v="UGANDA"/>
    <s v="WEST NILE"/>
    <x v="84"/>
    <s v="group_zp4af97.group_shared.c7_shared_values_serv_efficiency1.c7_shared_values_serv_efficiency1_rating"/>
    <s v="option4"/>
    <x v="1"/>
    <x v="18"/>
    <x v="29"/>
    <x v="0"/>
    <s v="Efficiency: Ability to achieve quality results with the least possible resources"/>
    <s v="None"/>
    <s v="Fully Agree"/>
    <n v="100"/>
  </r>
  <r>
    <s v="UGANDA"/>
    <s v="WEST NILE"/>
    <x v="84"/>
    <s v="group_zp4af97.group_shared.c7_shared_values_serv_reliab_and_depend_1.c7_shared_values_serv_reliab_and_depend_1_rating"/>
    <s v="option4"/>
    <x v="1"/>
    <x v="18"/>
    <x v="29"/>
    <x v="0"/>
    <s v="Reliability and dependability: Ability to do what is expected, all the time"/>
    <s v="None"/>
    <s v="Fully Agree"/>
    <n v="100"/>
  </r>
  <r>
    <s v="UGANDA"/>
    <s v="WEST NILE"/>
    <x v="84"/>
    <s v="group_zp4af97.group_shared.c7_shared_values_serv_commitment1.c7_shared_values_serv_commitment1_rating"/>
    <s v="option4"/>
    <x v="1"/>
    <x v="18"/>
    <x v="29"/>
    <x v="0"/>
    <s v="Commitment: dedicated to the long term success of the sub national unit, specifically the health of its population"/>
    <s v="None"/>
    <s v="Fully Agree"/>
    <n v="100"/>
  </r>
  <r>
    <s v="UGANDA"/>
    <s v="WEST NILE"/>
    <x v="84"/>
    <s v="group_zp4af97.group_shared.c7_shared_values_serv_innovate1.c7_shared_values_serv_innovate1_rating"/>
    <s v="option4"/>
    <x v="1"/>
    <x v="18"/>
    <x v="29"/>
    <x v="0"/>
    <s v="Innovative: Staff are ready, and embrace change for the better"/>
    <s v="None"/>
    <s v="Fully Agree"/>
    <n v="100"/>
  </r>
  <r>
    <s v="UGANDA"/>
    <s v="WEST NILE"/>
    <x v="84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WEST NILE"/>
    <x v="84"/>
    <s v="group_wp1xs65.group_gz32l42.group_wu71q18.robuct_resilince_shck_serv_monitoring_and_repor_bial_resistance_amr.robuct_resilince_shck_serv_monitoring_and_repor_bial_resistance_amr_rating"/>
    <s v="option5"/>
    <x v="0"/>
    <x v="3"/>
    <x v="8"/>
    <x v="1"/>
    <s v="Monitoring and reporting Antimicrobial resistance (AMR)"/>
    <s v="None"/>
    <s v="Fully Disagree"/>
    <n v="25"/>
  </r>
  <r>
    <s v="UGANDA"/>
    <s v="WEST NILE"/>
    <x v="84"/>
    <s v="group_wp1xs65.group_gz32l42.group_wu71q18.robuct_resilince_shck_serv_enforcement_of_Food_safety_regulations.robuct_resilince_shck_serv_enforcement_of_Food_safety_regulations_rating"/>
    <s v="option5"/>
    <x v="0"/>
    <x v="3"/>
    <x v="8"/>
    <x v="1"/>
    <s v="Enforcement of Food safety regulations"/>
    <s v="None"/>
    <s v="Fully Disagree"/>
    <n v="25"/>
  </r>
  <r>
    <s v="UGANDA"/>
    <s v="WEST NILE"/>
    <x v="84"/>
    <s v="group_wp1xs65.group_gz32l42.group_wu71q18.robuct_resilince_shck_serv_detection_and_contro_of_Zoonotic_disease.robuct_resilince_shck_serv_detection_and_contro_of_Zoonotic_disease_rating"/>
    <s v="option4"/>
    <x v="0"/>
    <x v="3"/>
    <x v="8"/>
    <x v="2"/>
    <s v="Detection and control of Zoonotic disease"/>
    <s v="None"/>
    <s v="Fully Agree"/>
    <n v="100"/>
  </r>
  <r>
    <s v="UGANDA"/>
    <s v="WEST NILE"/>
    <x v="84"/>
    <s v="group_wp1xs65.group_gz32l42.group_wu71q18.robuct_resilince_shck_serv_effecting_biosafety_security_regulations.robuct_resilince_shck_serv_effecting_Biosafety_security_regulations_rating"/>
    <s v="option4"/>
    <x v="0"/>
    <x v="3"/>
    <x v="8"/>
    <x v="2"/>
    <s v="Effecting Biosafety and biosecurity regulations"/>
    <s v="None"/>
    <s v="Fully Agree"/>
    <n v="100"/>
  </r>
  <r>
    <s v="UGANDA"/>
    <s v="WEST NILE"/>
    <x v="84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WEST NILE"/>
    <x v="84"/>
    <s v="group_wp1xs65.group_gz32l42.group_wu71q18.robuct_resilince_shck_serv_safety_and_standards.robuct_resilince_shck_serv_safety_and_standards_rating"/>
    <s v="option4"/>
    <x v="0"/>
    <x v="3"/>
    <x v="8"/>
    <x v="3"/>
    <s v="Safety and standards"/>
    <s v="None"/>
    <s v="Fully Agree"/>
    <n v="100"/>
  </r>
  <r>
    <s v="UGANDA"/>
    <s v="WEST NILE"/>
    <x v="84"/>
    <s v="group_wp1xs65.group_gz32l42.group_wu71q18.robuct_resilince_shck_serv_linking_public_healt_toral_rapid_response.robuct_resilince_shck_serv_linking_public_healt_toral_rapid_response_rating"/>
    <s v="option4"/>
    <x v="0"/>
    <x v="3"/>
    <x v="8"/>
    <x v="3"/>
    <s v="Linking public health with law and multisectoral rapid response"/>
    <s v="None"/>
    <s v="Fully Agree"/>
    <n v="100"/>
  </r>
  <r>
    <s v="UGANDA"/>
    <s v="WEST NILE"/>
    <x v="84"/>
    <s v="group_wp1xs65.group_gz32l42.group_wu71q18.robuct_resilince_shck_serv_medical_countermeasu_personnel_deployment.robuct_resilince_shck_serv_medical_countermeasu_personnel_deployment_rating"/>
    <s v="option4"/>
    <x v="0"/>
    <x v="3"/>
    <x v="8"/>
    <x v="3"/>
    <s v="Medical countermeasures and personnel deployment"/>
    <s v="None"/>
    <s v="Fully Agree"/>
    <n v="100"/>
  </r>
  <r>
    <s v="UGANDA"/>
    <s v="WEST NILE"/>
    <x v="84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WEST NILE"/>
    <x v="84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WEST NILE"/>
    <x v="84"/>
    <s v="group_wp1xs65.group_gz32l42.group_wu71q18.robuct_resilince_shck_serv_established_emerg_operations_coord_centre.robuct_resilince_shck_serv_established_emerg_operations_coord_centre_rating"/>
    <s v="option4"/>
    <x v="0"/>
    <x v="3"/>
    <x v="8"/>
    <x v="4"/>
    <s v="Established Emergency operations coordination centre"/>
    <s v="None"/>
    <s v="Fully Agree"/>
    <n v="100"/>
  </r>
  <r>
    <s v="UGANDA"/>
    <s v="WEST NILE"/>
    <x v="84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WEST NILE"/>
    <x v="84"/>
    <s v="group_wp1xs65.group_gz32l42.group_wu71q18.robuct_resilince_shck_serv_monitor_man_report_rad_emergencies.robuct_resilince_shck_serv_monitor_man_report_rad_emergencies_rating"/>
    <s v="option5"/>
    <x v="0"/>
    <x v="3"/>
    <x v="8"/>
    <x v="4"/>
    <s v="Monitor, Manage and Report Radiation emergencies"/>
    <s v="None"/>
    <s v="Fully Disagree"/>
    <n v="25"/>
  </r>
  <r>
    <s v="UGANDA"/>
    <s v="WEST NILE"/>
    <x v="84"/>
    <s v="group_wp1xs65.group_wu71q181.awareness_of_the_system_serv_There_is_documented_and_political_shocks.awareness_of_the_system_serv_There_is_documented_and_political_shocks_rating"/>
    <s v="option4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Agree"/>
    <n v="100"/>
  </r>
  <r>
    <s v="UGANDA"/>
    <s v="WEST NILE"/>
    <x v="84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WEST NILE"/>
    <x v="84"/>
    <s v="group_wp1xs65.group_wu71q181.awareness_of_the_system_serv_simulation_exercises_t_risk_of_occurrence.awareness_of_the_system_serv_simulation_exercises_t_risk_of_occurrence_rating"/>
    <s v="option4"/>
    <x v="0"/>
    <x v="3"/>
    <x v="9"/>
    <x v="7"/>
    <s v="Simulation exercises have been conducted in the past 1 year, assessing capacity to respond to potential shock events of highest risk of occurrence"/>
    <s v="None"/>
    <s v="Fully Agree"/>
    <n v="100"/>
  </r>
  <r>
    <s v="UGANDA"/>
    <s v="WEST NILE"/>
    <x v="84"/>
    <s v="group_wp1xs65.group_wu71q181.awareness_of_the_system_serv_there_are_agreed_sta_ent_of_a_shock_event.awareness_of_the_system_serv_there_are_agreed_sta_ent_of_a_shock_event_rating"/>
    <s v="option4"/>
    <x v="0"/>
    <x v="3"/>
    <x v="9"/>
    <x v="7"/>
    <s v="There are agreed standard operating procedures for ensuring functional staff, supplies and infrastructure in the event of a shock event"/>
    <s v="None"/>
    <s v="Fully Agree"/>
    <n v="100"/>
  </r>
  <r>
    <s v="UGANDA"/>
    <s v="WEST NILE"/>
    <x v="84"/>
    <s v="group_wp1xs65.group_wu71q181.diversity_in_provision_of_services_serv_health_facilities_ha_ng_service_provision.diversity_in_provision_of_services_serv_health_facilities_ha_ng_service_provision_rating"/>
    <s v="option_1"/>
    <x v="0"/>
    <x v="3"/>
    <x v="9"/>
    <x v="5"/>
    <s v="Health facilities have functional therapeutics committees that are monitoring rare / uncommon events impacting service provision"/>
    <s v="None"/>
    <s v="Somewhat Agree"/>
    <n v="75"/>
  </r>
  <r>
    <s v="UGANDA"/>
    <s v="WEST NILE"/>
    <x v="84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WEST NILE"/>
    <x v="84"/>
    <s v="group_wp1xs65.group_wu71q181.diversity_in_provision_of_services_serv_health_facilities_ha_as_of_responsibility.diversity_in_provision_of_services_serv_health_facilities_ha_as_of_responsibility_rating"/>
    <s v="option4"/>
    <x v="0"/>
    <x v="3"/>
    <x v="9"/>
    <x v="5"/>
    <s v="Health facilities have micro-plans, to take essential services to hard to reach populations in their areas of responsibility"/>
    <s v="None"/>
    <s v="Fully Agree"/>
    <n v="100"/>
  </r>
  <r>
    <s v="UGANDA"/>
    <s v="WEST NILE"/>
    <x v="84"/>
    <s v="group_wp1xs65.group_wu71q181.diversity_in_provision_of_services_serv_health_facilities_ar_ity_to_provide_these.diversity_in_provision_of_services_serv_health_facilities_ar_ity_to_provide_these_rating"/>
    <s v="option4"/>
    <x v="0"/>
    <x v="3"/>
    <x v="9"/>
    <x v="5"/>
    <s v="Health facilities are aware of the range of essential services they are expected to provide, and have plans to expand their capacity to provide these"/>
    <s v="None"/>
    <s v="Fully Agree"/>
    <n v="100"/>
  </r>
  <r>
    <s v="UGANDA"/>
    <s v="WEST NILE"/>
    <x v="84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WEST NILE"/>
    <x v="84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WEST NILE"/>
    <x v="84"/>
    <s v="group_wp1xs65.group_wu71q181.versatility_and_self_regulation_capacity_serv_there_are_standard_o_ng_potential_threats.versatility_and_self_regulation_capacity_serv_there_are_standard_o_ng_potential_threats_rating"/>
    <s v="option_2"/>
    <x v="0"/>
    <x v="3"/>
    <x v="9"/>
    <x v="5"/>
    <s v="There are standard operating procedures to allow health facility staff to repurpose their infrastructure, staff and medical supplies when facing potential threats"/>
    <s v="None"/>
    <s v="Somewhat Disagree"/>
    <n v="50"/>
  </r>
  <r>
    <s v="UGANDA"/>
    <s v="WEST NILE"/>
    <x v="84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WEST NILE"/>
    <x v="84"/>
    <s v="group_wp1xs65.group_wu71q181.versatility_and_self_regulation_capacity_serv_mechanisms_exist_for_o_respond_to_threats.versatility_and_self_regulation_capacity_serv_mechanisms_exist_for_o_respond_to_threats_rating"/>
    <s v="option4"/>
    <x v="0"/>
    <x v="3"/>
    <x v="9"/>
    <x v="5"/>
    <s v="Mechanisms exist for coordinating additional capacities (staff, infrastructure, medical supplies) mobilized to respond to threats"/>
    <s v="None"/>
    <s v="Fully Agree"/>
    <n v="100"/>
  </r>
  <r>
    <s v="UGANDA"/>
    <s v="WEST NILE"/>
    <x v="84"/>
    <s v="group_wp1xs65.group_wu71q181.versatility_and_self_regulation_capacity_serv_health_facility_staf_vent_of_shock_events.versatility_and_self_regulation_capacity_serv_health_facility_staf_vent_of_shock_events_rating"/>
    <s v="option_1"/>
    <x v="0"/>
    <x v="3"/>
    <x v="9"/>
    <x v="5"/>
    <s v="Health facility staff have the required decision, authority and protocols to initiate action and spend funds in event of shock events"/>
    <s v="None"/>
    <s v="Somewhat Agree"/>
    <n v="75"/>
  </r>
  <r>
    <s v="UGANDA"/>
    <s v="WEST NILE"/>
    <x v="84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WEST NILE"/>
    <x v="84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WEST NILE"/>
    <x v="84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WEST NILE"/>
    <x v="84"/>
    <s v="group_wp1xs65.group_wu71q181.mobilisation_and_deployment_capacity_serv_there_are_pre_agreed_bility_of_facilities.mobilisation_and_deployment_capacity_serv_there_are_pre_agreed_bility_of_facilities_rating"/>
    <s v="option4"/>
    <x v="0"/>
    <x v="3"/>
    <x v="9"/>
    <x v="8"/>
    <s v="There are pre-agreed mechanisms for sharing of personnel, funds and capacities amongst stakeholders working within their areas of responsibility of facilities"/>
    <s v="None"/>
    <s v="Fully Agree"/>
    <n v="100"/>
  </r>
  <r>
    <s v="UGANDA"/>
    <s v="WEST NILE"/>
    <x v="84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WEST NILE"/>
    <x v="84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WEST NILE"/>
    <x v="84"/>
    <s v="group_wp1xs65.group_wu71q181.transformation_capacity_serv_there_are_agreed_protocols_o_the_routine_system.transformation_capacity_serv_there_are_agreed_protocols_o_the_routine_system_rating"/>
    <s v="option4"/>
    <x v="0"/>
    <x v="3"/>
    <x v="9"/>
    <x v="6"/>
    <s v="There are agreed protocols to guide absorption of resources and skills mobilized during a response to an event into the routine system"/>
    <s v="None"/>
    <s v="Fully Agree"/>
    <n v="100"/>
  </r>
  <r>
    <s v="UGANDA"/>
    <s v="WEST NILE"/>
    <x v="84"/>
    <s v="group_wp1xs65.group_wu71q181.transformation_capacity_serv_there_are_protocols_a_shock_event_exist.transformation_capacity_serv_there_are_protocols_a_shock_event_exist_rating"/>
    <s v="option4"/>
    <x v="0"/>
    <x v="3"/>
    <x v="9"/>
    <x v="6"/>
    <s v="There are protocols to constantly monitor essential service provision during a shock event exist"/>
    <s v="None"/>
    <s v="Fully Agree"/>
    <n v="100"/>
  </r>
  <r>
    <s v="UGANDA"/>
    <s v="WEST NILE"/>
    <x v="84"/>
    <s v="group_wp1xs65.group_wu71q181.transformation_capacity_serv_there_is_guidance_on_ss_the_health_system.transformation_capacity_serv_there_is_guidance_on_ss_the_health_system_rating"/>
    <s v="option4"/>
    <x v="0"/>
    <x v="3"/>
    <x v="9"/>
    <x v="6"/>
    <s v="There is guidance on comprehensive recovery planning based on assessment, and investment across the health system"/>
    <s v="None"/>
    <s v="Fully Agree"/>
    <n v="100"/>
  </r>
  <r>
    <s v="UGANDA"/>
    <s v="WEST NILE"/>
    <x v="84"/>
    <s v="group_wp1xs65.group_wu71q181.transformation_capacity_serv_process_documentatio_such_lessons_exists.transformation_capacity_serv_process_documentatio_such_lessons_exists_rating"/>
    <s v="option4"/>
    <x v="0"/>
    <x v="3"/>
    <x v="9"/>
    <x v="6"/>
    <s v="Process documentation and intelligence generation is planned for shock events, and a repository of such lessons exists"/>
    <s v="None"/>
    <s v="Fully Agree"/>
    <n v="100"/>
  </r>
  <r>
    <s v="UGANDA"/>
    <s v="WEST NILE"/>
    <x v="84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WEST NILE"/>
    <x v="84"/>
    <s v="group_zp4af97.group_vc2pt34.c1_structure_serv_out_pat_emergency.c1_structure_serv_out_pat_emergency_rating"/>
    <s v="option4"/>
    <x v="1"/>
    <x v="4"/>
    <x v="11"/>
    <x v="0"/>
    <s v="outpatient emergency (Accident and Emergency)"/>
    <s v="None"/>
    <s v="Fully Agree"/>
    <n v="100"/>
  </r>
  <r>
    <s v="UGANDA"/>
    <s v="WEST NILE"/>
    <x v="84"/>
    <s v="group_zp4af97.group_vc2pt34.c1_structure_serv_out_pat_operative_svcs.c1_structure_serv_out_pat_operative_svcs_rating"/>
    <s v="option4"/>
    <x v="1"/>
    <x v="4"/>
    <x v="11"/>
    <x v="0"/>
    <s v="Outpatient operative services"/>
    <s v="None"/>
    <s v="Fully Agree"/>
    <n v="100"/>
  </r>
  <r>
    <s v="UGANDA"/>
    <s v="WEST NILE"/>
    <x v="84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WEST NILE"/>
    <x v="84"/>
    <s v="group_zp4af97.group_vc2pt34.c1_structure_serv_investigative_lab.c1_structure_serv_investigative_lab_rating"/>
    <s v="option4"/>
    <x v="1"/>
    <x v="4"/>
    <x v="11"/>
    <x v="0"/>
    <s v="Investigative/ Laboratory"/>
    <s v="None"/>
    <s v="Fully Agree"/>
    <n v="100"/>
  </r>
  <r>
    <s v="UGANDA"/>
    <s v="WEST NILE"/>
    <x v="84"/>
    <s v="group_zp4af97.group_vc2pt34.c1_structure_serv_in_patient_admin_services.c1_structure_serv_in_patient_admin_services_rating"/>
    <s v="option4"/>
    <x v="1"/>
    <x v="4"/>
    <x v="11"/>
    <x v="0"/>
    <s v="inpatient and admission services â€“ male and female"/>
    <s v="None"/>
    <s v="Fully Agree"/>
    <n v="100"/>
  </r>
  <r>
    <s v="UGANDA"/>
    <s v="WEST NILE"/>
    <x v="84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WEST NILE"/>
    <x v="84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WEST NILE"/>
    <x v="84"/>
    <s v="group_zp4af97.group_vc2pt34.c1_structure_serv_rehab_services.c1_structure_serv_rehab_services_rating"/>
    <s v="option_1"/>
    <x v="1"/>
    <x v="4"/>
    <x v="11"/>
    <x v="0"/>
    <s v="rehabilitative services"/>
    <s v="None"/>
    <s v="Somewhat Agree"/>
    <n v="75"/>
  </r>
  <r>
    <s v="UGANDA"/>
    <s v="WEST NILE"/>
    <x v="84"/>
    <s v="group_zp4af97.group_vc2pt34.c1_structure_serv_palliative_care.c1_structure_serv_palliative_care_rating"/>
    <s v="option4"/>
    <x v="1"/>
    <x v="4"/>
    <x v="11"/>
    <x v="0"/>
    <s v="palliative care"/>
    <s v="None"/>
    <s v="Fully Agree"/>
    <n v="100"/>
  </r>
  <r>
    <s v="UGANDA"/>
    <s v="WEST NILE"/>
    <x v="84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WEST NILE"/>
    <x v="84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  <r>
    <s v="UGANDA"/>
    <s v="TESO"/>
    <x v="85"/>
    <s v="group_wp1xs65.group_ks4za62.access_essential_serv_clinic_staff.access_essential_serv_clinic_staff_hosp_rating"/>
    <s v="option_2"/>
    <x v="0"/>
    <x v="0"/>
    <x v="0"/>
    <x v="0"/>
    <s v="Clinical staff (doctors, nurses, midwives) are available in at least 80% of facilities as per norms"/>
    <s v="Hospital"/>
    <s v="Somewhat Disagree"/>
    <n v="50"/>
  </r>
  <r>
    <s v="UGANDA"/>
    <s v="TESO"/>
    <x v="85"/>
    <s v="group_wp1xs65.group_ks4za62.access_essential_serv_clinical_supp_staff.access_essential_serv_clinical_supp_staff_hosp_rating"/>
    <s v="option_2"/>
    <x v="0"/>
    <x v="0"/>
    <x v="0"/>
    <x v="0"/>
    <s v="Clinical support staff (pharmacists, etc) are available in at least 80% of facilities as per norms"/>
    <s v="Hospital"/>
    <s v="Somewhat Disagree"/>
    <n v="50"/>
  </r>
  <r>
    <s v="UGANDA"/>
    <s v="TESO"/>
    <x v="85"/>
    <s v="group_wp1xs65.group_ks4za62.access_essential_serv_admin_staff.access_essential_serv_admin_staff_hosp_rating"/>
    <s v="option_1"/>
    <x v="0"/>
    <x v="0"/>
    <x v="0"/>
    <x v="0"/>
    <s v="Management and administrative staff are available in at least 80% of facilities as per norms"/>
    <s v="Hospital"/>
    <s v="Somewhat Agree"/>
    <n v="75"/>
  </r>
  <r>
    <s v="UGANDA"/>
    <s v="TESO"/>
    <x v="85"/>
    <s v="group_wp1xs65.group_ks4za62.access_essential_serv_admin_staff.access_essential_serv_admin_staff_prim_care_rating"/>
    <s v="option_2"/>
    <x v="0"/>
    <x v="0"/>
    <x v="0"/>
    <x v="0"/>
    <s v="Management and administrative staff are available in at least 80% of facilities as per norms"/>
    <s v="Primary Care"/>
    <s v="Somewhat Disagree"/>
    <n v="50"/>
  </r>
  <r>
    <s v="UGANDA"/>
    <s v="TESO"/>
    <x v="85"/>
    <s v="group_wp1xs65.group_ks4za62.access_essential_serv_facil_avail.access_essential_serv_facil_avail_hosp_rating"/>
    <s v="option4"/>
    <x v="0"/>
    <x v="0"/>
    <x v="0"/>
    <x v="0"/>
    <s v="80% of health facilities are available in the sub national unit as per country norms (eg Within 5km of radius)"/>
    <s v="Hospital"/>
    <s v="Fully Agree"/>
    <n v="100"/>
  </r>
  <r>
    <s v="UGANDA"/>
    <s v="TESO"/>
    <x v="85"/>
    <s v="group_wp1xs65.group_ks4za62.access_essential_serv_facil_access.access_essential_serv_facil_access_hosp_rating"/>
    <s v="option4"/>
    <x v="0"/>
    <x v="0"/>
    <x v="0"/>
    <x v="0"/>
    <s v="80% of health facilities are physically accessible all year round (eg No changes to access with changes in weather, transport, etc)"/>
    <s v="Hospital"/>
    <s v="Fully Agree"/>
    <n v="100"/>
  </r>
  <r>
    <s v="UGANDA"/>
    <s v="TESO"/>
    <x v="85"/>
    <s v="group_wp1xs65.group_ks4za62.access_essential_serv_facil_access.access_essential_serv_facil_access_prim_care_rating"/>
    <s v="option_1"/>
    <x v="0"/>
    <x v="0"/>
    <x v="0"/>
    <x v="0"/>
    <s v="80% of health facilities are physically accessible all year round (eg No changes to access with changes in weather, transport, etc)"/>
    <s v="Primary Care"/>
    <s v="Somewhat Agree"/>
    <n v="75"/>
  </r>
  <r>
    <s v="UGANDA"/>
    <s v="TESO"/>
    <x v="85"/>
    <s v="group_wp1xs65.group_ks4za62.access_essential_serv_outreach.access_essential_serv_outreach_hosp_rating"/>
    <s v="option4"/>
    <x v="0"/>
    <x v="0"/>
    <x v="0"/>
    <x v="0"/>
    <s v="Outreach and mobile services are conducted in the last 3 months for at least 80% of hard to reach areas"/>
    <s v="Hospital"/>
    <s v="Fully Agree"/>
    <n v="100"/>
  </r>
  <r>
    <s v="UGANDA"/>
    <s v="TESO"/>
    <x v="85"/>
    <s v="group_wp1xs65.group_ks4za62.access_essential_serv_outreach.access_essential_serv_outreach_prim_care_rating"/>
    <s v="option_1"/>
    <x v="0"/>
    <x v="0"/>
    <x v="0"/>
    <x v="0"/>
    <s v="Outreach and mobile services are conducted in the last 3 months for at least 80% of hard to reach areas"/>
    <s v="Primary Care"/>
    <s v="Somewhat Agree"/>
    <n v="75"/>
  </r>
  <r>
    <s v="UGANDA"/>
    <s v="TESO"/>
    <x v="85"/>
    <s v="group_wp1xs65.group_ks4za62.access_essential_serv_tracer_meds.access_essential_serv_tracer_meds_hosp_rating"/>
    <s v="option_1"/>
    <x v="0"/>
    <x v="0"/>
    <x v="0"/>
    <x v="0"/>
    <s v="Health commodities (tracer medicines) are available in 80% of facilities"/>
    <s v="Hospital"/>
    <s v="Somewhat Agree"/>
    <n v="75"/>
  </r>
  <r>
    <s v="UGANDA"/>
    <s v="TESO"/>
    <x v="85"/>
    <s v="group_wp1xs65.group_ks4za62.access_essential_serv_tracer_meds.access_essential_serv_tracer_meds_prim_care_rating"/>
    <s v="option_2"/>
    <x v="0"/>
    <x v="0"/>
    <x v="0"/>
    <x v="0"/>
    <s v="Health commodities (tracer medicines) are available in 80% of facilities"/>
    <s v="Primary Care"/>
    <s v="Somewhat Disagree"/>
    <n v="50"/>
  </r>
  <r>
    <s v="UGANDA"/>
    <s v="TESO"/>
    <x v="85"/>
    <s v="group_wp1xs65.group_ks4za62.access_essential_serv_vaccines.access_essential_serv_vaccines_hosp_rating"/>
    <s v="option_1"/>
    <x v="0"/>
    <x v="0"/>
    <x v="0"/>
    <x v="0"/>
    <s v="Health commodities (vaccines ) are available in 80% of facilities"/>
    <s v="Hospital"/>
    <s v="Somewhat Agree"/>
    <n v="75"/>
  </r>
  <r>
    <s v="UGANDA"/>
    <s v="TESO"/>
    <x v="85"/>
    <s v="group_wp1xs65.group_ks4za62.access_essential_serv_vaccines.access_essential_serv_vaccines_prim_care_rating"/>
    <s v="option_2"/>
    <x v="0"/>
    <x v="0"/>
    <x v="0"/>
    <x v="0"/>
    <s v="Health commodities (vaccines ) are available in 80% of facilities"/>
    <s v="Primary Care"/>
    <s v="Somewhat Disagree"/>
    <n v="50"/>
  </r>
  <r>
    <s v="UGANDA"/>
    <s v="TESO"/>
    <x v="85"/>
    <s v="group_wp1xs65.group_ks4za62.access_essential_serv_blood.access_essential_serv_blood_hosp_rating"/>
    <s v="option_1"/>
    <x v="0"/>
    <x v="0"/>
    <x v="0"/>
    <x v="0"/>
    <s v="Health commodities (blood and blood products) are available in 80% of facilities"/>
    <s v="Hospital"/>
    <s v="Somewhat Agree"/>
    <n v="75"/>
  </r>
  <r>
    <s v="UGANDA"/>
    <s v="TESO"/>
    <x v="85"/>
    <s v="group_wp1xs65.group_ks4za62.access_essential_serv_blood.access_essential_serv_blood_prim_care_rating"/>
    <s v="option_2"/>
    <x v="0"/>
    <x v="0"/>
    <x v="0"/>
    <x v="0"/>
    <s v="Health commodities (blood and blood products) are available in 80% of facilities"/>
    <s v="Primary Care"/>
    <s v="Somewhat Disagree"/>
    <n v="50"/>
  </r>
  <r>
    <s v="UGANDA"/>
    <s v="TESO"/>
    <x v="85"/>
    <s v="group_wp1xs65.group_ks4za62.access_essential_serv_equipment.access_essential_serv_equipment_hosp_rating"/>
    <s v="option4"/>
    <x v="0"/>
    <x v="0"/>
    <x v="0"/>
    <x v="0"/>
    <s v="Health equipment (blood pressure apparatus, stethoscope, adult and infant scale, thermometer) are available in 80% of facilities"/>
    <s v="Hospital"/>
    <s v="Fully Agree"/>
    <n v="100"/>
  </r>
  <r>
    <s v="UGANDA"/>
    <s v="TESO"/>
    <x v="85"/>
    <s v="group_wp1xs65.group_ks4za62.access_essential_serv_equipment.access_essential_serv_equipment_prim_care_rating"/>
    <s v="option_2"/>
    <x v="0"/>
    <x v="0"/>
    <x v="0"/>
    <x v="0"/>
    <s v="Health equipment (blood pressure apparatus, stethoscope, adult and infant scale, thermometer) are available in 80% of facilities"/>
    <s v="Primary Care"/>
    <s v="Somewhat Disagree"/>
    <n v="50"/>
  </r>
  <r>
    <s v="UGANDA"/>
    <s v="TESO"/>
    <x v="85"/>
    <s v="group_wp1xs65.group_ks4za62.financial_access.access_essential_serv_Users_of_services_ar_outpatient_services.access_essential_serv_Users_of_services_ar_outpatient_services_rating"/>
    <s v="option_1"/>
    <x v="0"/>
    <x v="0"/>
    <x v="1"/>
    <x v="0"/>
    <s v="Users of services are not expected to pay to access outpatient services"/>
    <s v="None"/>
    <s v="Somewhat Agree"/>
    <n v="75"/>
  </r>
  <r>
    <s v="UGANDA"/>
    <s v="TESO"/>
    <x v="85"/>
    <s v="group_wp1xs65.group_ks4za62.financial_access.access_essential_serv_users_of_services_ar_s_inpatient_services.access_essential_serv_users_of_services_ar_s_inpatient_services_rating"/>
    <s v="option_1"/>
    <x v="0"/>
    <x v="0"/>
    <x v="1"/>
    <x v="0"/>
    <s v="Users of services are not expected to pay access inpatient services"/>
    <s v="None"/>
    <s v="Somewhat Agree"/>
    <n v="75"/>
  </r>
  <r>
    <s v="UGANDA"/>
    <s v="TESO"/>
    <x v="85"/>
    <s v="group_wp1xs65.group_ks4za62.financial_access.access_essential_serv_users_of_services_ar_s_specialist_clinics.access_essential_serv_users_of_services_ar_s_specialist_clinics_rating"/>
    <s v="option_1"/>
    <x v="0"/>
    <x v="0"/>
    <x v="1"/>
    <x v="0"/>
    <s v="Users of services are not expected to pay access specialist clinics"/>
    <s v="None"/>
    <s v="Somewhat Agree"/>
    <n v="75"/>
  </r>
  <r>
    <s v="UGANDA"/>
    <s v="TESO"/>
    <x v="85"/>
    <s v="group_wp1xs65.group_ks4za62.financial_access.access_essential_serv_there_are_mechanisms_s_to_access_services.access_essential_there_are_mechanisms_s_to_access_services_rating"/>
    <s v="option5"/>
    <x v="0"/>
    <x v="0"/>
    <x v="1"/>
    <x v="0"/>
    <s v="There are mechanisms to identify and support indigent users to access services"/>
    <s v="None"/>
    <s v="Fully Disagree"/>
    <n v="25"/>
  </r>
  <r>
    <s v="UGANDA"/>
    <s v="TESO"/>
    <x v="85"/>
    <s v="group_wp1xs65.group_ks4za62.social_access.access_essential_serv_Social_barriers_to_h_and_being_addressed.access_essential_serv_social_barriers_to_h_and_being_addressed_rating"/>
    <s v="option_2"/>
    <x v="0"/>
    <x v="0"/>
    <x v="2"/>
    <x v="0"/>
    <s v="Social barriers to hindering women from accessing and using services are known and being addressed"/>
    <s v="None"/>
    <s v="Somewhat Disagree"/>
    <n v="50"/>
  </r>
  <r>
    <s v="UGANDA"/>
    <s v="TESO"/>
    <x v="85"/>
    <s v="group_wp1xs65.group_ks4za62.social_access.access_essential_serv_most_of_the_young_ad_in_formal_schooling.access_essential_most_of_the_young_ad_in_formal_schooling_rating"/>
    <s v="option_1"/>
    <x v="0"/>
    <x v="0"/>
    <x v="2"/>
    <x v="0"/>
    <s v="Most of the young and adolescent girls are participating in formal schooling"/>
    <s v="None"/>
    <s v="Somewhat Agree"/>
    <n v="75"/>
  </r>
  <r>
    <s v="UGANDA"/>
    <s v="TESO"/>
    <x v="85"/>
    <s v="group_wp1xs65.group_ks4za62.social_access.access_essential_serv_cultural_practices_t_are_being_addressed.access_essential_serv_cultural_practices_t_are_being_addressed_rating"/>
    <s v="option_1"/>
    <x v="0"/>
    <x v="0"/>
    <x v="2"/>
    <x v="0"/>
    <s v="Cultural practices that negatively impact women's and children's health are being addressed"/>
    <s v="None"/>
    <s v="Somewhat Agree"/>
    <n v="75"/>
  </r>
  <r>
    <s v="UGANDA"/>
    <s v="TESO"/>
    <x v="85"/>
    <s v="group_wp1xs65.group_ks4za62.social_access.access_essential_serv_literary_and_educati_re_being_implemented.access_essential_serv_literary_and_educati_re_being_implemented_rating"/>
    <s v="option_1"/>
    <x v="0"/>
    <x v="0"/>
    <x v="2"/>
    <x v="0"/>
    <s v="Literary and education initiatives for the boy child are being implemented"/>
    <s v="None"/>
    <s v="Somewhat Agree"/>
    <n v="75"/>
  </r>
  <r>
    <s v="UGANDA"/>
    <s v="TESO"/>
    <x v="85"/>
    <s v="group_wp1xs65.group_qn5jp97.user_exper.access_essential_serv_an_independent_proce_st_80_of_facilities.access_essential_serv_an_independent_proce_st_80_of_facilities_rating"/>
    <s v="option_1"/>
    <x v="0"/>
    <x v="1"/>
    <x v="3"/>
    <x v="0"/>
    <s v="An independent process exists to review and follow up feedback on user experiences exists in at least 80% of facilities"/>
    <s v="None"/>
    <s v="Somewhat Agree"/>
    <n v="75"/>
  </r>
  <r>
    <s v="UGANDA"/>
    <s v="TESO"/>
    <x v="85"/>
    <s v="group_wp1xs65.group_qn5jp97.user_exper.access_essential_serv_mechanisms_to_ensure_st_80_of_facilities.access_essential__serv_mechanisms_to_ensure_st_80_of_facilities_rating"/>
    <s v="option_1"/>
    <x v="0"/>
    <x v="1"/>
    <x v="3"/>
    <x v="0"/>
    <s v="Mechanisms to ensure users are treated with dignity as they receive care exist in at least 80% of facilities"/>
    <s v="None"/>
    <s v="Somewhat Agree"/>
    <n v="75"/>
  </r>
  <r>
    <s v="UGANDA"/>
    <s v="TESO"/>
    <x v="85"/>
    <s v="group_wp1xs65.group_qn5jp97.user_exper.access_essential_serv_mechanisms_to_ensure_st_80_of_facilities_001.access_essential_serv_mechanisms_to_ensure_st_80_of_facilities_001_rating"/>
    <s v="option_1"/>
    <x v="0"/>
    <x v="1"/>
    <x v="3"/>
    <x v="0"/>
    <s v="Mechanisms to ensure confidentiality of users is assured as they receive care exist in at least 80% of facilities"/>
    <s v="None"/>
    <s v="Somewhat Agree"/>
    <n v="75"/>
  </r>
  <r>
    <s v="UGANDA"/>
    <s v="TESO"/>
    <x v="85"/>
    <s v="group_wp1xs65.group_qn5jp97.user_exper.access_essential_serv_mechanisms_to_ensure_st_80_of_facilities_002.access_essential_mechanisms_to_ensure_st_80_of_facilities_002_rating"/>
    <s v="option_2"/>
    <x v="0"/>
    <x v="1"/>
    <x v="3"/>
    <x v="0"/>
    <s v="Mechanisms to ensure users receive prompt attention when they seek care exist in at least 80% of facilities"/>
    <s v="None"/>
    <s v="Somewhat Disagree"/>
    <n v="50"/>
  </r>
  <r>
    <s v="UGANDA"/>
    <s v="TESO"/>
    <x v="85"/>
    <s v="group_wp1xs65.group_qn5jp97.user_exper.access_essential_serv_mechanisms_to_ensure_for_their_care_exist.access_essential_serv_mechanisms_to_ensure_for_their_care_exist_rating"/>
    <s v="option_2"/>
    <x v="0"/>
    <x v="1"/>
    <x v="3"/>
    <x v="0"/>
    <s v="Mechanisms to ensure users have choice of providers for their care exist"/>
    <s v="None"/>
    <s v="Somewhat Disagree"/>
    <n v="50"/>
  </r>
  <r>
    <s v="UGANDA"/>
    <s v="TESO"/>
    <x v="85"/>
    <s v="group_wp1xs65.group_qn5jp97.user_exper.access_essential_serv_mechanisms_to_ensure_st_80_of_facilities_003.access_essential_serv_mechanisms_to_ensure_st_80_of_facilities_003_rating"/>
    <s v="option_2"/>
    <x v="0"/>
    <x v="1"/>
    <x v="3"/>
    <x v="0"/>
    <s v="Mechanisms to ensure users have access to social support during care exist in at least 80% of facilities"/>
    <s v="None"/>
    <s v="Somewhat Disagree"/>
    <n v="50"/>
  </r>
  <r>
    <s v="UGANDA"/>
    <s v="TESO"/>
    <x v="85"/>
    <s v="group_wp1xs65.group_qn5jp97.user_safety.access_essential_serv_processes_to_prevent_st_80_of_facilities.access_essential__serv_processes_to_prevent_st_80_of_facilities_rating"/>
    <s v="option_1"/>
    <x v="0"/>
    <x v="1"/>
    <x v="4"/>
    <x v="0"/>
    <s v="Processes to prevent, monitor and act on medical errors is in place in at least 80% of facilities"/>
    <s v="None"/>
    <s v="Somewhat Agree"/>
    <n v="75"/>
  </r>
  <r>
    <s v="UGANDA"/>
    <s v="TESO"/>
    <x v="85"/>
    <s v="group_wp1xs65.group_qn5jp97.user_safety.access_essential_serv_mechanisms_to_identi_st_80_of_facilities.access_essential_serv_mechanisms_to_identi_st_80_of_facilities_rating"/>
    <s v="option_1"/>
    <x v="0"/>
    <x v="1"/>
    <x v="4"/>
    <x v="0"/>
    <s v="Mechanisms to identify, and respond to adverse events following care provision is functional in at least 80% of facilities"/>
    <s v="None"/>
    <s v="Somewhat Agree"/>
    <n v="75"/>
  </r>
  <r>
    <s v="UGANDA"/>
    <s v="TESO"/>
    <x v="85"/>
    <s v="group_wp1xs65.group_qn5jp97.user_safety.access_essential_serv_health_facilities_ha_minate_harm_to_users.access_essential_serv_health_facilities_ha_minate_harm_to_users_rating"/>
    <s v="option_1"/>
    <x v="0"/>
    <x v="1"/>
    <x v="4"/>
    <x v="0"/>
    <s v="Health facilities have in place vigilance and awareness initiatives involving users, to eliminate harm to users"/>
    <s v="None"/>
    <s v="Somewhat Agree"/>
    <n v="75"/>
  </r>
  <r>
    <s v="UGANDA"/>
    <s v="TESO"/>
    <x v="85"/>
    <s v="group_wp1xs65.group_qn5jp97.user_safety.access_essential_serv_surveys_of_patient_s_to_80_of_facilities.access_essential_serv_surveys_of_patient_s_to_80_of_facilities_rating"/>
    <s v="option5"/>
    <x v="0"/>
    <x v="1"/>
    <x v="4"/>
    <x v="0"/>
    <s v="Surveys of patient safety are conducted at least once every 2 years in up to 80% of facilities"/>
    <s v="None"/>
    <s v="Fully Disagree"/>
    <n v="25"/>
  </r>
  <r>
    <s v="UGANDA"/>
    <s v="TESO"/>
    <x v="85"/>
    <s v="group_wp1xs65.group_qn5jp97.user_safety.access_essential_serv_at_least_80_of_heal_and_8_blood_clots.access_essential_serv_at_least_80_of_heal_and_8_blood_clots_rating"/>
    <s v="option_1"/>
    <x v="0"/>
    <x v="1"/>
    <x v="4"/>
    <x v="0"/>
    <s v="At least 80% of health facilities are monitoring the 8 common causes of poor safety: (1) medical errors, (2) health care associated infections, (3) unsafe surgical procedures, (4) unsafe injections, (5) diagnostic errors, (6)unsafe transfusions, (7) sepsis and (8) blood clots"/>
    <s v="None"/>
    <s v="Somewhat Agree"/>
    <n v="75"/>
  </r>
  <r>
    <s v="UGANDA"/>
    <s v="TESO"/>
    <x v="85"/>
    <s v="group_wp1xs65.group_qn5jp97.eff_of_care.access_essential_serv_at_least_80_of_hosp_erapeutics_committee.access_essential__serv_at_least_80_of_hosp_erapeutics_committee_rating"/>
    <s v="option5"/>
    <x v="0"/>
    <x v="1"/>
    <x v="5"/>
    <x v="0"/>
    <s v="At least 80% of hospitals have a functional therapeutics committee"/>
    <s v="None"/>
    <s v="Fully Disagree"/>
    <n v="25"/>
  </r>
  <r>
    <s v="UGANDA"/>
    <s v="TESO"/>
    <x v="85"/>
    <s v="group_wp1xs65.group_qn5jp97.eff_of_care.access_essential_serv_at_least_80_of_hosp_d_in_the_past_1_year.access_essential_serv_at_least_80_of_hosp_d_in_the_past_1_year_rating"/>
    <s v="option5"/>
    <x v="0"/>
    <x v="1"/>
    <x v="5"/>
    <x v="0"/>
    <s v="At least 80% of hospitals have results of clinical audits they have conducted in the past 1 year"/>
    <s v="None"/>
    <s v="Fully Disagree"/>
    <n v="25"/>
  </r>
  <r>
    <s v="UGANDA"/>
    <s v="TESO"/>
    <x v="85"/>
    <s v="group_wp1xs65.group_qn5jp97.eff_of_care.access_essential_serv_standard_management_st_80_of_facilities.access_essential_serv_health_facilities_ha_minate_harm_to_usersstandard_management_st_80_of_facilities_rating"/>
    <s v="option4"/>
    <x v="0"/>
    <x v="1"/>
    <x v="5"/>
    <x v="0"/>
    <s v="Standard management guidelines are used across at least 80% of facilities"/>
    <s v="None"/>
    <s v="Fully Agree"/>
    <n v="100"/>
  </r>
  <r>
    <s v="UGANDA"/>
    <s v="TESO"/>
    <x v="85"/>
    <s v="group_wp1xs65.group_qn5jp97.eff_of_care.access_essential_serv_at_least_80_of_clin_k_in_the_past_1_year.access_essential_serv_at_least_80_of_clin_k_in_the_past_1_year_rating"/>
    <s v="option4"/>
    <x v="0"/>
    <x v="1"/>
    <x v="5"/>
    <x v="0"/>
    <s v="At least 80% of clinical staff have received continuing professional development focusing on their area of work in the past 1 year"/>
    <s v="None"/>
    <s v="Fully Agree"/>
    <n v="100"/>
  </r>
  <r>
    <s v="UGANDA"/>
    <s v="TESO"/>
    <x v="85"/>
    <s v="group_wp1xs65.group_qn5jp97.eff_of_care.access_essential_serv_at_least_80_of_hosp_ellent_clinical_care.access_essential_serv_at_least_80_of_hosp_ellent_clinical_care_rating"/>
    <s v="option_2"/>
    <x v="0"/>
    <x v="1"/>
    <x v="5"/>
    <x v="0"/>
    <s v="At least 80% of hospitals have clinical governance committees / forums involving patient groups to ensure excellent clinical care"/>
    <s v="None"/>
    <s v="Somewhat Disagree"/>
    <n v="50"/>
  </r>
  <r>
    <s v="UGANDA"/>
    <s v="TESO"/>
    <x v="85"/>
    <s v="group_wp1xs65.group_ld9cw74.indiv_health_action.eff_dd_essential_serv_programs_for_promoti_mothers_and_newborns.eff_dd_essential__serv_programs_for_promoti_mothers_and_newborns_rating"/>
    <s v="option4"/>
    <x v="0"/>
    <x v="2"/>
    <x v="6"/>
    <x v="0"/>
    <s v="Programs for promoting health and wellbeing for individuals are available for at least 80% of pregnant mothers and newborns"/>
    <s v="None"/>
    <s v="Fully Agree"/>
    <n v="100"/>
  </r>
  <r>
    <s v="UGANDA"/>
    <s v="TESO"/>
    <x v="85"/>
    <s v="group_wp1xs65.group_ld9cw74.indiv_health_action.eff_dd_essential_serv_programs_for_promoti_5_year_old_children.eff_dd_essential__serv_programs_for_promoti_5_year_old_children_rating"/>
    <s v="option4"/>
    <x v="0"/>
    <x v="2"/>
    <x v="6"/>
    <x v="0"/>
    <s v="Programs for promoting health and wellbeing for individuals are available for at least 80% of under 5 year old children"/>
    <s v="None"/>
    <s v="Fully Agree"/>
    <n v="100"/>
  </r>
  <r>
    <s v="UGANDA"/>
    <s v="TESO"/>
    <x v="85"/>
    <s v="group_wp1xs65.group_ld9cw74.indiv_health_action.eff_dd_essential_serv_programs_for_promoti_of_adolescent_females.eff_dd_essential__serv_programs_for_promoti_of_adolescent_females_rating"/>
    <s v="option4"/>
    <x v="0"/>
    <x v="2"/>
    <x v="6"/>
    <x v="0"/>
    <s v="Programs for promoting health and wellbeing for individuals are available for at least 80% of adolescent females"/>
    <s v="None"/>
    <s v="Fully Agree"/>
    <n v="100"/>
  </r>
  <r>
    <s v="UGANDA"/>
    <s v="TESO"/>
    <x v="85"/>
    <s v="group_wp1xs65.group_ld9cw74.indiv_health_action.eff_dd_essential_serv_programs_for_promoti_of_adolescent_males.eff_dd_essential__serv_programs_for_promoti_of_adolescent_males_rating"/>
    <s v="option_1"/>
    <x v="0"/>
    <x v="2"/>
    <x v="6"/>
    <x v="0"/>
    <s v="Programs for promoting health and wellbeing for individuals are available for at least 80% of adolescent males"/>
    <s v="None"/>
    <s v="Somewhat Agree"/>
    <n v="75"/>
  </r>
  <r>
    <s v="UGANDA"/>
    <s v="TESO"/>
    <x v="85"/>
    <s v="group_wp1xs65.group_ld9cw74.indiv_health_action.eff_dd_essential_serv_programs_for_promoti_least_80_of_adults.eff_dd_essential__serv_programs_for_promoti_least_80_of_adults_rating"/>
    <s v="option_1"/>
    <x v="0"/>
    <x v="2"/>
    <x v="6"/>
    <x v="0"/>
    <s v="Programs for promoting health and wellbeing for individuals are available for at least 80% of adults"/>
    <s v="None"/>
    <s v="Somewhat Agree"/>
    <n v="75"/>
  </r>
  <r>
    <s v="UGANDA"/>
    <s v="TESO"/>
    <x v="85"/>
    <s v="group_wp1xs65.group_ld9cw74.indiv_health_action.eff_dd_essential_serv_programs_for_promoti_of_elderly_persons.eff_dd_essential__serv_programs_for_promoti_of_elderly_persons_rating"/>
    <s v="option_2"/>
    <x v="0"/>
    <x v="2"/>
    <x v="6"/>
    <x v="0"/>
    <s v="Programs for promoting health and wellbeing for individuals are available for at least 80% of elderly persons"/>
    <s v="None"/>
    <s v="Somewhat Disagree"/>
    <n v="50"/>
  </r>
  <r>
    <s v="UGANDA"/>
    <s v="TESO"/>
    <x v="85"/>
    <s v="group_wp1xs65.group_ld9cw74.health_seek_behavior.eff_dd_essential_serv_processes_to_monitor_mothers_and_newborns.eff_dd_essential__serv_processes_to_monitor_mothers_and_newborns_rating"/>
    <s v="option4"/>
    <x v="0"/>
    <x v="2"/>
    <x v="7"/>
    <x v="0"/>
    <s v="Processes to monitor and encourage appropriate health seeking behavior are available for at least 80% of pregnant mothers and newborns"/>
    <s v="None"/>
    <s v="Fully Agree"/>
    <n v="100"/>
  </r>
  <r>
    <s v="UGANDA"/>
    <s v="TESO"/>
    <x v="85"/>
    <s v="group_wp1xs65.group_ld9cw74.health_seek_behavior.eff_dd_essential_serv_processes_to_monitor_of_5_year_old_children.eff_dd_essential__serv_processes_to_monitor_of_5_year_old_children_rating"/>
    <s v="option_1"/>
    <x v="0"/>
    <x v="2"/>
    <x v="7"/>
    <x v="0"/>
    <s v="Processes to monitor and encourage appropriate health seeking behavior are available for at least 80% of under 5 year old children"/>
    <s v="None"/>
    <s v="Somewhat Agree"/>
    <n v="75"/>
  </r>
  <r>
    <s v="UGANDA"/>
    <s v="TESO"/>
    <x v="85"/>
    <s v="group_wp1xs65.group_ld9cw74.health_seek_behavior.eff_dd_essential_serv_processes_to_monitor_of_adolescent_females.eff_dd_essential__serv_processes_to_monitor_of_adolescent_females_rating"/>
    <s v="option_1"/>
    <x v="0"/>
    <x v="2"/>
    <x v="7"/>
    <x v="0"/>
    <s v="Processes to monitor and encourage appropriate health seeking behavior are available for at least 80% of adolescent females"/>
    <s v="None"/>
    <s v="Somewhat Agree"/>
    <n v="75"/>
  </r>
  <r>
    <s v="UGANDA"/>
    <s v="TESO"/>
    <x v="85"/>
    <s v="group_wp1xs65.group_ld9cw74.health_seek_behavior.eff_dd_essential_serv_processes_to_monitor_of_adolescent_males.eff_dd_essential__serv_processes_to_monitor_of_adolescent_males_rating"/>
    <s v="option_2"/>
    <x v="0"/>
    <x v="2"/>
    <x v="7"/>
    <x v="0"/>
    <s v="Processes to monitor and encourage appropriate health seeking behavior are available for at least 80% of adolescent males"/>
    <s v="None"/>
    <s v="Somewhat Disagree"/>
    <n v="50"/>
  </r>
  <r>
    <s v="UGANDA"/>
    <s v="TESO"/>
    <x v="85"/>
    <s v="group_wp1xs65.group_ld9cw74.health_seek_behavior.eff_dd_essential_serv_processes_to_monitor_least_80_of_adults.eff_dd_essential__serv_processes_to_monitor_least_80_of_adults_rating"/>
    <s v="option_1"/>
    <x v="0"/>
    <x v="2"/>
    <x v="7"/>
    <x v="0"/>
    <s v="Processes to monitor and encourage appropriate health seeking behavior are available for at least 80% of adults"/>
    <s v="None"/>
    <s v="Somewhat Agree"/>
    <n v="75"/>
  </r>
  <r>
    <s v="UGANDA"/>
    <s v="TESO"/>
    <x v="85"/>
    <s v="group_wp1xs65.group_ld9cw74.health_seek_behavior.eff_dd_essential_serv_processes_to_monitor_of_elderly_persons.eff_dd_essential_serv_processes_to_monitor_of_elderly_persons_rating"/>
    <s v="option_1"/>
    <x v="0"/>
    <x v="2"/>
    <x v="7"/>
    <x v="0"/>
    <s v="Processes to monitor and encourage appropriate health seeking behavior are available for at least 80% of elderly persons"/>
    <s v="None"/>
    <s v="Somewhat Agree"/>
    <n v="75"/>
  </r>
  <r>
    <s v="UGANDA"/>
    <s v="TESO"/>
    <x v="85"/>
    <s v="group_wp1xs65.group_ld9cw74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ESO"/>
    <x v="85"/>
    <s v="group_wp1xs65.group_ld9cw74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85"/>
    <s v="group_wp1xs65.group_ld9cw74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ESO"/>
    <x v="85"/>
    <s v="group_wp1xs65.group_ld9cw74.group_gz32l42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85"/>
    <s v="group_wp1xs65.group_ld9cw74.group_gz32l42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85"/>
    <s v="group_wp1xs65.group_ld9cw74.group_gz32l42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85"/>
    <s v="group_wp1xs65.group_ld9cw74.group_gz32l42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85"/>
    <s v="group_wp1xs65.group_ld9cw74.group_gz32l42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85"/>
    <s v="group_wp1xs65.group_ld9cw74.group_gz32l42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85"/>
    <s v="group_wp1xs65.group_ld9cw74.group_gz32l42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85"/>
    <s v="group_wp1xs65.group_ld9cw74.group_gz32l42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85"/>
    <s v="group_wp1xs65.group_ld9cw74.group_gz32l42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85"/>
    <s v="group_wp1xs65.group_ld9cw74.group_gz32l42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85"/>
    <s v="group_wp1xs65.group_ld9cw74.group_gz32l42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85"/>
    <s v="group_wp1xs65.group_ld9cw74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ESO"/>
    <x v="85"/>
    <s v="group_wp1xs65.group_ld9cw74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85"/>
    <s v="group_wp1xs65.group_ld9cw74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TESO"/>
    <x v="85"/>
    <s v="group_wp1xs65.group_ld9cw74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85"/>
    <s v="group_wp1xs65.group_ld9cw74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85"/>
    <s v="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85"/>
    <s v="transformation_capacity_serv_there_are_agreed_protocols_o_the_routine_system.transformation_capacity_serv_there_are_agreed_protocols_o_the_routine_system_rating"/>
    <s v="option3"/>
    <x v="0"/>
    <x v="3"/>
    <x v="9"/>
    <x v="6"/>
    <s v="There are agreed protocols to guide absorption of resources and skills mobilized during a response to an event into the routine system"/>
    <s v="None"/>
    <s v="Not Applicable"/>
    <n v="0"/>
  </r>
  <r>
    <s v="UGANDA"/>
    <s v="TESO"/>
    <x v="85"/>
    <s v="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TESO"/>
    <x v="85"/>
    <s v="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85"/>
    <s v="group_zp4af97.group_vc2pt34.c1_structure_serv_a_centre_excellence_special_compl_svcs.c1_structure_serv_a_centre_excellence_special_compl_svcs_rating"/>
    <s v="option_2"/>
    <x v="1"/>
    <x v="4"/>
    <x v="10"/>
    <x v="0"/>
    <s v="A centre of excellence for specialized and specific complementary services"/>
    <s v="None"/>
    <s v="Somewhat Disagree"/>
    <n v="50"/>
  </r>
  <r>
    <s v="UGANDA"/>
    <s v="TESO"/>
    <x v="85"/>
    <s v="group_zp4af97.group_vc2pt34.c1_structure_serv_an_in_service_train_primary_care_facilities.c1_structure_serv_an_in_service_train_primary_care_facilities_rating"/>
    <s v="option_1"/>
    <x v="1"/>
    <x v="4"/>
    <x v="10"/>
    <x v="0"/>
    <s v="An in-service training centre for staff in related primary care facilities"/>
    <s v="None"/>
    <s v="Somewhat Agree"/>
    <n v="75"/>
  </r>
  <r>
    <s v="UGANDA"/>
    <s v="TESO"/>
    <x v="85"/>
    <s v="group_zp4af97.group_vc2pt34.c1_structure_serv_pre_service_and_inte_defined_staff_cadres.c1_structure_serv_pre_service_and_inte_defined_staff_cadres_rating"/>
    <s v="option4"/>
    <x v="1"/>
    <x v="4"/>
    <x v="10"/>
    <x v="0"/>
    <s v="Pre-service and internship training for defined staff cadres"/>
    <s v="None"/>
    <s v="Fully Agree"/>
    <n v="100"/>
  </r>
  <r>
    <s v="UGANDA"/>
    <s v="TESO"/>
    <x v="85"/>
    <s v="group_zp4af97.group_vc2pt34.c1_structure_serv_a_research_centre_gen_responsibility.c1_structure_serv_a_research_centre_gen_responsibility_rating"/>
    <s v="option_1"/>
    <x v="1"/>
    <x v="4"/>
    <x v="10"/>
    <x v="0"/>
    <s v="A research centre for generating and using evidence in the area of responsibility"/>
    <s v="None"/>
    <s v="Somewhat Agree"/>
    <n v="75"/>
  </r>
  <r>
    <s v="UGANDA"/>
    <s v="TESO"/>
    <x v="85"/>
    <s v="group_zp4af97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85"/>
    <s v="group_zp4af97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85"/>
    <s v="group_zp4af97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85"/>
    <s v="group_zp4af97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85"/>
    <s v="group_zp4af97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85"/>
    <s v="group_zp4af97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85"/>
    <s v="group_zp4af97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85"/>
    <s v="group_zp4af97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85"/>
    <s v="group_zp4af97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TESO"/>
    <x v="85"/>
    <s v="group_zp4af97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85"/>
    <s v="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TESO"/>
    <x v="85"/>
    <s v="group_dd2ri59.group_d_auth.assess_oversight_capacity_serv_approp_decentalize_legal_frmwrk.assess_oversight_capacity_serv_approp_decentalize_legal_frmwrk_rating"/>
    <s v="option4"/>
    <x v="2"/>
    <x v="5"/>
    <x v="12"/>
    <x v="0"/>
    <s v="There is appropriate decentralization legal framework that allows effective decision space for local management of funds and investments"/>
    <s v="None"/>
    <s v="Fully Agree"/>
    <n v="100"/>
  </r>
  <r>
    <s v="UGANDA"/>
    <s v="TESO"/>
    <x v="85"/>
    <s v="group_dd2ri59.group_d_auth.assess_oversight_capacity_serv_sub_nat_political_admin.assess_oversight_capacity_serv_sub_nat_political_admin_rating"/>
    <s v="option_1"/>
    <x v="2"/>
    <x v="5"/>
    <x v="13"/>
    <x v="0"/>
    <s v="Sub national political and administrative structures"/>
    <s v="None"/>
    <s v="Somewhat Agree"/>
    <n v="75"/>
  </r>
  <r>
    <s v="UGANDA"/>
    <s v="TESO"/>
    <x v="85"/>
    <s v="group_dd2ri59.group_d_auth.assess_oversight_capacity_serv_national_level_institu_moh.assess_oversight_capacity_serv_national_level_institu_moh_rating"/>
    <s v="option_1"/>
    <x v="2"/>
    <x v="5"/>
    <x v="13"/>
    <x v="0"/>
    <s v="National level health institutions such as MOH"/>
    <s v="None"/>
    <s v="Somewhat Agree"/>
    <n v="75"/>
  </r>
  <r>
    <s v="UGANDA"/>
    <s v="TESO"/>
    <x v="85"/>
    <s v="group_dd2ri59.group_d_auth.assess_oversight_capacity_serv_sub_natio_stake.assess_oversight_capacity_serv_sub_natio_stake_rating"/>
    <s v="option_1"/>
    <x v="2"/>
    <x v="5"/>
    <x v="13"/>
    <x v="0"/>
    <s v="Sub national stakeholders such as civil society and NGOs"/>
    <s v="None"/>
    <s v="Somewhat Agree"/>
    <n v="75"/>
  </r>
  <r>
    <s v="UGANDA"/>
    <s v="TESO"/>
    <x v="85"/>
    <s v="group_dd2ri59.group_d_auth.assess_oversight_capacity_serv_sub_natio_private_sector.assess_oversight_capacity_serv_sub_natio_private_sector_rating"/>
    <s v="option4"/>
    <x v="2"/>
    <x v="5"/>
    <x v="13"/>
    <x v="0"/>
    <s v="Sub national private sector providers"/>
    <s v="None"/>
    <s v="Fully Agree"/>
    <n v="100"/>
  </r>
  <r>
    <s v="UGANDA"/>
    <s v="TESO"/>
    <x v="85"/>
    <s v="group_dd2ri59.group_d_auth.assess_oversight_capacity_serv_heath_leaders_have_acquired_skill.assess_oversight_capacity_serv_heath_leaders_have_acquired_skill_rating"/>
    <s v="option4"/>
    <x v="2"/>
    <x v="5"/>
    <x v="13"/>
    <x v="0"/>
    <s v="The health leaders have the required skills to make use of the available decision space and exercise its explicit mandate"/>
    <s v="None"/>
    <s v="Fully Agree"/>
    <n v="100"/>
  </r>
  <r>
    <s v="UGANDA"/>
    <s v="TESO"/>
    <x v="85"/>
    <s v="group_dd2ri59.group_d_org.assess_oversight_capacity_serv_explicit_organogram.assess_oversight_capacity_serv_explicit_organogram_rating"/>
    <s v="option4"/>
    <x v="2"/>
    <x v="6"/>
    <x v="14"/>
    <x v="0"/>
    <s v="An explicit organogram for the sub national unit exists, and is recent (under 3 years old)"/>
    <s v="None"/>
    <s v="Fully Agree"/>
    <n v="100"/>
  </r>
  <r>
    <s v="UGANDA"/>
    <s v="TESO"/>
    <x v="85"/>
    <s v="group_dd2ri59.group_d_org.assess_oversight_capacity_serv_health_dev_operationa_organo.assess_oversight_capacity_serv_health_dev_operationa_organo_rating"/>
    <s v="option4"/>
    <x v="2"/>
    <x v="6"/>
    <x v="14"/>
    <x v="0"/>
    <s v="The health leadership is responsible for the development and operationalization of the organogram"/>
    <s v="None"/>
    <s v="Fully Agree"/>
    <n v="100"/>
  </r>
  <r>
    <s v="UGANDA"/>
    <s v="TESO"/>
    <x v="85"/>
    <s v="group_dd2ri59.group_d_org.assess_oversight_capacity_serv_exp_health_func_redudant3.assess_oversight_capacity_serv_exp_health_func_redudant_rating"/>
    <s v="option_1"/>
    <x v="2"/>
    <x v="6"/>
    <x v="14"/>
    <x v="0"/>
    <s v="The expected health functions of the sub national unit are accurately mapped with the approved organogram â€“ with minimal redundant positions"/>
    <s v="None"/>
    <s v="Somewhat Agree"/>
    <n v="75"/>
  </r>
  <r>
    <s v="UGANDA"/>
    <s v="TESO"/>
    <x v="85"/>
    <s v="group_dd2ri59.group_d_org.assess_oversight_capacity_serv_leader_clear_tearms_ref4.assess_oversight_capacity_serv_leader_clear_tearms_ref_rating"/>
    <s v="option4"/>
    <x v="2"/>
    <x v="6"/>
    <x v="14"/>
    <x v="0"/>
    <s v="Each member of the leadership has clear terms of reference, and their responsibilities are explicitly outlined to the organogram"/>
    <s v="None"/>
    <s v="Fully Agree"/>
    <n v="100"/>
  </r>
  <r>
    <s v="UGANDA"/>
    <s v="TESO"/>
    <x v="85"/>
    <s v="group_dd2ri59.group_d_org.assess_oversight_capacity_serv_there_r_func_mech_comm5.assess_oversight_capacity_serv_there_r_func_mech_comm_rating"/>
    <s v="option4"/>
    <x v="2"/>
    <x v="6"/>
    <x v="14"/>
    <x v="0"/>
    <s v="There are functional mechanisms (eg committees) to coordinate the functions of the organogram, maximizing synergies, minimizing overlaps and eliminating gaps in responsibility"/>
    <s v="None"/>
    <s v="Fully Agree"/>
    <n v="100"/>
  </r>
  <r>
    <s v="UGANDA"/>
    <s v="TESO"/>
    <x v="85"/>
    <s v="group_dd2ri59.group_d_policy.assess_oversight_capacity_serv_the_sub_national_uni_health_development.assess_oversight_capacity_serv_the_sub_national_uni_health_development_rating"/>
    <s v="option4"/>
    <x v="2"/>
    <x v="7"/>
    <x v="15"/>
    <x v="0"/>
    <s v="The sub national unit has a clear policy direction guiding its long term (over 5 years) health development"/>
    <s v="None"/>
    <s v="Fully Agree"/>
    <n v="100"/>
  </r>
  <r>
    <s v="UGANDA"/>
    <s v="TESO"/>
    <x v="85"/>
    <s v="group_dd2ri59.group_d_policy.assess_oversight_capacity_serv_the_sub_national_uni_health_development_001.assess_oversight_capacity_serv_the_sub_national_uni_health_development_001_rating"/>
    <s v="option4"/>
    <x v="2"/>
    <x v="7"/>
    <x v="15"/>
    <x v="0"/>
    <s v="The sub national unit has a clear strategic direction guiding its medium term (3 â€“ 5 years) health development"/>
    <s v="None"/>
    <s v="Fully Agree"/>
    <n v="100"/>
  </r>
  <r>
    <s v="UGANDA"/>
    <s v="TESO"/>
    <x v="85"/>
    <s v="group_dd2ri59.group_d_policy.assess_oversight_capacity_serv_the_sub_national_uni_vice_provision_units.assess_oversight_capacity_serv_the_sub_national_uni_vice_provision_units_rating"/>
    <s v="option4"/>
    <x v="2"/>
    <x v="7"/>
    <x v="15"/>
    <x v="0"/>
    <s v="The sub national unit has an annual operational plan consolidated from operational plans for all its service provision units"/>
    <s v="None"/>
    <s v="Fully Agree"/>
    <n v="100"/>
  </r>
  <r>
    <s v="UGANDA"/>
    <s v="TESO"/>
    <x v="85"/>
    <s v="group_dd2ri59.group_d_policy.assess_oversight_capacity_serv_the_strategic_direct_unit_it_works_within.assess_oversight_capacity_serv_the_strategic_direct_unit_it_works_within_rating"/>
    <s v="option4"/>
    <x v="2"/>
    <x v="7"/>
    <x v="15"/>
    <x v="0"/>
    <s v="The strategic direction of the sub national unit is aligned (in time and content) with that of the political and administrative unit it works within"/>
    <s v="None"/>
    <s v="Fully Agree"/>
    <n v="100"/>
  </r>
  <r>
    <s v="UGANDA"/>
    <s v="TESO"/>
    <x v="85"/>
    <s v="group_dd2ri59.group_d_policy.assess_oversight_capacity_serv_the_policy_and_strat_verall_health_sector.assess_oversight_capacity_serv_the_policy_and_strat_verall_health_sector_rating"/>
    <s v="option4"/>
    <x v="2"/>
    <x v="7"/>
    <x v="15"/>
    <x v="0"/>
    <s v="The policy and strategic direction of the sub national unit are aligned (in time and content) with that of the overall health sector"/>
    <s v="None"/>
    <s v="Fully Agree"/>
    <n v="100"/>
  </r>
  <r>
    <s v="UGANDA"/>
    <s v="TESO"/>
    <x v="85"/>
    <s v="group_dd2ri59.group_d_tech_acc.assess_oversight_capacity_serv_regular_quarterly_re_istently_carried_out.assess_oversight_capacity_serv_regular_quarterly_re_istently_carried_out_rating"/>
    <s v="option4"/>
    <x v="2"/>
    <x v="8"/>
    <x v="16"/>
    <x v="0"/>
    <s v="Regular quarterly reviews of operational implementation are consistently carried out"/>
    <s v="None"/>
    <s v="Fully Agree"/>
    <n v="100"/>
  </r>
  <r>
    <s v="UGANDA"/>
    <s v="TESO"/>
    <x v="85"/>
    <s v="group_dd2ri59.group_d_tech_acc.assess_oversight_capacity_serv_once_a_year_performa_he_sub_national_unit.assess_oversight_capacity_serv_once_a_year_performa_he_sub_national_unit_rating"/>
    <s v="option4"/>
    <x v="2"/>
    <x v="8"/>
    <x v="16"/>
    <x v="0"/>
    <s v="Once a year performance monitoring review is conducted, reviewing progress against planned activities of the sub national unit"/>
    <s v="None"/>
    <s v="Fully Agree"/>
    <n v="100"/>
  </r>
  <r>
    <s v="UGANDA"/>
    <s v="TESO"/>
    <x v="85"/>
    <s v="group_dd2ri59.group_d_tech_acc.assess_oversight_capacity_serv_the_sub_national_uni_ovision_and_capacity.assess_oversight_capacity_serv_the_sub_national_uni_ovision_and_capacity_rating"/>
    <s v="option4"/>
    <x v="2"/>
    <x v="8"/>
    <x v="16"/>
    <x v="0"/>
    <s v="The sub national unit has a process to analyse health data in order to have real time health intelligence on the state of service provision and capacity"/>
    <s v="None"/>
    <s v="Fully Agree"/>
    <n v="100"/>
  </r>
  <r>
    <s v="UGANDA"/>
    <s v="TESO"/>
    <x v="85"/>
    <s v="group_dd2ri59.group_d_tech_acc.assess_oversight_capacity_serv_strategic_review_of_hin_the_past_5_years.assess_oversight_capacity_serv_strategic_review_of_hin_the_past_5_years_rating"/>
    <s v="option4"/>
    <x v="2"/>
    <x v="8"/>
    <x v="16"/>
    <x v="0"/>
    <s v="Strategic review of the sector progress towards its goals has been conducted within the past 5 years"/>
    <s v="None"/>
    <s v="Fully Agree"/>
    <n v="100"/>
  </r>
  <r>
    <s v="UGANDA"/>
    <s v="TESO"/>
    <x v="85"/>
    <s v="group_dd2ri59.group_d_social_acc.assess_oversight_capacity_serv_once_a_year_health_s_by_all_stakeholders.assess_oversight_capacity_serv_once_a_year_health_s_by_all_stakeholders_rating"/>
    <s v="option4"/>
    <x v="2"/>
    <x v="9"/>
    <x v="17"/>
    <x v="0"/>
    <s v="Once a year health summit is convened involving the public, partners, civil society, private actors and other stakeholders to share progress by all stakeholders"/>
    <s v="None"/>
    <s v="Fully Agree"/>
    <n v="100"/>
  </r>
  <r>
    <s v="UGANDA"/>
    <s v="TESO"/>
    <x v="85"/>
    <s v="group_dd2ri59.group_d_social_acc.assess_oversight_capacity_serv_the_public_are_invol_rces_open_budgeting.assess_oversight_capacity_serv_the_public_are_invol_rces_open_budgeting_rating"/>
    <s v="option4"/>
    <x v="2"/>
    <x v="9"/>
    <x v="17"/>
    <x v="0"/>
    <s v="The public are involved in the decision making process for public ressources (open budgeting)"/>
    <s v="None"/>
    <s v="Fully Agree"/>
    <n v="100"/>
  </r>
  <r>
    <s v="UGANDA"/>
    <s v="TESO"/>
    <x v="85"/>
    <s v="group_dd2ri59.group_d_social_acc.assess_oversight_capacity_serv_reports_on_progress_r_scrutiny_and_input.assess_oversight_capacity_serv_reports_on_progress_r_scrutiny_and_input_rating"/>
    <s v="option4"/>
    <x v="2"/>
    <x v="9"/>
    <x v="17"/>
    <x v="0"/>
    <s v="Reports on progress with health are shared with the public for scrutiny and input"/>
    <s v="None"/>
    <s v="Fully Agree"/>
    <n v="100"/>
  </r>
  <r>
    <s v="UGANDA"/>
    <s v="TESO"/>
    <x v="85"/>
    <s v="group_dd2ri59.group_d_social_acc.assess_oversight_capacity_serv_information_on_all_r_ticularly_the_public.assess_oversight_capacity_serv_information_on_all_r_ticularly_the_public_rating"/>
    <s v="option4"/>
    <x v="2"/>
    <x v="9"/>
    <x v="17"/>
    <x v="0"/>
    <s v="Information on all resources â€“ public, donor and private â€“ are available and shared with all health actors, particularly the public"/>
    <s v="None"/>
    <s v="Fully Agree"/>
    <n v="100"/>
  </r>
  <r>
    <s v="UGANDA"/>
    <s v="TESO"/>
    <x v="85"/>
    <s v="group_dd2ri59.group_d_legal.assess_oversight_capacity_serv_health_acts_exist_c_medical_products_use.assess_oversight_capacity_serv_health_acts_exist_c_medical_products_use_rating"/>
    <s v="option4"/>
    <x v="2"/>
    <x v="10"/>
    <x v="18"/>
    <x v="0"/>
    <s v="Health acts exist, covering service delivery, plus management of the health workforce, infrastructure deployment and medical products use"/>
    <s v="None"/>
    <s v="Fully Agree"/>
    <n v="100"/>
  </r>
  <r>
    <s v="UGANDA"/>
    <s v="TESO"/>
    <x v="85"/>
    <s v="group_dd2ri59.group_d_legal.assess_oversight_capacity_serv_required_local_regul_ment_the_health_Acts.assess_oversight_capacity_serv_required_local_regul_ment_the_health_Acts_rating"/>
    <s v="option4"/>
    <x v="2"/>
    <x v="10"/>
    <x v="18"/>
    <x v="0"/>
    <s v="Required local regulations exist to implement the health Acts"/>
    <s v="None"/>
    <s v="Fully Agree"/>
    <n v="100"/>
  </r>
  <r>
    <s v="UGANDA"/>
    <s v="TESO"/>
    <x v="85"/>
    <s v="group_dd2ri59.group_d_legal.assess_oversight_capacity_serv_there_is_appropriate_nd_legal_instruments.assess_oversight_capacity_serv_there_is_appropriate_nd_legal_instruments_rating"/>
    <s v="option_1"/>
    <x v="2"/>
    <x v="10"/>
    <x v="18"/>
    <x v="0"/>
    <s v="There is appropriate enforcement capacity for adherence to the regulatory and legal instruments"/>
    <s v="None"/>
    <s v="Somewhat Agree"/>
    <n v="75"/>
  </r>
  <r>
    <s v="UGANDA"/>
    <s v="TESO"/>
    <x v="85"/>
    <s v="group_dd2ri59.group_d_legal.assess_oversight_capacity_serv_the_health_leadershi_roles_in_health_etc.assess_oversight_capacity_serv_the_health_leadershi_roles_in_health_etc_rating"/>
    <s v="option_1"/>
    <x v="2"/>
    <x v="10"/>
    <x v="18"/>
    <x v="0"/>
    <s v="The health leadership is aware of, and has oriented all the health management on the informal societal norms that affect health service provision â€“ eg on values of the placenta, gender roles in health, etc"/>
    <s v="None"/>
    <s v="Somewhat Agree"/>
    <n v="75"/>
  </r>
  <r>
    <s v="UGANDA"/>
    <s v="TESO"/>
    <x v="85"/>
    <s v="group_dd2ri59.group_d_stake_holder.assess_oversight_capacity_serv_roles_of_public_pri_e_clearly_elaborated.assess_oversight_capacity_serv_roles_of_public_pri_e_clearly_elaborated_rating"/>
    <s v="option4"/>
    <x v="2"/>
    <x v="11"/>
    <x v="19"/>
    <x v="0"/>
    <s v="Roles of public, private and external partners in the health agenda are clearly elaborated"/>
    <s v="None"/>
    <s v="Fully Agree"/>
    <n v="100"/>
  </r>
  <r>
    <s v="UGANDA"/>
    <s v="TESO"/>
    <x v="85"/>
    <s v="group_dd2ri59.group_d_stake_holder.assess_oversight_capacity_serv_a_partnership_instru_ode_of_Conduct_etc.assess_oversight_capacity_serv_a_partnership_instru_ode_of_Conduct_etc_rating"/>
    <s v="option4"/>
    <x v="2"/>
    <x v="11"/>
    <x v="19"/>
    <x v="0"/>
    <s v="A partnership instrument that consolidated responsibilities, defines how they are enforced and actions when they are not is in place (a compact / Memorandum of Understanding / Code of Conduct / etc)"/>
    <s v="None"/>
    <s v="Fully Agree"/>
    <n v="100"/>
  </r>
  <r>
    <s v="UGANDA"/>
    <s v="TESO"/>
    <x v="85"/>
    <s v="group_dd2ri59.group_d_stake_holder.assess_oversight_capacity_serv_a_functional_public_h_agenda_is_in_place.assess_oversight_capacity_serv_a_functional_public_h_agenda_is_in_place_rating"/>
    <s v="option4"/>
    <x v="2"/>
    <x v="11"/>
    <x v="19"/>
    <x v="0"/>
    <s v="A functional public-private partnership exists that ensures complementary actions are in palce to deliver on the health agenda is in place"/>
    <s v="None"/>
    <s v="Fully Agree"/>
    <n v="100"/>
  </r>
  <r>
    <s v="UGANDA"/>
    <s v="TESO"/>
    <x v="85"/>
    <s v="group_dd2ri59.group_d_stake_holder.assess_oversight_capacity_serv_regular_meetings_are_working_arrangements.assess_oversight_capacity_serv_regular_meetings_are_working_arrangements_rating"/>
    <s v="option_1"/>
    <x v="2"/>
    <x v="11"/>
    <x v="19"/>
    <x v="0"/>
    <s v="Regular meetings are held with external and non-public stakeholders to review progress with harmonization and joint working arrangements"/>
    <s v="None"/>
    <s v="Somewhat Agree"/>
    <n v="75"/>
  </r>
  <r>
    <s v="UGANDA"/>
    <s v="TESO"/>
    <x v="85"/>
    <s v="group_dd2ri59.group_d_intergrity.assess_oversight_capacity_serv_each_service_provisi_corruption_boxes_etc.assess_oversight_capacity_serv_each_service_provisi_corruption_boxes_etc_rating"/>
    <s v="option4"/>
    <x v="2"/>
    <x v="12"/>
    <x v="20"/>
    <x v="0"/>
    <s v="Each service provision unit has a functional means to get views on the sector from the public (hotlines, anticorruption boxes, etc)"/>
    <s v="None"/>
    <s v="Fully Agree"/>
    <n v="100"/>
  </r>
  <r>
    <s v="UGANDA"/>
    <s v="TESO"/>
    <x v="85"/>
    <s v="group_dd2ri59.group_d_intergrity.assess_oversight_capacity_serv_the_sub_national_uni_ware_of_public_views.assess_oversight_capacity_serv_the_sub_national_uni_ware_of_public_views_rating"/>
    <s v="option4"/>
    <x v="2"/>
    <x v="12"/>
    <x v="20"/>
    <x v="0"/>
    <s v="The sub national unit has a team dedicated to engaging with the public on a constant basis, to ensure it is constantly aware of public views he health leadership is responsible for the development and operationalization of the organogram"/>
    <s v="None"/>
    <s v="Fully Agree"/>
    <n v="100"/>
  </r>
  <r>
    <s v="UGANDA"/>
    <s v="TESO"/>
    <x v="85"/>
    <s v="group_dd2ri59.group_d_intergrity.assess_oversight_capacity_serv_the_sub_national_uni_lic_on_its_integrity.assess_oversight_capacity_serv_the_sub_national_uni_lic_on_its_integrity_rating"/>
    <s v="option_1"/>
    <x v="2"/>
    <x v="12"/>
    <x v="20"/>
    <x v="0"/>
    <s v="The sub national unit has a fully functional process to constantly capture views of the public on its integrity"/>
    <s v="None"/>
    <s v="Somewhat Agree"/>
    <n v="75"/>
  </r>
  <r>
    <s v="UGANDA"/>
    <s v="TESO"/>
    <x v="85"/>
    <s v="group_dd2ri59.group_d_intergrity.assess_oversight_capacity_serv_the_sub_national_uni_with_no_exceptions.assess_oversight_capacity_serv_the_sub_national_uni_with_no_exceptions_rating"/>
    <s v="option_2"/>
    <x v="2"/>
    <x v="12"/>
    <x v="20"/>
    <x v="0"/>
    <s v="The sub national unit has a culture of taking decisive and corrective action when its reputation and integrity is compromised â€“ with no exceptions"/>
    <s v="None"/>
    <s v="Somewhat Disagree"/>
    <n v="50"/>
  </r>
  <r>
    <s v="UGANDA"/>
    <s v="TESO"/>
    <x v="85"/>
    <s v="group_wp1xs65.group_wu71q181.awareness_of_the_system_serv_there_is_documented_infrastucture_commodities.awareness_of_the_system_serv_there_is_documented_infrastucture_commodities_rating"/>
    <s v="option4"/>
    <x v="0"/>
    <x v="3"/>
    <x v="9"/>
    <x v="7"/>
    <s v="There is documented up to date (under 1 year old) mapping of the health system assets â€“ specifically staff, infrastructure, commodities"/>
    <s v="None"/>
    <s v="Fully Agree"/>
    <n v="100"/>
  </r>
  <r>
    <s v="UGANDA"/>
    <s v="TESO"/>
    <x v="85"/>
    <s v="group_zp4af97.group_hgdh.c2_strategy_serv_defined_areas_of_responsibility.c2_strategy_serv_defined_areas_of_responsibility_rating"/>
    <s v="option4"/>
    <x v="1"/>
    <x v="13"/>
    <x v="21"/>
    <x v="0"/>
    <s v="Each health facility has defined areas of responsibility with a fixed population who's health it is responsible for"/>
    <s v="None"/>
    <s v="Fully Agree"/>
    <n v="100"/>
  </r>
  <r>
    <s v="UGANDA"/>
    <s v="TESO"/>
    <x v="85"/>
    <s v="group_zp4af97.group_hgdh.c2_strategy_serv_defined_cover_targets.c2_strategy_serv_defined_cover_targets_rating"/>
    <s v="option4"/>
    <x v="1"/>
    <x v="13"/>
    <x v="21"/>
    <x v="0"/>
    <s v="The sub national unit has clearly defined coverage targets for UHC, and health security to guide its actions"/>
    <s v="None"/>
    <s v="Fully Agree"/>
    <n v="100"/>
  </r>
  <r>
    <s v="UGANDA"/>
    <s v="TESO"/>
    <x v="85"/>
    <s v="group_zp4af97.group_hgdh.c2_strategy_serv_clear_essential_interventions.c2_strategy_serv_clear_essential_interventions_rating"/>
    <s v="option4"/>
    <x v="1"/>
    <x v="13"/>
    <x v="21"/>
    <x v="0"/>
    <s v="The sub national unit has clearly elaborated essential health interventions across public health functions by level of care, and age cohort"/>
    <s v="None"/>
    <s v="Fully Agree"/>
    <n v="100"/>
  </r>
  <r>
    <s v="UGANDA"/>
    <s v="TESO"/>
    <x v="85"/>
    <s v="group_zp4af97.group_hgdh.c2_strategy_serv_explicit_target_improv_capacity.c2_strategy_serv_explicit_target_improv_capacity_rating"/>
    <s v="option4"/>
    <x v="1"/>
    <x v="13"/>
    <x v="21"/>
    <x v="0"/>
    <s v="The sub national unit has explicit targets for improving capacities relating to better access, quality, demand and resilience of the system"/>
    <s v="None"/>
    <s v="Fully Agree"/>
    <n v="100"/>
  </r>
  <r>
    <s v="UGANDA"/>
    <s v="TESO"/>
    <x v="85"/>
    <s v="group_zp4af97.group_hgdh.c2_strategy_serv_medium_term_strategy_progress.c2_strategy_serv_medium_term_strategy_progress_rating"/>
    <s v="option4"/>
    <x v="1"/>
    <x v="13"/>
    <x v="21"/>
    <x v="0"/>
    <s v="The sub national unit has a medium-term strategy for the progressive realization of targets for UHC &amp; health security"/>
    <s v="None"/>
    <s v="Fully Agree"/>
    <n v="100"/>
  </r>
  <r>
    <s v="UGANDA"/>
    <s v="TESO"/>
    <x v="85"/>
    <s v="group_zp4af97.group_hgdh.c2_strategy_serv_annual_operation_planning.c2_strategy_serv_annual_operation_planning_rating"/>
    <s v="option4"/>
    <x v="1"/>
    <x v="13"/>
    <x v="21"/>
    <x v="0"/>
    <s v="The sub national unit has an annual operational planning process that involves all its programs and partners"/>
    <s v="None"/>
    <s v="Fully Agree"/>
    <n v="100"/>
  </r>
  <r>
    <s v="UGANDA"/>
    <s v="TESO"/>
    <x v="85"/>
    <s v="group_zp4af97.group_jjdg.c3_systems_serv_models_of_service_delivery.c3_systems_serv_models_of_service_delivery_rating"/>
    <s v="option4"/>
    <x v="1"/>
    <x v="14"/>
    <x v="21"/>
    <x v="0"/>
    <s v="At least 80% of primary care facilities have models of service delivery to take services into the community (home visits, community outreaches, community events, etc)"/>
    <s v="None"/>
    <s v="Fully Agree"/>
    <n v="100"/>
  </r>
  <r>
    <s v="UGANDA"/>
    <s v="TESO"/>
    <x v="85"/>
    <s v="group_zp4af97.group_jjdg.c3_systems_serv_clients_reffered.c3_systems_serv_clients_reffered_rating"/>
    <s v="option4"/>
    <x v="1"/>
    <x v="14"/>
    <x v="21"/>
    <x v="0"/>
    <s v="At least 80% of clients in hospitals are referred from primary care facilities"/>
    <s v="None"/>
    <s v="Fully Agree"/>
    <n v="100"/>
  </r>
  <r>
    <s v="UGANDA"/>
    <s v="TESO"/>
    <x v="85"/>
    <s v="group_zp4af97.group_jjdg.c3_systems_serv_hosp_utilize_online_consult.c3_systems_serv_hosp_utilize_online_consult_rating"/>
    <s v="option5"/>
    <x v="1"/>
    <x v="14"/>
    <x v="21"/>
    <x v="0"/>
    <s v="All hospitals are utilizing online consultations for their beneficiaries to improve capacity and access"/>
    <s v="None"/>
    <s v="Fully Disagree"/>
    <n v="25"/>
  </r>
  <r>
    <s v="UGANDA"/>
    <s v="TESO"/>
    <x v="85"/>
    <s v="group_zp4af97.group_jjdg.c3_systems_serv_patient_move.c3_systems_serv_patient_move_rating"/>
    <s v="option4"/>
    <x v="1"/>
    <x v="14"/>
    <x v="22"/>
    <x v="0"/>
    <s v="Patient movement (ambulance services)"/>
    <s v="None"/>
    <s v="Fully Agree"/>
    <n v="100"/>
  </r>
  <r>
    <s v="UGANDA"/>
    <s v="TESO"/>
    <x v="85"/>
    <s v="group_zp4af97.group_jjdg.c3_systems_serv_sample_move.c3_systems_serv_sample_move_rating"/>
    <s v="option4"/>
    <x v="1"/>
    <x v="14"/>
    <x v="22"/>
    <x v="0"/>
    <s v="Sample movement (laboratory sample extraction)"/>
    <s v="None"/>
    <s v="Fully Agree"/>
    <n v="100"/>
  </r>
  <r>
    <s v="UGANDA"/>
    <s v="TESO"/>
    <x v="85"/>
    <s v="group_zp4af97.group_jjdg.c3_systems_serv_information_move.c3_systems_serv_information_move_rating"/>
    <s v="option_2"/>
    <x v="1"/>
    <x v="14"/>
    <x v="22"/>
    <x v="0"/>
    <s v="Information movement (e-consultations)"/>
    <s v="None"/>
    <s v="Somewhat Disagree"/>
    <n v="50"/>
  </r>
  <r>
    <s v="UGANDA"/>
    <s v="TESO"/>
    <x v="85"/>
    <s v="group_zp4af97.group_jjdg.c3_systems_serv_specilaist_move.c3_systems_serv_specilaist_move_rating"/>
    <s v="option5"/>
    <x v="1"/>
    <x v="14"/>
    <x v="22"/>
    <x v="0"/>
    <s v="Specialist movement (non-resident specialist clinics)"/>
    <s v="None"/>
    <s v="Fully Disagree"/>
    <n v="25"/>
  </r>
  <r>
    <s v="UGANDA"/>
    <s v="TESO"/>
    <x v="85"/>
    <s v="group_zp4af97.group_hgdhjghg.c4_style_serv_Health_indiv_competent_vision.c4_style_serv_Health_indiv_competent_vision_rating"/>
    <s v="option_1"/>
    <x v="1"/>
    <x v="15"/>
    <x v="21"/>
    <x v="0"/>
    <s v="Health facilities with low (under 50%) expected HR and infrastructure norms have managers with strategic leadership attributes: Individually competent and visionary with long term strategic direction"/>
    <s v="None"/>
    <s v="Somewhat Agree"/>
    <n v="75"/>
  </r>
  <r>
    <s v="UGANDA"/>
    <s v="TESO"/>
    <x v="85"/>
    <s v="group_zp4af97.group_hgdhjghg.c4_style_serv_Health_organiza_culture.c4_style_serv_Health_organiza_culture_rating"/>
    <s v="option_1"/>
    <x v="1"/>
    <x v="15"/>
    <x v="21"/>
    <x v="0"/>
    <s v="Health facilities with average (about 50%) HR and infrastructure norms have managers with transactional leadership attributes: Able to handle multiple complex activities concurrently and craft appropriate organizational cultures"/>
    <s v="None"/>
    <s v="Somewhat Agree"/>
    <n v="75"/>
  </r>
  <r>
    <s v="UGANDA"/>
    <s v="TESO"/>
    <x v="85"/>
    <s v="group_zp4af97.group_hgdhjghg.c4_style_serv_health_facilities_wi_on_responsibilities.c4_style_serv_health_facilities_wi_on_responsibilities_rating"/>
    <s v="option3"/>
    <x v="1"/>
    <x v="15"/>
    <x v="21"/>
    <x v="0"/>
    <s v="Health facilities with above average (up to 80%) of HR and infrastructure norms have managers with democratic leadership attributes: Competent in managing people, and able to coach and nurture other staff to take on responsibilities"/>
    <s v="None"/>
    <s v="Not Applicable"/>
    <n v="0"/>
  </r>
  <r>
    <s v="UGANDA"/>
    <s v="TESO"/>
    <x v="85"/>
    <s v="group_zp4af97.group_hgdhjghg.c4_style_serv_health_facilities_wi_anage_multiple_teams.c4_style_serv_health_facilities_wi_anage_multiple_teams_rating"/>
    <s v="option3"/>
    <x v="1"/>
    <x v="15"/>
    <x v="21"/>
    <x v="0"/>
    <s v="Health facilities with expected or more (over 80%) of HR and infrastructure norms have managers with transformational leadership attributes: Able to effectively manage multiple teams"/>
    <s v="None"/>
    <s v="Not Applicable"/>
    <n v="0"/>
  </r>
  <r>
    <s v="UGANDA"/>
    <s v="TESO"/>
    <x v="85"/>
    <s v="group_zp4af97.group_lu01k33.c5_skills_serv_hiv_aids.c5_skills_serv_hiv_aids_rating"/>
    <s v="option4"/>
    <x v="1"/>
    <x v="16"/>
    <x v="23"/>
    <x v="0"/>
    <s v="HIV/AIDS"/>
    <s v="None"/>
    <s v="Fully Agree"/>
    <n v="100"/>
  </r>
  <r>
    <s v="UGANDA"/>
    <s v="TESO"/>
    <x v="85"/>
    <s v="group_zp4af97.group_lu01k33.c5_skills_serv_tuber_culosis.c5_skills_serv_tuber_culosis_rating"/>
    <s v="option4"/>
    <x v="1"/>
    <x v="16"/>
    <x v="23"/>
    <x v="0"/>
    <s v="Tuberculosis"/>
    <s v="None"/>
    <s v="Fully Agree"/>
    <n v="100"/>
  </r>
  <r>
    <s v="UGANDA"/>
    <s v="TESO"/>
    <x v="85"/>
    <s v="group_zp4af97.group_lu01k33.c5_skills_serv_malaria.c5_skills_serv_malaria_rating"/>
    <s v="option4"/>
    <x v="1"/>
    <x v="16"/>
    <x v="23"/>
    <x v="0"/>
    <s v="Malaria"/>
    <s v="None"/>
    <s v="Fully Agree"/>
    <n v="100"/>
  </r>
  <r>
    <s v="UGANDA"/>
    <s v="TESO"/>
    <x v="85"/>
    <s v="group_zp4af97.group_lu01k33.c5_skills_serv_hyper_tension.c5_skills_serv_hyper_tension_rating"/>
    <s v="option_1"/>
    <x v="1"/>
    <x v="16"/>
    <x v="23"/>
    <x v="0"/>
    <s v="Hypertension"/>
    <s v="None"/>
    <s v="Somewhat Agree"/>
    <n v="75"/>
  </r>
  <r>
    <s v="UGANDA"/>
    <s v="TESO"/>
    <x v="85"/>
    <s v="group_zp4af97.group_lu01k33.c5_skills_serv_diabetes.c5_skills_serv_diabetes_rating"/>
    <s v="option_1"/>
    <x v="1"/>
    <x v="16"/>
    <x v="23"/>
    <x v="0"/>
    <s v="Diabetes"/>
    <s v="None"/>
    <s v="Somewhat Agree"/>
    <n v="75"/>
  </r>
  <r>
    <s v="UGANDA"/>
    <s v="TESO"/>
    <x v="85"/>
    <s v="group_zp4af97.group_lu01k33.c5_skills_serv_cardiovascula_disease.c5_skills_serv_cardiovascula_disease_rating"/>
    <s v="option_1"/>
    <x v="1"/>
    <x v="16"/>
    <x v="23"/>
    <x v="0"/>
    <s v="Cardiovascular disease"/>
    <s v="None"/>
    <s v="Somewhat Agree"/>
    <n v="75"/>
  </r>
  <r>
    <s v="UGANDA"/>
    <s v="TESO"/>
    <x v="85"/>
    <s v="group_zp4af97.group_lu01k33.c5_skills_serv_cancer.c5_skills_serv_cancer_rating"/>
    <s v="option_2"/>
    <x v="1"/>
    <x v="16"/>
    <x v="23"/>
    <x v="0"/>
    <s v="Cancer"/>
    <s v="None"/>
    <s v="Somewhat Disagree"/>
    <n v="50"/>
  </r>
  <r>
    <s v="UGANDA"/>
    <s v="TESO"/>
    <x v="85"/>
    <s v="group_zp4af97.group_lu01k33.c5_skills_serv_mental_health.c5_skills_serv_mental_health_rating"/>
    <s v="option_1"/>
    <x v="1"/>
    <x v="16"/>
    <x v="23"/>
    <x v="0"/>
    <s v="Mental Health"/>
    <s v="None"/>
    <s v="Somewhat Agree"/>
    <n v="75"/>
  </r>
  <r>
    <s v="UGANDA"/>
    <s v="TESO"/>
    <x v="85"/>
    <s v="group_zp4af97.group_lu01k33.c5_skills_serv_comm.c5_skills_serv_comm_rating"/>
    <s v="option_1"/>
    <x v="1"/>
    <x v="16"/>
    <x v="24"/>
    <x v="0"/>
    <s v="Communication"/>
    <s v="None"/>
    <s v="Somewhat Agree"/>
    <n v="75"/>
  </r>
  <r>
    <s v="UGANDA"/>
    <s v="TESO"/>
    <x v="85"/>
    <s v="group_zp4af97.group_lu01k33.c5_skills_serv_profess_nalism.c5_skills_serv_profess_nalism_rating"/>
    <s v="option_1"/>
    <x v="1"/>
    <x v="16"/>
    <x v="24"/>
    <x v="0"/>
    <s v="Professionalism"/>
    <s v="None"/>
    <s v="Somewhat Agree"/>
    <n v="75"/>
  </r>
  <r>
    <s v="UGANDA"/>
    <s v="TESO"/>
    <x v="85"/>
    <s v="group_zp4af97.group_lu01k33.c5_skills_serv_business_skills.c5_skills_serv_business_skills_rating"/>
    <s v="option_1"/>
    <x v="1"/>
    <x v="16"/>
    <x v="24"/>
    <x v="0"/>
    <s v="Business skills"/>
    <s v="None"/>
    <s v="Somewhat Agree"/>
    <n v="75"/>
  </r>
  <r>
    <s v="UGANDA"/>
    <s v="TESO"/>
    <x v="85"/>
    <s v="group_zp4af97.group_lu01k33.c5_skills_serv_knowledge_of_health_sys_dev.c5_skills_serv_knowledge_of_health_sys_dev_rating"/>
    <s v="option_1"/>
    <x v="1"/>
    <x v="16"/>
    <x v="24"/>
    <x v="0"/>
    <s v="Knowledge of health systems development"/>
    <s v="None"/>
    <s v="Somewhat Agree"/>
    <n v="75"/>
  </r>
  <r>
    <s v="UGANDA"/>
    <s v="TESO"/>
    <x v="85"/>
    <s v="group_zp4af97.group_lu01k33.c5_skills_serv_coord_of_inputs.c5_skills_serv_coord_of_inputs_rating"/>
    <s v="option_1"/>
    <x v="1"/>
    <x v="16"/>
    <x v="24"/>
    <x v="0"/>
    <s v="Coordination of inputs (HR, infrastructure, medicines)"/>
    <s v="None"/>
    <s v="Somewhat Agree"/>
    <n v="75"/>
  </r>
  <r>
    <s v="UGANDA"/>
    <s v="TESO"/>
    <x v="85"/>
    <s v="group_zp4af97.group_lu01k33.c5_skills_serv_hiv_aids1.c5_skills_serv_hiv_aids1_rating"/>
    <s v="option4"/>
    <x v="1"/>
    <x v="16"/>
    <x v="25"/>
    <x v="0"/>
    <s v="HIV/AIDS"/>
    <s v="None"/>
    <s v="Fully Agree"/>
    <n v="100"/>
  </r>
  <r>
    <s v="UGANDA"/>
    <s v="TESO"/>
    <x v="85"/>
    <s v="group_zp4af97.group_lu01k33.c5_skills_serv_tuber_culosis1.c5_skills_serv_tuber_culosis1_rating"/>
    <s v="option4"/>
    <x v="1"/>
    <x v="16"/>
    <x v="25"/>
    <x v="0"/>
    <s v="Tuberculosis"/>
    <s v="None"/>
    <s v="Fully Agree"/>
    <n v="100"/>
  </r>
  <r>
    <s v="UGANDA"/>
    <s v="TESO"/>
    <x v="85"/>
    <s v="group_zp4af97.group_lu01k33.c5_skills_serv_malaria1.c5_skills_serv_malaria1_rating"/>
    <s v="option4"/>
    <x v="1"/>
    <x v="16"/>
    <x v="25"/>
    <x v="0"/>
    <s v="Malaria"/>
    <s v="None"/>
    <s v="Fully Agree"/>
    <n v="100"/>
  </r>
  <r>
    <s v="UGANDA"/>
    <s v="TESO"/>
    <x v="85"/>
    <s v="group_zp4af97.group_lu01k33.c5_skills_serv_hyper_tension1.c5_skills_serv_hyper_tension1_rating"/>
    <s v="option_1"/>
    <x v="1"/>
    <x v="16"/>
    <x v="25"/>
    <x v="0"/>
    <s v="Hypertension"/>
    <s v="None"/>
    <s v="Somewhat Agree"/>
    <n v="75"/>
  </r>
  <r>
    <s v="UGANDA"/>
    <s v="TESO"/>
    <x v="85"/>
    <s v="group_zp4af97.group_lu01k33.c5_skills_serv_diabetes1.c5_skills_serv_diabetes1_rating"/>
    <s v="option_1"/>
    <x v="1"/>
    <x v="16"/>
    <x v="25"/>
    <x v="0"/>
    <s v="Diabetes"/>
    <s v="None"/>
    <s v="Somewhat Agree"/>
    <n v="75"/>
  </r>
  <r>
    <s v="UGANDA"/>
    <s v="TESO"/>
    <x v="85"/>
    <s v="group_zp4af97.group_lu01k33.c5_skills_serv_cardiovascula_disease1.c5_skills_serv_cardiovascula_disease1_rating"/>
    <s v="option_1"/>
    <x v="1"/>
    <x v="16"/>
    <x v="25"/>
    <x v="0"/>
    <s v="Cardiovascular disease"/>
    <s v="None"/>
    <s v="Somewhat Agree"/>
    <n v="75"/>
  </r>
  <r>
    <s v="UGANDA"/>
    <s v="TESO"/>
    <x v="85"/>
    <s v="group_zp4af97.group_lu01k33.c5_skills_serv_cancer1.c5_skills_serv_cancer1_rating"/>
    <s v="option_2"/>
    <x v="1"/>
    <x v="16"/>
    <x v="25"/>
    <x v="0"/>
    <s v="Cancer"/>
    <s v="None"/>
    <s v="Somewhat Disagree"/>
    <n v="50"/>
  </r>
  <r>
    <s v="UGANDA"/>
    <s v="TESO"/>
    <x v="85"/>
    <s v="group_zp4af97.group_lu01k33.c5_skills_serv_mental_health1.c5_skills_serv_mental_health1_rating"/>
    <s v="option_2"/>
    <x v="1"/>
    <x v="16"/>
    <x v="25"/>
    <x v="0"/>
    <s v="Mental Health"/>
    <s v="None"/>
    <s v="Somewhat Disagree"/>
    <n v="50"/>
  </r>
  <r>
    <s v="UGANDA"/>
    <s v="TESO"/>
    <x v="85"/>
    <s v="group_zp4af97.group_lu01k33.c5_skills_serv_commu_1.c5_skills_serv_commu_1_rating"/>
    <s v="option_1"/>
    <x v="1"/>
    <x v="16"/>
    <x v="26"/>
    <x v="0"/>
    <s v="Communication"/>
    <s v="None"/>
    <s v="Somewhat Agree"/>
    <n v="75"/>
  </r>
  <r>
    <s v="UGANDA"/>
    <s v="TESO"/>
    <x v="85"/>
    <s v="group_zp4af97.group_lu01k33.c5_skills_serv_business_skills_1.c5_skills_serv_business_skills_1_rating"/>
    <s v="option_1"/>
    <x v="1"/>
    <x v="16"/>
    <x v="26"/>
    <x v="0"/>
    <s v="Business skills"/>
    <s v="None"/>
    <s v="Somewhat Agree"/>
    <n v="75"/>
  </r>
  <r>
    <s v="UGANDA"/>
    <s v="TESO"/>
    <x v="85"/>
    <s v="group_zp4af97.group_lu01k33.c5_skills_serv_knowledge_of_health_sys_dev1.c5_skills_serv_knowledge_of_health_sys_dev1_rating"/>
    <s v="option_1"/>
    <x v="1"/>
    <x v="16"/>
    <x v="26"/>
    <x v="0"/>
    <s v="Knowledge of health systems developmen"/>
    <s v="None"/>
    <s v="Somewhat Agree"/>
    <n v="75"/>
  </r>
  <r>
    <s v="UGANDA"/>
    <s v="TESO"/>
    <x v="85"/>
    <s v="group_zp4af97.group_lu01k33.c5_skills_serv_coord_of_inputs_1.c5_skills_serv_coord_of_inputs_1_rating"/>
    <s v="option_1"/>
    <x v="1"/>
    <x v="16"/>
    <x v="26"/>
    <x v="0"/>
    <s v="Coordination of inputs (HR, infrastructure, medicines)"/>
    <s v="None"/>
    <s v="Somewhat Agree"/>
    <n v="75"/>
  </r>
  <r>
    <s v="UGANDA"/>
    <s v="TESO"/>
    <x v="85"/>
    <s v="group_zp4af97.group_staff.c6_staff_serv_management_team_for_s_includes_programs.c6_staff_serv_management_team_for_s_includes_programs_rating"/>
    <s v="option_1"/>
    <x v="1"/>
    <x v="17"/>
    <x v="27"/>
    <x v="0"/>
    <s v="Management team for leading delivery of services (includes programs)"/>
    <s v="None"/>
    <s v="Somewhat Agree"/>
    <n v="75"/>
  </r>
  <r>
    <s v="UGANDA"/>
    <s v="TESO"/>
    <x v="85"/>
    <s v="group_zp4af97.group_staff.c6_staff_serv_therapeutics_committ_standards_and_outcomes.c6_staff_serv_therapeutics_committ_andards_and_outcomes_rating"/>
    <s v="option_2"/>
    <x v="1"/>
    <x v="17"/>
    <x v="27"/>
    <x v="0"/>
    <s v="Therapeutics committee for monitoring care standards and outcomes"/>
    <s v="None"/>
    <s v="Somewhat Disagree"/>
    <n v="50"/>
  </r>
  <r>
    <s v="UGANDA"/>
    <s v="TESO"/>
    <x v="85"/>
    <s v="group_zp4af97.group_staff.c6_staff_serv_coordination_committ_tion_of_stakeholders.c6_staff_serv_coordination_committ_tion_of_stakeholders_rating"/>
    <s v="option4"/>
    <x v="1"/>
    <x v="17"/>
    <x v="27"/>
    <x v="0"/>
    <s v="Coordination committee for coordination of stakeholders"/>
    <s v="None"/>
    <s v="Fully Agree"/>
    <n v="100"/>
  </r>
  <r>
    <s v="UGANDA"/>
    <s v="TESO"/>
    <x v="85"/>
    <s v="group_zp4af97.group_staff.c6_staff_serv_oversight_team_for_account.c6_staff_serv_oversight_team_for_account_rating"/>
    <s v="option4"/>
    <x v="1"/>
    <x v="17"/>
    <x v="27"/>
    <x v="0"/>
    <s v="Oversight team for accountability, voice and engagement of users"/>
    <s v="None"/>
    <s v="Fully Agree"/>
    <n v="100"/>
  </r>
  <r>
    <s v="UGANDA"/>
    <s v="TESO"/>
    <x v="85"/>
    <s v="group_zp4af97.group_shared.c7_shared_values_serv_passion_drive.c7_shared_values_serv_passion_drive_rating"/>
    <s v="option_1"/>
    <x v="1"/>
    <x v="18"/>
    <x v="28"/>
    <x v="0"/>
    <s v="Passion and drive: Ability to perform roles with purpose, pride, and a positive attitude"/>
    <s v="None"/>
    <s v="Somewhat Agree"/>
    <n v="75"/>
  </r>
  <r>
    <s v="UGANDA"/>
    <s v="TESO"/>
    <x v="85"/>
    <s v="group_zp4af97.group_shared.c7_shared_values_serv_honest_and_intergrity.c7_shared_values_serv_honest_and_intergrity_rating"/>
    <s v="option_1"/>
    <x v="1"/>
    <x v="18"/>
    <x v="28"/>
    <x v="0"/>
    <s v="Honesty and integrity: Ability to uphold ethics and principles with every action and every decision"/>
    <s v="None"/>
    <s v="Somewhat Agree"/>
    <n v="75"/>
  </r>
  <r>
    <s v="UGANDA"/>
    <s v="TESO"/>
    <x v="85"/>
    <s v="group_zp4af97.group_shared.c7_shared_values_serv_efficiency.c7_shared_values_serv_efficiency_rating"/>
    <s v="option_1"/>
    <x v="1"/>
    <x v="18"/>
    <x v="28"/>
    <x v="0"/>
    <s v="Efficiency: Ability to achieve quality results with the least possible resources"/>
    <s v="None"/>
    <s v="Somewhat Agree"/>
    <n v="75"/>
  </r>
  <r>
    <s v="UGANDA"/>
    <s v="TESO"/>
    <x v="85"/>
    <s v="group_zp4af97.group_shared.c7_shared_values_serv_reliab_and_depend.c7_shared_values_serv_reliab_and_depend_rating"/>
    <s v="option_1"/>
    <x v="1"/>
    <x v="18"/>
    <x v="28"/>
    <x v="0"/>
    <s v="Reliability and dependability: Ability to do what is expected, all the time"/>
    <s v="None"/>
    <s v="Somewhat Agree"/>
    <n v="75"/>
  </r>
  <r>
    <s v="UGANDA"/>
    <s v="TESO"/>
    <x v="85"/>
    <s v="group_zp4af97.group_shared.c7_shared_values_serv_commitment.c7_shared_values_serv_commitment_rating"/>
    <s v="option_1"/>
    <x v="1"/>
    <x v="18"/>
    <x v="28"/>
    <x v="0"/>
    <s v="Commitment: dedicated to the long term success of the sub national unit, specifically the health of its population"/>
    <s v="None"/>
    <s v="Somewhat Agree"/>
    <n v="75"/>
  </r>
  <r>
    <s v="UGANDA"/>
    <s v="TESO"/>
    <x v="85"/>
    <s v="group_zp4af97.group_shared.c7_shared_values_serv_innovate.c7_shared_values_serv_innovate_rating"/>
    <s v="option_1"/>
    <x v="1"/>
    <x v="18"/>
    <x v="28"/>
    <x v="0"/>
    <s v="Innovative: Staff are ready, and embrace change for the better"/>
    <s v="None"/>
    <s v="Somewhat Agree"/>
    <n v="75"/>
  </r>
  <r>
    <s v="UGANDA"/>
    <s v="TESO"/>
    <x v="85"/>
    <s v="group_zp4af97.group_shared.c7_shared_values_serv_passion_drive1.c7_shared_values_serv_passion_drive1_rating"/>
    <s v="option_1"/>
    <x v="1"/>
    <x v="18"/>
    <x v="29"/>
    <x v="0"/>
    <s v="Passion and drive: Ability to perform roles with purpose, pride, and a positive attitude"/>
    <s v="None"/>
    <s v="Somewhat Agree"/>
    <n v="75"/>
  </r>
  <r>
    <s v="UGANDA"/>
    <s v="TESO"/>
    <x v="85"/>
    <s v="group_zp4af97.group_shared.c7_shared_values_serv_efficiency1.c7_shared_values_serv_efficiency1_rating"/>
    <s v="option_1"/>
    <x v="1"/>
    <x v="18"/>
    <x v="29"/>
    <x v="0"/>
    <s v="Efficiency: Ability to achieve quality results with the least possible resources"/>
    <s v="None"/>
    <s v="Somewhat Agree"/>
    <n v="75"/>
  </r>
  <r>
    <s v="UGANDA"/>
    <s v="TESO"/>
    <x v="85"/>
    <s v="group_zp4af97.group_shared.c7_shared_values_serv_reliab_and_depend_1.c7_shared_values_serv_reliab_and_depend_1_rating"/>
    <s v="option_1"/>
    <x v="1"/>
    <x v="18"/>
    <x v="29"/>
    <x v="0"/>
    <s v="Reliability and dependability: Ability to do what is expected, all the time"/>
    <s v="None"/>
    <s v="Somewhat Agree"/>
    <n v="75"/>
  </r>
  <r>
    <s v="UGANDA"/>
    <s v="TESO"/>
    <x v="85"/>
    <s v="group_zp4af97.group_shared.c7_shared_values_serv_commitment1.c7_shared_values_serv_commitment1_rating"/>
    <s v="option_1"/>
    <x v="1"/>
    <x v="18"/>
    <x v="29"/>
    <x v="0"/>
    <s v="Commitment: dedicated to the long term success of the sub national unit, specifically the health of its population"/>
    <s v="None"/>
    <s v="Somewhat Agree"/>
    <n v="75"/>
  </r>
  <r>
    <s v="UGANDA"/>
    <s v="TESO"/>
    <x v="85"/>
    <s v="group_zp4af97.group_shared.c7_shared_values_serv_innovate1.c7_shared_values_serv_innovate1_rating"/>
    <s v="option_1"/>
    <x v="1"/>
    <x v="18"/>
    <x v="29"/>
    <x v="0"/>
    <s v="Innovative: Staff are ready, and embrace change for the better"/>
    <s v="None"/>
    <s v="Somewhat Agree"/>
    <n v="75"/>
  </r>
  <r>
    <s v="UGANDA"/>
    <s v="TESO"/>
    <x v="85"/>
    <s v="group_wp1xs65.group_gz32l42.group_wu71q18.robuct_resilince_shck_serv_ihr_coordination_co_ication_and_advocacy.robuct_resilince_shck_serv_ihr_coordination_co_ication_and_advocacy_rating"/>
    <s v="option4"/>
    <x v="0"/>
    <x v="3"/>
    <x v="8"/>
    <x v="1"/>
    <s v="IHR coordination, communication and advocacy"/>
    <s v="None"/>
    <s v="Fully Agree"/>
    <n v="100"/>
  </r>
  <r>
    <s v="UGANDA"/>
    <s v="TESO"/>
    <x v="85"/>
    <s v="group_wp1xs65.group_gz32l42.group_wu71q18.robuct_resilince_shck_serv_monitoring_and_repor_bial_resistance_amr.robuct_resilince_shck_serv_monitoring_and_repor_bial_resistance_amr_rating"/>
    <s v="option_2"/>
    <x v="0"/>
    <x v="3"/>
    <x v="8"/>
    <x v="1"/>
    <s v="Monitoring and reporting Antimicrobial resistance (AMR)"/>
    <s v="None"/>
    <s v="Somewhat Disagree"/>
    <n v="50"/>
  </r>
  <r>
    <s v="UGANDA"/>
    <s v="TESO"/>
    <x v="85"/>
    <s v="group_wp1xs65.group_gz32l42.group_wu71q18.robuct_resilince_shck_serv_enforcement_of_Food_safety_regulations.robuct_resilince_shck_serv_enforcement_of_Food_safety_regulations_rating"/>
    <s v="option_1"/>
    <x v="0"/>
    <x v="3"/>
    <x v="8"/>
    <x v="1"/>
    <s v="Enforcement of Food safety regulations"/>
    <s v="None"/>
    <s v="Somewhat Agree"/>
    <n v="75"/>
  </r>
  <r>
    <s v="UGANDA"/>
    <s v="TESO"/>
    <x v="85"/>
    <s v="group_wp1xs65.group_gz32l42.group_wu71q18.robuct_resilince_shck_serv_detection_and_contro_of_Zoonotic_disease.robuct_resilince_shck_serv_detection_and_contro_of_Zoonotic_disease_rating"/>
    <s v="option_1"/>
    <x v="0"/>
    <x v="3"/>
    <x v="8"/>
    <x v="2"/>
    <s v="Detection and control of Zoonotic disease"/>
    <s v="None"/>
    <s v="Somewhat Agree"/>
    <n v="75"/>
  </r>
  <r>
    <s v="UGANDA"/>
    <s v="TESO"/>
    <x v="85"/>
    <s v="group_wp1xs65.group_gz32l42.group_wu71q18.robuct_resilince_shck_serv_effecting_biosafety_security_regulations.robuct_resilince_shck_serv_effecting_Biosafety_security_regulations_rating"/>
    <s v="option_1"/>
    <x v="0"/>
    <x v="3"/>
    <x v="8"/>
    <x v="2"/>
    <s v="Effecting Biosafety and biosecurity regulations"/>
    <s v="None"/>
    <s v="Somewhat Agree"/>
    <n v="75"/>
  </r>
  <r>
    <s v="UGANDA"/>
    <s v="TESO"/>
    <x v="85"/>
    <s v="group_wp1xs65.group_gz32l42.group_wu71q18.robuct_resilince_shck_serv_monitoring_and_enfor_der_regulations_poe.robuct_resilince_shck_serv_monitoring_and_enfor_der_regulations_poe_rating"/>
    <s v="option4"/>
    <x v="0"/>
    <x v="3"/>
    <x v="8"/>
    <x v="2"/>
    <s v="Monitoring and enforcing Immunization according to IHR including cross border regulations (PoE)"/>
    <s v="None"/>
    <s v="Fully Agree"/>
    <n v="100"/>
  </r>
  <r>
    <s v="UGANDA"/>
    <s v="TESO"/>
    <x v="85"/>
    <s v="group_wp1xs65.group_gz32l42.group_wu71q18.robuct_resilince_shck_serv_safety_and_standards.robuct_resilince_shck_serv_safety_and_standards_rating"/>
    <s v="option_1"/>
    <x v="0"/>
    <x v="3"/>
    <x v="8"/>
    <x v="3"/>
    <s v="Safety and standards"/>
    <s v="None"/>
    <s v="Somewhat Agree"/>
    <n v="75"/>
  </r>
  <r>
    <s v="UGANDA"/>
    <s v="TESO"/>
    <x v="85"/>
    <s v="group_wp1xs65.group_gz32l42.group_wu71q18.robuct_resilince_shck_serv_linking_public_healt_toral_rapid_response.robuct_resilince_shck_serv_linking_public_healt_toral_rapid_response_rating"/>
    <s v="option_1"/>
    <x v="0"/>
    <x v="3"/>
    <x v="8"/>
    <x v="3"/>
    <s v="Linking public health with law and multisectoral rapid response"/>
    <s v="None"/>
    <s v="Somewhat Agree"/>
    <n v="75"/>
  </r>
  <r>
    <s v="UGANDA"/>
    <s v="TESO"/>
    <x v="85"/>
    <s v="group_wp1xs65.group_gz32l42.group_wu71q18.robuct_resilince_shck_serv_medical_countermeasu_personnel_deployment.robuct_resilince_shck_serv_medical_countermeasu_personnel_deployment_rating"/>
    <s v="option_1"/>
    <x v="0"/>
    <x v="3"/>
    <x v="8"/>
    <x v="3"/>
    <s v="Medical countermeasures and personnel deployment"/>
    <s v="None"/>
    <s v="Somewhat Agree"/>
    <n v="75"/>
  </r>
  <r>
    <s v="UGANDA"/>
    <s v="TESO"/>
    <x v="85"/>
    <s v="group_wp1xs65.group_gz32l42.group_wu71q18.robuct_resilince_shck_serv_real_time_surveillan_es_or_health_hazards.robuct_resilince_shck_serv_real_time_surveillan_es_or_health_hazards_rating"/>
    <s v="option4"/>
    <x v="0"/>
    <x v="3"/>
    <x v="8"/>
    <x v="3"/>
    <s v="Real-time surveillance of infectious diseases or health hazards"/>
    <s v="None"/>
    <s v="Fully Agree"/>
    <n v="100"/>
  </r>
  <r>
    <s v="UGANDA"/>
    <s v="TESO"/>
    <x v="85"/>
    <s v="group_wp1xs65.group_gz32l42.group_wu71q18.robuct_resilince_shck_serv_requisite_skilled_workforce.robuct_resilince_shck_serv_requisite_skilled_workforce_rating"/>
    <s v="option4"/>
    <x v="0"/>
    <x v="3"/>
    <x v="8"/>
    <x v="4"/>
    <s v="Requisite skilled workforce to monitor and detect health risk"/>
    <s v="None"/>
    <s v="Fully Agree"/>
    <n v="100"/>
  </r>
  <r>
    <s v="UGANDA"/>
    <s v="TESO"/>
    <x v="85"/>
    <s v="group_wp1xs65.group_gz32l42.group_wu71q18.robuct_resilince_shck_serv_established_emerg_operations_coord_centre.robuct_resilince_shck_serv_established_emerg_operations_coord_centre_rating"/>
    <s v="option3"/>
    <x v="0"/>
    <x v="3"/>
    <x v="8"/>
    <x v="4"/>
    <s v="Established Emergency operations coordination centre"/>
    <s v="None"/>
    <s v="Not Applicable"/>
    <n v="0"/>
  </r>
  <r>
    <s v="UGANDA"/>
    <s v="TESO"/>
    <x v="85"/>
    <s v="group_wp1xs65.group_gz32l42.group_wu71q18.robuct_resilince_shck_serv_risk_communication.robuct_resilince_shck_serv_risk_communication_rating"/>
    <s v="option4"/>
    <x v="0"/>
    <x v="3"/>
    <x v="8"/>
    <x v="4"/>
    <s v="Risk communication"/>
    <s v="None"/>
    <s v="Fully Agree"/>
    <n v="100"/>
  </r>
  <r>
    <s v="UGANDA"/>
    <s v="TESO"/>
    <x v="85"/>
    <s v="group_wp1xs65.group_gz32l42.group_wu71q18.robuct_resilince_shck_serv_monitor_man_report_rad_emergencies.robuct_resilince_shck_serv_monitor_man_report_rad_emergencies_rating"/>
    <s v="option_1"/>
    <x v="0"/>
    <x v="3"/>
    <x v="8"/>
    <x v="4"/>
    <s v="Monitor, Manage and Report Radiation emergencies"/>
    <s v="None"/>
    <s v="Somewhat Agree"/>
    <n v="75"/>
  </r>
  <r>
    <s v="UGANDA"/>
    <s v="TESO"/>
    <x v="85"/>
    <s v="group_wp1xs65.group_wu71q181.awareness_of_the_system_serv_There_is_documented_and_political_shocks.awareness_of_the_system_serv_There_is_documented_and_political_shocks_rating"/>
    <s v="option5"/>
    <x v="0"/>
    <x v="3"/>
    <x v="9"/>
    <x v="7"/>
    <s v="There is documented up to date (under 1 year old) mapping of potential shocks â€“ covering acute and chronic disease, environmental, economic, and political shocks"/>
    <s v="None"/>
    <s v="Fully Disagree"/>
    <n v="25"/>
  </r>
  <r>
    <s v="UGANDA"/>
    <s v="TESO"/>
    <x v="85"/>
    <s v="group_wp1xs65.group_wu71q181.awareness_of_the_system_serv_there_is_a_functiona_tem_capacity_changes.awareness_of_the_system_serv_there_is_a_functiona_tem_capacity_changes_rating"/>
    <s v="option4"/>
    <x v="0"/>
    <x v="3"/>
    <x v="9"/>
    <x v="7"/>
    <s v="There is a functional surveillance network reporting both weekly on notifiable diseases, and monthly on health system capacity changes"/>
    <s v="None"/>
    <s v="Fully Agree"/>
    <n v="100"/>
  </r>
  <r>
    <s v="UGANDA"/>
    <s v="TESO"/>
    <x v="85"/>
    <s v="group_wp1xs65.group_wu71q181.awareness_of_the_system_serv_simulation_exercises_t_risk_of_occurrence.awareness_of_the_system_serv_simulation_exercises_t_risk_of_occurrence_rating"/>
    <s v="option5"/>
    <x v="0"/>
    <x v="3"/>
    <x v="9"/>
    <x v="7"/>
    <s v="Simulation exercises have been conducted in the past 1 year, assessing capacity to respond to potential shock events of highest risk of occurrence"/>
    <s v="None"/>
    <s v="Fully Disagree"/>
    <n v="25"/>
  </r>
  <r>
    <s v="UGANDA"/>
    <s v="TESO"/>
    <x v="85"/>
    <s v="group_wp1xs65.group_wu71q181.awareness_of_the_system_serv_there_are_agreed_sta_ent_of_a_shock_event.awareness_of_the_system_serv_there_are_agreed_sta_ent_of_a_shock_event_rating"/>
    <s v="option_2"/>
    <x v="0"/>
    <x v="3"/>
    <x v="9"/>
    <x v="7"/>
    <s v="There are agreed standard operating procedures for ensuring functional staff, supplies and infrastructure in the event of a shock event"/>
    <s v="None"/>
    <s v="Somewhat Disagree"/>
    <n v="50"/>
  </r>
  <r>
    <s v="UGANDA"/>
    <s v="TESO"/>
    <x v="85"/>
    <s v="group_wp1xs65.group_wu71q181.diversity_in_provision_of_services_serv_health_facilities_ha_ng_service_provision.diversity_in_provision_of_services_serv_health_facilities_ha_ng_service_provision_rating"/>
    <s v="option5"/>
    <x v="0"/>
    <x v="3"/>
    <x v="9"/>
    <x v="5"/>
    <s v="Health facilities have functional therapeutics committees that are monitoring rare / uncommon events impacting service provision"/>
    <s v="None"/>
    <s v="Fully Disagree"/>
    <n v="25"/>
  </r>
  <r>
    <s v="UGANDA"/>
    <s v="TESO"/>
    <x v="85"/>
    <s v="group_wp1xs65.group_wu71q181.diversity_in_provision_of_services_serv_hhere_are_no_stock_o_supportive_supplies.diversity_in_provision_of_services_serv_hhere_are_no_stock_o_supportive_supplies_rating"/>
    <s v="option5"/>
    <x v="0"/>
    <x v="3"/>
    <x v="9"/>
    <x v="5"/>
    <s v="There are no stock outs in the past 1 year for common supportive drugs and supplies used in emergency (Oxygen, analgesics, PPEs, and other supportive supplies)"/>
    <s v="None"/>
    <s v="Fully Disagree"/>
    <n v="25"/>
  </r>
  <r>
    <s v="UGANDA"/>
    <s v="TESO"/>
    <x v="85"/>
    <s v="group_wp1xs65.group_wu71q181.diversity_in_provision_of_services_serv_health_facilities_ha_as_of_responsibility.diversity_in_provision_of_services_serv_health_facilities_ha_as_of_responsibility_rating"/>
    <s v="option_1"/>
    <x v="0"/>
    <x v="3"/>
    <x v="9"/>
    <x v="5"/>
    <s v="Health facilities have micro-plans, to take essential services to hard to reach populations in their areas of responsibility"/>
    <s v="None"/>
    <s v="Somewhat Agree"/>
    <n v="75"/>
  </r>
  <r>
    <s v="UGANDA"/>
    <s v="TESO"/>
    <x v="85"/>
    <s v="group_wp1xs65.group_wu71q181.diversity_in_provision_of_services_serv_health_facilities_ar_ity_to_provide_these.diversity_in_provision_of_services_serv_health_facilities_ar_ity_to_provide_these_rating"/>
    <s v="option_1"/>
    <x v="0"/>
    <x v="3"/>
    <x v="9"/>
    <x v="5"/>
    <s v="Health facilities are aware of the range of essential services they are expected to provide, and have plans to expand their capacity to provide these"/>
    <s v="None"/>
    <s v="Somewhat Agree"/>
    <n v="75"/>
  </r>
  <r>
    <s v="UGANDA"/>
    <s v="TESO"/>
    <x v="85"/>
    <s v="group_wp1xs65.group_wu71q181.diversity_in_provision_of_services_serv_health_facilities_ar_to_their_population.diversity_in_provision_of_services_serv_health_facilities_ar_to_their_population_rating"/>
    <s v="option_1"/>
    <x v="0"/>
    <x v="3"/>
    <x v="9"/>
    <x v="5"/>
    <s v="Health facilities are utilizing multiple service delivery approaches: fixed sites, outreaches, mobile clinics, e-referrals, etc to take services to their population"/>
    <s v="None"/>
    <s v="Somewhat Agree"/>
    <n v="75"/>
  </r>
  <r>
    <s v="UGANDA"/>
    <s v="TESO"/>
    <x v="85"/>
    <s v="group_wp1xs65.group_wu71q181.versatility_and_self_regulation_capacity_serv_the_primary_care_fr_olate_health_threats.versatility_and_self_regulation_capacity_serv_the_primary_care_fr_olate_health_threats_rating"/>
    <s v="option_1"/>
    <x v="0"/>
    <x v="3"/>
    <x v="9"/>
    <x v="5"/>
    <s v="The primary care (front line) facilities have the needed epidemiology and other technical skills to identify and isolate health threats"/>
    <s v="None"/>
    <s v="Somewhat Agree"/>
    <n v="75"/>
  </r>
  <r>
    <s v="UGANDA"/>
    <s v="TESO"/>
    <x v="85"/>
    <s v="group_wp1xs65.group_wu71q181.versatility_and_self_regulation_capacity_serv_there_are_standard_o_ng_potential_threats.versatility_and_self_regulation_capacity_serv_there_are_standard_o_ng_potential_threats_rating"/>
    <s v="option_1"/>
    <x v="0"/>
    <x v="3"/>
    <x v="9"/>
    <x v="5"/>
    <s v="There are standard operating procedures to allow health facility staff to repurpose their infrastructure, staff and medical supplies when facing potential threats"/>
    <s v="None"/>
    <s v="Somewhat Agree"/>
    <n v="75"/>
  </r>
  <r>
    <s v="UGANDA"/>
    <s v="TESO"/>
    <x v="85"/>
    <s v="group_wp1xs65.group_wu71q181.versatility_and_self_regulation_capacity_serv_there_exist_processe_ision_during_threats.versatility_and_self_regulation_capacity_serv_there_exist_processe_ision_during_threats_rating"/>
    <s v="option_1"/>
    <x v="0"/>
    <x v="3"/>
    <x v="9"/>
    <x v="5"/>
    <s v="There exist processes to guide facilities on how to identify and shield staff, infrastructure and medical supplies for continuing essential services provision during threats"/>
    <s v="None"/>
    <s v="Somewhat Agree"/>
    <n v="75"/>
  </r>
  <r>
    <s v="UGANDA"/>
    <s v="TESO"/>
    <x v="85"/>
    <s v="group_wp1xs65.group_wu71q181.versatility_and_self_regulation_capacity_serv_mechanisms_exist_for_o_respond_to_threats.versatility_and_self_regulation_capacity_serv_mechanisms_exist_for_o_respond_to_threats_rating"/>
    <s v="option_1"/>
    <x v="0"/>
    <x v="3"/>
    <x v="9"/>
    <x v="5"/>
    <s v="Mechanisms exist for coordinating additional capacities (staff, infrastructure, medical supplies) mobilized to respond to threats"/>
    <s v="None"/>
    <s v="Somewhat Agree"/>
    <n v="75"/>
  </r>
  <r>
    <s v="UGANDA"/>
    <s v="TESO"/>
    <x v="85"/>
    <s v="group_wp1xs65.group_wu71q181.versatility_and_self_regulation_capacity_serv_health_facility_staf_vent_of_shock_events.versatility_and_self_regulation_capacity_serv_health_facility_staf_vent_of_shock_events_rating"/>
    <s v="option_2"/>
    <x v="0"/>
    <x v="3"/>
    <x v="9"/>
    <x v="5"/>
    <s v="Health facility staff have the required decision, authority and protocols to initiate action and spend funds in event of shock events"/>
    <s v="None"/>
    <s v="Somewhat Disagree"/>
    <n v="50"/>
  </r>
  <r>
    <s v="UGANDA"/>
    <s v="TESO"/>
    <x v="85"/>
    <s v="group_wp1xs65.group_wu71q181.mobilisation_and_deployment_capacity_serv_there_are_functional_Os_CSOs_and_others.mobilisation_and_deployment_capacity_serv_there_are_functional_Os_CSOs_and_others_rating"/>
    <s v="option4"/>
    <x v="0"/>
    <x v="3"/>
    <x v="9"/>
    <x v="8"/>
    <s v="There are functional mechanisms for communication and engagement with non-public health providers working in the area of responsibility of public facilities â€“ such as private sector, NGOs, CSOs, and others"/>
    <s v="None"/>
    <s v="Fully Agree"/>
    <n v="100"/>
  </r>
  <r>
    <s v="UGANDA"/>
    <s v="TESO"/>
    <x v="85"/>
    <s v="group_wp1xs65.group_wu71q181.mobilisation_and_deployment_capacity_serv_there_are_functional_of_public_facilities.mobilisation_and_deployment_capacity_serv_there_are_functional_of_public_facilities_rating"/>
    <s v="option4"/>
    <x v="0"/>
    <x v="3"/>
    <x v="9"/>
    <x v="8"/>
    <s v="There are functional mechanisms for communication and engagement with community groups in the area of responsibility of public facilities"/>
    <s v="None"/>
    <s v="Fully Agree"/>
    <n v="100"/>
  </r>
  <r>
    <s v="UGANDA"/>
    <s v="TESO"/>
    <x v="85"/>
    <s v="group_wp1xs65.group_wu71q181.mobilisation_and_deployment_capacity_serv_there_are_functional_mech_water_security_etc.mobilisation_and_deployment_capacity_serv_there_are_functional_mech_water_security_etc_rating"/>
    <s v="option4"/>
    <x v="0"/>
    <x v="3"/>
    <x v="9"/>
    <x v="8"/>
    <s v="There are functional mechanisms for communication and engagement with other health related sectors in the area of responsibility of public facilities â€“ such as agriculture, water, security, etc"/>
    <s v="None"/>
    <s v="Fully Agree"/>
    <n v="100"/>
  </r>
  <r>
    <s v="UGANDA"/>
    <s v="TESO"/>
    <x v="85"/>
    <s v="group_wp1xs65.group_wu71q181.mobilisation_and_deployment_capacity_serv_there_are_pre_agreed_bility_of_facilities.mobilisation_and_deployment_capacity_serv_there_are_pre_agreed_bility_of_facilities_rating"/>
    <s v="option_2"/>
    <x v="0"/>
    <x v="3"/>
    <x v="9"/>
    <x v="8"/>
    <s v="There are pre-agreed mechanisms for sharing of personnel, funds and capacities amongst stakeholders working within their areas of responsibility of facilities"/>
    <s v="None"/>
    <s v="Somewhat Disagree"/>
    <n v="50"/>
  </r>
  <r>
    <s v="UGANDA"/>
    <s v="TESO"/>
    <x v="85"/>
    <s v="group_wp1xs65.group_wu71q181.mobilisation_and_deployment_capacity_serv_public_and_private_board_are_available.mobilisation_and_deployment_capacity_serv_public_and_private_board_are_available_rating"/>
    <s v="option_1"/>
    <x v="0"/>
    <x v="3"/>
    <x v="9"/>
    <x v="8"/>
    <s v="Public, and private sources of additional capacities (staff, infrastructure, medical supplies) for surge capacity are known and procedures to bring these on board are available"/>
    <s v="None"/>
    <s v="Somewhat Agree"/>
    <n v="75"/>
  </r>
  <r>
    <s v="UGANDA"/>
    <s v="TESO"/>
    <x v="85"/>
    <s v="group_wp1xs65.group_wu71q181.transformation_capacity_serv_there_is_regularly_u_of_the_health_system.transformation_capacity_serv_there_is_regularly_u_of_the_health_system_rating"/>
    <s v="option4"/>
    <x v="0"/>
    <x v="3"/>
    <x v="9"/>
    <x v="6"/>
    <s v="There is regularly updated information on the level of functionality of the health system"/>
    <s v="None"/>
    <s v="Fully Agree"/>
    <n v="100"/>
  </r>
  <r>
    <s v="UGANDA"/>
    <s v="TESO"/>
    <x v="85"/>
    <s v="group_wp1xs65.group_wu71q181.transformation_capacity_serv_there_are_agreed_protocols_o_the_routine_system.transformation_capacity_serv_there_are_agreed_protocols_o_the_routine_system_rating"/>
    <s v="option3"/>
    <x v="0"/>
    <x v="3"/>
    <x v="9"/>
    <x v="6"/>
    <s v="There are agreed protocols to guide absorption of resources and skills mobilized during a response to an event into the routine system"/>
    <s v="None"/>
    <s v="Not Applicable"/>
    <n v="0"/>
  </r>
  <r>
    <s v="UGANDA"/>
    <s v="TESO"/>
    <x v="85"/>
    <s v="group_wp1xs65.group_wu71q181.transformation_capacity_serv_there_are_protocols_a_shock_event_exist.transformation_capacity_serv_there_are_protocols_a_shock_event_exist_rating"/>
    <s v="option_1"/>
    <x v="0"/>
    <x v="3"/>
    <x v="9"/>
    <x v="6"/>
    <s v="There are protocols to constantly monitor essential service provision during a shock event exist"/>
    <s v="None"/>
    <s v="Somewhat Agree"/>
    <n v="75"/>
  </r>
  <r>
    <s v="UGANDA"/>
    <s v="TESO"/>
    <x v="85"/>
    <s v="group_wp1xs65.group_wu71q181.transformation_capacity_serv_there_is_guidance_on_ss_the_health_system.transformation_capacity_serv_there_is_guidance_on_ss_the_health_system_rating"/>
    <s v="option5"/>
    <x v="0"/>
    <x v="3"/>
    <x v="9"/>
    <x v="6"/>
    <s v="There is guidance on comprehensive recovery planning based on assessment, and investment across the health system"/>
    <s v="None"/>
    <s v="Fully Disagree"/>
    <n v="25"/>
  </r>
  <r>
    <s v="UGANDA"/>
    <s v="TESO"/>
    <x v="85"/>
    <s v="group_wp1xs65.group_wu71q181.transformation_capacity_serv_process_documentatio_such_lessons_exists.transformation_capacity_serv_process_documentatio_such_lessons_exists_rating"/>
    <s v="option5"/>
    <x v="0"/>
    <x v="3"/>
    <x v="9"/>
    <x v="6"/>
    <s v="Process documentation and intelligence generation is planned for shock events, and a repository of such lessons exists"/>
    <s v="None"/>
    <s v="Fully Disagree"/>
    <n v="25"/>
  </r>
  <r>
    <s v="UGANDA"/>
    <s v="TESO"/>
    <x v="85"/>
    <s v="group_zp4af97.group_vc2pt34.c1_structure_serv_out_pat_general.c1_structure_serv_out_pat_general_rating"/>
    <s v="option4"/>
    <x v="1"/>
    <x v="4"/>
    <x v="11"/>
    <x v="0"/>
    <s v="Outpatient general"/>
    <s v="None"/>
    <s v="Fully Agree"/>
    <n v="100"/>
  </r>
  <r>
    <s v="UGANDA"/>
    <s v="TESO"/>
    <x v="85"/>
    <s v="group_zp4af97.group_vc2pt34.c1_structure_serv_out_pat_emergency.c1_structure_serv_out_pat_emergency_rating"/>
    <s v="option_2"/>
    <x v="1"/>
    <x v="4"/>
    <x v="11"/>
    <x v="0"/>
    <s v="outpatient emergency (Accident and Emergency)"/>
    <s v="None"/>
    <s v="Somewhat Disagree"/>
    <n v="50"/>
  </r>
  <r>
    <s v="UGANDA"/>
    <s v="TESO"/>
    <x v="85"/>
    <s v="group_zp4af97.group_vc2pt34.c1_structure_serv_out_pat_operative_svcs.c1_structure_serv_out_pat_operative_svcs_rating"/>
    <s v="option_1"/>
    <x v="1"/>
    <x v="4"/>
    <x v="11"/>
    <x v="0"/>
    <s v="Outpatient operative services"/>
    <s v="None"/>
    <s v="Somewhat Agree"/>
    <n v="75"/>
  </r>
  <r>
    <s v="UGANDA"/>
    <s v="TESO"/>
    <x v="85"/>
    <s v="group_zp4af97.group_vc2pt34.c1_structure_serv_out_pat_special_clinic.c1_structure_serv_out_pat_special_clinic_rating"/>
    <s v="option4"/>
    <x v="1"/>
    <x v="4"/>
    <x v="11"/>
    <x v="0"/>
    <s v="Outpatient specialized clinics(eg ANC)"/>
    <s v="None"/>
    <s v="Fully Agree"/>
    <n v="100"/>
  </r>
  <r>
    <s v="UGANDA"/>
    <s v="TESO"/>
    <x v="85"/>
    <s v="group_zp4af97.group_vc2pt34.c1_structure_serv_investigative_lab.c1_structure_serv_investigative_lab_rating"/>
    <s v="option_1"/>
    <x v="1"/>
    <x v="4"/>
    <x v="11"/>
    <x v="0"/>
    <s v="Investigative/ Laboratory"/>
    <s v="None"/>
    <s v="Somewhat Agree"/>
    <n v="75"/>
  </r>
  <r>
    <s v="UGANDA"/>
    <s v="TESO"/>
    <x v="85"/>
    <s v="group_zp4af97.group_vc2pt34.c1_structure_serv_in_patient_admin_services.c1_structure_serv_in_patient_admin_services_rating"/>
    <s v="option_1"/>
    <x v="1"/>
    <x v="4"/>
    <x v="11"/>
    <x v="0"/>
    <s v="inpatient and admission services â€“ male and female"/>
    <s v="None"/>
    <s v="Somewhat Agree"/>
    <n v="75"/>
  </r>
  <r>
    <s v="UGANDA"/>
    <s v="TESO"/>
    <x v="85"/>
    <s v="group_zp4af97.group_vc2pt34.c1_structure_serv_disease_prev_services.c1_structure_serv_disease_prev_services_rating"/>
    <s v="option4"/>
    <x v="1"/>
    <x v="4"/>
    <x v="11"/>
    <x v="0"/>
    <s v="disease prevention services"/>
    <s v="None"/>
    <s v="Fully Agree"/>
    <n v="100"/>
  </r>
  <r>
    <s v="UGANDA"/>
    <s v="TESO"/>
    <x v="85"/>
    <s v="group_zp4af97.group_vc2pt34.c1_structure_serv_health_promotion_services.c1_structure_serv_health_promotion_services_rating"/>
    <s v="option4"/>
    <x v="1"/>
    <x v="4"/>
    <x v="11"/>
    <x v="0"/>
    <s v="health promotion services"/>
    <s v="None"/>
    <s v="Fully Agree"/>
    <n v="100"/>
  </r>
  <r>
    <s v="UGANDA"/>
    <s v="TESO"/>
    <x v="85"/>
    <s v="group_zp4af97.group_vc2pt34.c1_structure_serv_rehab_services.c1_structure_serv_rehab_services_rating"/>
    <s v="option_2"/>
    <x v="1"/>
    <x v="4"/>
    <x v="11"/>
    <x v="0"/>
    <s v="rehabilitative services"/>
    <s v="None"/>
    <s v="Somewhat Disagree"/>
    <n v="50"/>
  </r>
  <r>
    <s v="UGANDA"/>
    <s v="TESO"/>
    <x v="85"/>
    <s v="group_zp4af97.group_vc2pt34.c1_structure_serv_palliative_care.c1_structure_serv_palliative_care_rating"/>
    <s v="option5"/>
    <x v="1"/>
    <x v="4"/>
    <x v="11"/>
    <x v="0"/>
    <s v="palliative care"/>
    <s v="None"/>
    <s v="Fully Disagree"/>
    <n v="25"/>
  </r>
  <r>
    <s v="UGANDA"/>
    <s v="TESO"/>
    <x v="85"/>
    <s v="group_zp4af97.group_vc2pt34.c1_structure_serv_more_than_two_levels.c1_structure_serv_more_than_two_levels_rating"/>
    <s v="option4"/>
    <x v="1"/>
    <x v="4"/>
    <x v="11"/>
    <x v="0"/>
    <s v="There are not more than 2 levels of care between beneficiaries and the highest quality services (Beneficiary -&gt; one level -&gt; specialist care)"/>
    <s v="None"/>
    <s v="Fully Agree"/>
    <n v="100"/>
  </r>
  <r>
    <s v="UGANDA"/>
    <s v="TESO"/>
    <x v="85"/>
    <s v="group_zp4af97.group_jjdg.c3_systems_serv_conduct_reg_support_supervision.c3_systems_serv_conduct_reg_support_supervision_rating"/>
    <s v="option4"/>
    <x v="1"/>
    <x v="14"/>
    <x v="21"/>
    <x v="0"/>
    <s v="The sub national unit conducts regular supportive supervision of health facilities assessing licensure and accreditation"/>
    <s v="None"/>
    <s v="Fully Agree"/>
    <n v="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2C6654-0F68-4BC5-97BC-99729506E702}" name="PivotTable1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B93" firstHeaderRow="1" firstDataRow="1" firstDataCol="1" rowPageCount="2" colPageCount="1"/>
  <pivotFields count="13">
    <pivotField showAll="0"/>
    <pivotField showAll="0"/>
    <pivotField axis="axisRow" showAll="0">
      <items count="87">
        <item x="2"/>
        <item x="84"/>
        <item x="65"/>
        <item x="71"/>
        <item x="10"/>
        <item x="61"/>
        <item x="85"/>
        <item x="55"/>
        <item x="77"/>
        <item x="14"/>
        <item x="33"/>
        <item x="24"/>
        <item x="3"/>
        <item x="48"/>
        <item x="76"/>
        <item x="12"/>
        <item x="62"/>
        <item x="8"/>
        <item x="82"/>
        <item x="1"/>
        <item x="58"/>
        <item x="68"/>
        <item x="75"/>
        <item x="44"/>
        <item x="74"/>
        <item x="30"/>
        <item x="17"/>
        <item x="39"/>
        <item x="35"/>
        <item x="11"/>
        <item x="54"/>
        <item x="73"/>
        <item x="49"/>
        <item x="57"/>
        <item x="6"/>
        <item x="29"/>
        <item x="41"/>
        <item x="36"/>
        <item x="56"/>
        <item x="27"/>
        <item x="0"/>
        <item x="80"/>
        <item x="46"/>
        <item x="32"/>
        <item x="43"/>
        <item x="52"/>
        <item x="38"/>
        <item x="72"/>
        <item x="22"/>
        <item x="59"/>
        <item x="9"/>
        <item x="34"/>
        <item x="63"/>
        <item x="16"/>
        <item x="7"/>
        <item x="50"/>
        <item x="18"/>
        <item x="47"/>
        <item x="25"/>
        <item x="15"/>
        <item x="13"/>
        <item x="81"/>
        <item x="64"/>
        <item x="23"/>
        <item x="20"/>
        <item x="79"/>
        <item x="40"/>
        <item x="31"/>
        <item x="51"/>
        <item x="60"/>
        <item x="5"/>
        <item x="21"/>
        <item x="83"/>
        <item x="19"/>
        <item x="70"/>
        <item x="53"/>
        <item x="69"/>
        <item x="66"/>
        <item x="37"/>
        <item x="28"/>
        <item x="45"/>
        <item x="67"/>
        <item x="42"/>
        <item x="26"/>
        <item x="78"/>
        <item x="4"/>
        <item t="default"/>
      </items>
    </pivotField>
    <pivotField showAll="0"/>
    <pivotField showAll="0"/>
    <pivotField multipleItemSelectionAllowed="1" showAll="0">
      <items count="4">
        <item h="1" x="0"/>
        <item h="1" x="1"/>
        <item x="2"/>
        <item t="default"/>
      </items>
    </pivotField>
    <pivotField axis="axisPage" multipleItemSelectionAllowed="1" showAll="0">
      <items count="20">
        <item h="1" x="5"/>
        <item h="1" x="0"/>
        <item h="1" x="2"/>
        <item h="1" x="1"/>
        <item h="1" x="12"/>
        <item h="1" x="10"/>
        <item h="1" x="6"/>
        <item h="1" x="7"/>
        <item x="3"/>
        <item h="1" x="18"/>
        <item h="1" x="16"/>
        <item h="1" x="9"/>
        <item h="1" x="17"/>
        <item h="1" x="11"/>
        <item h="1" x="13"/>
        <item h="1" x="4"/>
        <item h="1" x="15"/>
        <item h="1" x="14"/>
        <item h="1" x="8"/>
        <item t="default"/>
      </items>
    </pivotField>
    <pivotField axis="axisPage" showAll="0">
      <items count="31">
        <item x="15"/>
        <item x="20"/>
        <item x="29"/>
        <item x="25"/>
        <item x="26"/>
        <item x="22"/>
        <item x="10"/>
        <item x="28"/>
        <item x="23"/>
        <item x="24"/>
        <item x="11"/>
        <item x="5"/>
        <item x="1"/>
        <item x="7"/>
        <item x="6"/>
        <item x="9"/>
        <item x="19"/>
        <item x="16"/>
        <item x="17"/>
        <item x="0"/>
        <item x="18"/>
        <item x="2"/>
        <item x="8"/>
        <item x="13"/>
        <item x="14"/>
        <item x="12"/>
        <item x="27"/>
        <item x="3"/>
        <item x="4"/>
        <item x="21"/>
        <item t="default"/>
      </items>
    </pivotField>
    <pivotField showAll="0">
      <items count="10">
        <item x="7"/>
        <item x="5"/>
        <item x="8"/>
        <item x="4"/>
        <item x="3"/>
        <item x="1"/>
        <item x="2"/>
        <item x="6"/>
        <item x="0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pageFields count="2">
    <pageField fld="7" hier="-1"/>
    <pageField fld="6" hier="-1"/>
  </pageFields>
  <dataFields count="1">
    <dataField name="Average of attribute_score_percent" fld="12" subtotal="average" baseField="0" baseItem="21425841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13CE34-A26F-4974-8300-41333DBA92E5}" name="PivotTable1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B93" firstHeaderRow="1" firstDataRow="1" firstDataCol="1" rowPageCount="2" colPageCount="1"/>
  <pivotFields count="13">
    <pivotField showAll="0"/>
    <pivotField showAll="0"/>
    <pivotField axis="axisRow" showAll="0">
      <items count="87">
        <item x="2"/>
        <item x="84"/>
        <item x="65"/>
        <item x="71"/>
        <item x="10"/>
        <item x="61"/>
        <item x="85"/>
        <item x="55"/>
        <item x="77"/>
        <item x="14"/>
        <item x="33"/>
        <item x="24"/>
        <item x="3"/>
        <item x="48"/>
        <item x="76"/>
        <item x="12"/>
        <item x="62"/>
        <item x="8"/>
        <item x="82"/>
        <item x="1"/>
        <item x="58"/>
        <item x="68"/>
        <item x="75"/>
        <item x="44"/>
        <item x="74"/>
        <item x="30"/>
        <item x="17"/>
        <item x="39"/>
        <item x="35"/>
        <item x="11"/>
        <item x="54"/>
        <item x="73"/>
        <item x="49"/>
        <item x="57"/>
        <item x="6"/>
        <item x="29"/>
        <item x="41"/>
        <item x="36"/>
        <item x="56"/>
        <item x="27"/>
        <item x="0"/>
        <item x="80"/>
        <item x="46"/>
        <item x="32"/>
        <item x="43"/>
        <item x="52"/>
        <item x="38"/>
        <item x="72"/>
        <item x="22"/>
        <item x="59"/>
        <item x="9"/>
        <item x="34"/>
        <item x="63"/>
        <item x="16"/>
        <item x="7"/>
        <item x="50"/>
        <item x="18"/>
        <item x="47"/>
        <item x="25"/>
        <item x="15"/>
        <item x="13"/>
        <item x="81"/>
        <item x="64"/>
        <item x="23"/>
        <item x="20"/>
        <item x="79"/>
        <item x="40"/>
        <item x="31"/>
        <item x="51"/>
        <item x="60"/>
        <item x="5"/>
        <item x="21"/>
        <item x="83"/>
        <item x="19"/>
        <item x="70"/>
        <item x="53"/>
        <item x="69"/>
        <item x="66"/>
        <item x="37"/>
        <item x="28"/>
        <item x="45"/>
        <item x="67"/>
        <item x="42"/>
        <item x="26"/>
        <item x="78"/>
        <item x="4"/>
        <item t="default"/>
      </items>
    </pivotField>
    <pivotField showAll="0"/>
    <pivotField showAll="0"/>
    <pivotField multipleItemSelectionAllowed="1" showAll="0">
      <items count="4">
        <item h="1" x="0"/>
        <item h="1" x="1"/>
        <item x="2"/>
        <item t="default"/>
      </items>
    </pivotField>
    <pivotField axis="axisPage" multipleItemSelectionAllowed="1" showAll="0">
      <items count="20">
        <item h="1" x="5"/>
        <item h="1" x="0"/>
        <item h="1" x="2"/>
        <item h="1" x="1"/>
        <item h="1" x="12"/>
        <item h="1" x="10"/>
        <item h="1" x="6"/>
        <item h="1" x="7"/>
        <item x="3"/>
        <item h="1" x="18"/>
        <item h="1" x="16"/>
        <item h="1" x="9"/>
        <item h="1" x="17"/>
        <item h="1" x="11"/>
        <item h="1" x="13"/>
        <item h="1" x="4"/>
        <item h="1" x="15"/>
        <item h="1" x="14"/>
        <item h="1" x="8"/>
        <item t="default"/>
      </items>
    </pivotField>
    <pivotField axis="axisPage" showAll="0">
      <items count="31">
        <item x="15"/>
        <item x="20"/>
        <item x="29"/>
        <item x="25"/>
        <item x="26"/>
        <item x="22"/>
        <item x="10"/>
        <item x="28"/>
        <item x="23"/>
        <item x="24"/>
        <item x="11"/>
        <item x="5"/>
        <item x="1"/>
        <item x="7"/>
        <item x="6"/>
        <item x="9"/>
        <item x="19"/>
        <item x="16"/>
        <item x="17"/>
        <item x="0"/>
        <item x="18"/>
        <item x="2"/>
        <item x="8"/>
        <item x="13"/>
        <item x="14"/>
        <item x="12"/>
        <item x="27"/>
        <item x="3"/>
        <item x="4"/>
        <item x="21"/>
        <item t="default"/>
      </items>
    </pivotField>
    <pivotField showAll="0">
      <items count="10">
        <item x="7"/>
        <item x="5"/>
        <item x="8"/>
        <item x="4"/>
        <item x="3"/>
        <item x="1"/>
        <item x="2"/>
        <item x="6"/>
        <item x="0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pageFields count="2">
    <pageField fld="7" hier="-1"/>
    <pageField fld="6" hier="-1"/>
  </pageFields>
  <dataFields count="1">
    <dataField name="Average of attribute_score_percent" fld="12" subtotal="average" baseField="0" baseItem="21425841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1071-5B5E-4F4B-8C9E-A1EE7A92B6D8}">
  <dimension ref="A1:BI106"/>
  <sheetViews>
    <sheetView topLeftCell="AK1" zoomScale="79" zoomScaleNormal="86" workbookViewId="0">
      <selection activeCell="AP28" sqref="AP28"/>
    </sheetView>
  </sheetViews>
  <sheetFormatPr defaultRowHeight="16.5" x14ac:dyDescent="0.3"/>
  <cols>
    <col min="1" max="1" width="18.42578125" bestFit="1" customWidth="1"/>
    <col min="2" max="2" width="32.140625" bestFit="1" customWidth="1"/>
    <col min="3" max="4" width="12" bestFit="1" customWidth="1"/>
    <col min="5" max="5" width="15.28515625" customWidth="1"/>
    <col min="6" max="9" width="12" bestFit="1" customWidth="1"/>
    <col min="10" max="10" width="11" bestFit="1" customWidth="1"/>
    <col min="11" max="11" width="12" bestFit="1" customWidth="1"/>
    <col min="12" max="12" width="15.28515625" customWidth="1"/>
    <col min="13" max="14" width="12" bestFit="1" customWidth="1"/>
    <col min="15" max="15" width="15.7109375" bestFit="1" customWidth="1"/>
    <col min="16" max="17" width="12" bestFit="1" customWidth="1"/>
    <col min="18" max="18" width="12.5703125" bestFit="1" customWidth="1"/>
    <col min="19" max="19" width="12" bestFit="1" customWidth="1"/>
    <col min="20" max="20" width="11" bestFit="1" customWidth="1"/>
    <col min="21" max="21" width="18.7109375" bestFit="1" customWidth="1"/>
    <col min="22" max="22" width="12" bestFit="1" customWidth="1"/>
    <col min="23" max="27" width="11.85546875" customWidth="1"/>
    <col min="28" max="28" width="12" bestFit="1" customWidth="1"/>
    <col min="29" max="29" width="11" bestFit="1" customWidth="1"/>
    <col min="30" max="30" width="16.140625" bestFit="1" customWidth="1"/>
    <col min="31" max="35" width="12" bestFit="1" customWidth="1"/>
    <col min="36" max="36" width="13.5703125" bestFit="1" customWidth="1"/>
    <col min="37" max="39" width="12" bestFit="1" customWidth="1"/>
    <col min="40" max="40" width="11" style="1" bestFit="1" customWidth="1"/>
    <col min="41" max="44" width="12" style="1" bestFit="1" customWidth="1"/>
    <col min="45" max="45" width="13.5703125" style="1" bestFit="1" customWidth="1"/>
    <col min="46" max="46" width="12" style="1" bestFit="1" customWidth="1"/>
    <col min="47" max="47" width="12" bestFit="1" customWidth="1"/>
    <col min="48" max="48" width="13.5703125" bestFit="1" customWidth="1"/>
    <col min="49" max="50" width="12" style="1" bestFit="1" customWidth="1"/>
    <col min="51" max="51" width="9.140625" customWidth="1"/>
  </cols>
  <sheetData>
    <row r="1" spans="1:58" x14ac:dyDescent="0.3">
      <c r="D1" t="s">
        <v>0</v>
      </c>
      <c r="E1" t="s">
        <v>1</v>
      </c>
      <c r="G1" t="s">
        <v>2</v>
      </c>
      <c r="H1" t="s">
        <v>3</v>
      </c>
      <c r="J1" t="s">
        <v>0</v>
      </c>
      <c r="K1" t="s">
        <v>3</v>
      </c>
      <c r="L1" t="s">
        <v>1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</v>
      </c>
      <c r="AF1" t="s">
        <v>10</v>
      </c>
      <c r="AG1" t="s">
        <v>11</v>
      </c>
      <c r="AH1" t="s">
        <v>12</v>
      </c>
      <c r="AI1" t="s">
        <v>13</v>
      </c>
      <c r="AJ1" t="s">
        <v>14</v>
      </c>
      <c r="AK1" t="s">
        <v>15</v>
      </c>
      <c r="AN1" s="1" t="s">
        <v>6</v>
      </c>
      <c r="AO1" s="1" t="s">
        <v>10</v>
      </c>
      <c r="AP1" s="1" t="s">
        <v>11</v>
      </c>
      <c r="AQ1" s="1" t="s">
        <v>12</v>
      </c>
      <c r="AR1" s="1" t="s">
        <v>13</v>
      </c>
      <c r="AS1" s="1" t="s">
        <v>14</v>
      </c>
      <c r="AT1" s="1" t="s">
        <v>15</v>
      </c>
      <c r="AV1" t="s">
        <v>14</v>
      </c>
      <c r="AW1" s="1" t="s">
        <v>3</v>
      </c>
      <c r="AX1" s="1" t="s">
        <v>16</v>
      </c>
    </row>
    <row r="2" spans="1:58" x14ac:dyDescent="0.3">
      <c r="D2" t="s">
        <v>17</v>
      </c>
      <c r="E2">
        <v>79.838709677419359</v>
      </c>
      <c r="G2" t="s">
        <v>17</v>
      </c>
      <c r="H2" s="1">
        <v>71.428571428571431</v>
      </c>
      <c r="J2" t="s">
        <v>17</v>
      </c>
      <c r="K2" s="1">
        <v>71.428571428571431</v>
      </c>
      <c r="L2">
        <v>79.838709677419359</v>
      </c>
      <c r="Z2">
        <v>75</v>
      </c>
      <c r="AA2">
        <v>88</v>
      </c>
      <c r="AB2">
        <v>75</v>
      </c>
      <c r="AC2">
        <v>92</v>
      </c>
      <c r="AD2">
        <v>82</v>
      </c>
      <c r="AE2">
        <v>78</v>
      </c>
      <c r="AF2">
        <v>94</v>
      </c>
      <c r="AG2">
        <v>77</v>
      </c>
      <c r="AH2">
        <v>81</v>
      </c>
      <c r="AI2">
        <v>81</v>
      </c>
      <c r="AJ2" t="s">
        <v>18</v>
      </c>
      <c r="AK2">
        <v>90</v>
      </c>
      <c r="AN2" s="1">
        <v>75</v>
      </c>
      <c r="AO2" s="1">
        <v>94</v>
      </c>
      <c r="AP2" s="1">
        <v>77</v>
      </c>
      <c r="AQ2" s="1">
        <v>81</v>
      </c>
      <c r="AR2" s="1">
        <f>AVERAGE(AN2:AQ2)</f>
        <v>81.75</v>
      </c>
      <c r="AS2" s="1" t="s">
        <v>18</v>
      </c>
      <c r="AT2" s="1">
        <v>90</v>
      </c>
      <c r="AV2" s="1" t="s">
        <v>19</v>
      </c>
      <c r="AW2" s="1">
        <v>83</v>
      </c>
      <c r="AX2" s="1">
        <v>47.5</v>
      </c>
    </row>
    <row r="3" spans="1:58" x14ac:dyDescent="0.3">
      <c r="A3" t="s">
        <v>20</v>
      </c>
      <c r="B3" t="s">
        <v>21</v>
      </c>
      <c r="D3" t="s">
        <v>22</v>
      </c>
      <c r="E3">
        <v>86.290322580645167</v>
      </c>
      <c r="G3" t="s">
        <v>22</v>
      </c>
      <c r="H3" s="1">
        <v>81.25</v>
      </c>
      <c r="J3" t="s">
        <v>22</v>
      </c>
      <c r="K3" s="1">
        <v>81.25</v>
      </c>
      <c r="L3">
        <v>86.290322580645167</v>
      </c>
      <c r="N3" t="s">
        <v>23</v>
      </c>
      <c r="Z3">
        <v>88</v>
      </c>
      <c r="AA3">
        <v>88</v>
      </c>
      <c r="AB3">
        <v>83</v>
      </c>
      <c r="AC3">
        <v>67</v>
      </c>
      <c r="AD3">
        <v>82</v>
      </c>
      <c r="AE3">
        <v>85</v>
      </c>
      <c r="AF3">
        <v>83</v>
      </c>
      <c r="AG3">
        <v>79</v>
      </c>
      <c r="AH3">
        <v>49</v>
      </c>
      <c r="AI3">
        <v>76</v>
      </c>
      <c r="AJ3" t="s">
        <v>24</v>
      </c>
      <c r="AK3">
        <v>46</v>
      </c>
      <c r="AN3" s="1">
        <v>83</v>
      </c>
      <c r="AO3" s="1">
        <v>83</v>
      </c>
      <c r="AP3" s="1">
        <v>79</v>
      </c>
      <c r="AQ3" s="1">
        <v>49</v>
      </c>
      <c r="AR3" s="1">
        <f t="shared" ref="AR3:AR66" si="0">AVERAGE(AN3:AQ3)</f>
        <v>73.5</v>
      </c>
      <c r="AS3" s="1" t="s">
        <v>24</v>
      </c>
      <c r="AT3" s="1">
        <v>46</v>
      </c>
      <c r="AV3" s="1" t="s">
        <v>25</v>
      </c>
      <c r="AW3" s="1">
        <v>29</v>
      </c>
      <c r="AX3" s="1">
        <v>48.25</v>
      </c>
      <c r="BA3" t="s">
        <v>23</v>
      </c>
    </row>
    <row r="4" spans="1:58" ht="17.25" thickBot="1" x14ac:dyDescent="0.35">
      <c r="A4" t="s">
        <v>26</v>
      </c>
      <c r="B4" t="s">
        <v>27</v>
      </c>
      <c r="D4" t="s">
        <v>28</v>
      </c>
      <c r="E4">
        <v>77.822580645161295</v>
      </c>
      <c r="G4" t="s">
        <v>28</v>
      </c>
      <c r="H4" s="1">
        <v>90.178571428571431</v>
      </c>
      <c r="J4" t="s">
        <v>28</v>
      </c>
      <c r="K4" s="1">
        <v>90.178571428571431</v>
      </c>
      <c r="L4">
        <v>77.822580645161295</v>
      </c>
      <c r="Z4">
        <v>63</v>
      </c>
      <c r="AA4">
        <v>81</v>
      </c>
      <c r="AB4">
        <v>58</v>
      </c>
      <c r="AC4">
        <v>75</v>
      </c>
      <c r="AD4">
        <v>70</v>
      </c>
      <c r="AE4">
        <v>74</v>
      </c>
      <c r="AF4">
        <v>77</v>
      </c>
      <c r="AG4">
        <v>67</v>
      </c>
      <c r="AH4">
        <v>47</v>
      </c>
      <c r="AI4">
        <v>68</v>
      </c>
      <c r="AJ4" t="s">
        <v>29</v>
      </c>
      <c r="AK4">
        <v>45</v>
      </c>
      <c r="AN4" s="1">
        <v>58</v>
      </c>
      <c r="AO4" s="1">
        <v>77</v>
      </c>
      <c r="AP4" s="1">
        <v>67</v>
      </c>
      <c r="AQ4" s="1">
        <v>47</v>
      </c>
      <c r="AR4" s="1">
        <f t="shared" si="0"/>
        <v>62.25</v>
      </c>
      <c r="AS4" s="1" t="s">
        <v>29</v>
      </c>
      <c r="AT4" s="1">
        <v>45</v>
      </c>
      <c r="AV4" s="1" t="s">
        <v>30</v>
      </c>
      <c r="AW4" s="1">
        <v>43</v>
      </c>
      <c r="AX4" s="1">
        <v>52.75</v>
      </c>
    </row>
    <row r="5" spans="1:58" x14ac:dyDescent="0.3">
      <c r="D5" t="s">
        <v>31</v>
      </c>
      <c r="E5">
        <v>79.838709677419359</v>
      </c>
      <c r="G5" t="s">
        <v>31</v>
      </c>
      <c r="H5" s="1">
        <v>44.642857142857146</v>
      </c>
      <c r="J5" t="s">
        <v>31</v>
      </c>
      <c r="K5" s="1">
        <v>44.642857142857146</v>
      </c>
      <c r="L5">
        <v>79.838709677419359</v>
      </c>
      <c r="N5" s="2" t="s">
        <v>32</v>
      </c>
      <c r="O5" s="2"/>
      <c r="Z5">
        <v>94</v>
      </c>
      <c r="AA5">
        <v>88</v>
      </c>
      <c r="AB5">
        <v>92</v>
      </c>
      <c r="AC5">
        <v>83</v>
      </c>
      <c r="AD5">
        <v>89</v>
      </c>
      <c r="AE5">
        <v>85</v>
      </c>
      <c r="AF5">
        <v>91</v>
      </c>
      <c r="AG5">
        <v>79</v>
      </c>
      <c r="AH5">
        <v>84</v>
      </c>
      <c r="AI5">
        <v>85</v>
      </c>
      <c r="AJ5" t="s">
        <v>33</v>
      </c>
      <c r="AK5">
        <v>86</v>
      </c>
      <c r="AN5" s="1">
        <v>92</v>
      </c>
      <c r="AO5" s="1">
        <v>91</v>
      </c>
      <c r="AP5" s="1">
        <v>79</v>
      </c>
      <c r="AQ5" s="1">
        <v>84</v>
      </c>
      <c r="AR5" s="1">
        <f t="shared" si="0"/>
        <v>86.5</v>
      </c>
      <c r="AS5" s="1" t="s">
        <v>33</v>
      </c>
      <c r="AT5" s="1">
        <v>86</v>
      </c>
      <c r="AV5" s="1" t="s">
        <v>34</v>
      </c>
      <c r="AW5" s="1">
        <v>30</v>
      </c>
      <c r="AX5" s="1">
        <v>53</v>
      </c>
      <c r="BA5" s="2" t="s">
        <v>32</v>
      </c>
      <c r="BB5" s="2"/>
    </row>
    <row r="6" spans="1:58" x14ac:dyDescent="0.3">
      <c r="A6" t="s">
        <v>0</v>
      </c>
      <c r="B6" t="s">
        <v>35</v>
      </c>
      <c r="D6" t="s">
        <v>36</v>
      </c>
      <c r="E6">
        <v>44.758064516129032</v>
      </c>
      <c r="G6" t="s">
        <v>36</v>
      </c>
      <c r="H6" s="1">
        <v>54.464285714285715</v>
      </c>
      <c r="J6" t="s">
        <v>36</v>
      </c>
      <c r="K6" s="1">
        <v>54.464285714285715</v>
      </c>
      <c r="L6">
        <v>44.758064516129032</v>
      </c>
      <c r="N6" t="s">
        <v>37</v>
      </c>
      <c r="O6">
        <v>0.39422430731957553</v>
      </c>
      <c r="Z6">
        <v>100</v>
      </c>
      <c r="AA6">
        <v>100</v>
      </c>
      <c r="AB6">
        <v>100</v>
      </c>
      <c r="AC6">
        <v>100</v>
      </c>
      <c r="AD6">
        <v>100</v>
      </c>
      <c r="AE6">
        <v>95</v>
      </c>
      <c r="AF6">
        <v>97</v>
      </c>
      <c r="AG6">
        <v>100</v>
      </c>
      <c r="AH6">
        <v>79</v>
      </c>
      <c r="AI6">
        <v>92</v>
      </c>
      <c r="AJ6" t="s">
        <v>38</v>
      </c>
      <c r="AN6" s="1">
        <v>100</v>
      </c>
      <c r="AO6" s="1">
        <v>97</v>
      </c>
      <c r="AP6" s="1">
        <v>100</v>
      </c>
      <c r="AQ6" s="1">
        <v>79</v>
      </c>
      <c r="AR6" s="1">
        <f t="shared" si="0"/>
        <v>94</v>
      </c>
      <c r="AS6" s="1" t="s">
        <v>38</v>
      </c>
      <c r="AV6" s="1" t="s">
        <v>39</v>
      </c>
      <c r="AW6" s="1">
        <v>32</v>
      </c>
      <c r="AX6" s="1">
        <v>53.25</v>
      </c>
      <c r="BA6" t="s">
        <v>37</v>
      </c>
      <c r="BB6" s="3">
        <v>0.63398721470024311</v>
      </c>
    </row>
    <row r="7" spans="1:58" x14ac:dyDescent="0.3">
      <c r="A7" s="4" t="s">
        <v>17</v>
      </c>
      <c r="B7">
        <v>79.838709677419359</v>
      </c>
      <c r="D7" t="s">
        <v>40</v>
      </c>
      <c r="E7">
        <v>67.741935483870961</v>
      </c>
      <c r="G7" t="s">
        <v>40</v>
      </c>
      <c r="H7" s="1">
        <v>76.785714285714292</v>
      </c>
      <c r="J7" t="s">
        <v>40</v>
      </c>
      <c r="K7" s="1">
        <v>76.785714285714292</v>
      </c>
      <c r="L7">
        <v>67.741935483870961</v>
      </c>
      <c r="N7" t="s">
        <v>41</v>
      </c>
      <c r="O7">
        <v>0.15541280448159914</v>
      </c>
      <c r="Z7">
        <v>56</v>
      </c>
      <c r="AA7">
        <v>81</v>
      </c>
      <c r="AB7">
        <v>75</v>
      </c>
      <c r="AC7">
        <v>83</v>
      </c>
      <c r="AD7">
        <v>73</v>
      </c>
      <c r="AE7">
        <v>77</v>
      </c>
      <c r="AF7">
        <v>89</v>
      </c>
      <c r="AG7">
        <v>88</v>
      </c>
      <c r="AH7">
        <v>50</v>
      </c>
      <c r="AI7">
        <v>74</v>
      </c>
      <c r="AJ7" t="s">
        <v>42</v>
      </c>
      <c r="AK7">
        <v>44</v>
      </c>
      <c r="AN7" s="1">
        <v>75</v>
      </c>
      <c r="AO7" s="1">
        <v>89</v>
      </c>
      <c r="AP7" s="1">
        <v>88</v>
      </c>
      <c r="AQ7" s="1">
        <v>50</v>
      </c>
      <c r="AR7" s="1">
        <f t="shared" si="0"/>
        <v>75.5</v>
      </c>
      <c r="AS7" s="1" t="s">
        <v>42</v>
      </c>
      <c r="AT7" s="1">
        <v>44</v>
      </c>
      <c r="AV7" s="1" t="s">
        <v>43</v>
      </c>
      <c r="AW7" s="1">
        <v>54</v>
      </c>
      <c r="AX7" s="1">
        <v>53.25</v>
      </c>
      <c r="BA7" t="s">
        <v>41</v>
      </c>
      <c r="BB7">
        <v>0.40193978840337219</v>
      </c>
    </row>
    <row r="8" spans="1:58" x14ac:dyDescent="0.3">
      <c r="A8" s="4" t="s">
        <v>22</v>
      </c>
      <c r="B8">
        <v>86.290322580645167</v>
      </c>
      <c r="D8" t="s">
        <v>44</v>
      </c>
      <c r="E8">
        <v>85.08064516129032</v>
      </c>
      <c r="G8" t="s">
        <v>44</v>
      </c>
      <c r="H8" s="1">
        <v>45.535714285714285</v>
      </c>
      <c r="J8" t="s">
        <v>44</v>
      </c>
      <c r="K8" s="1">
        <v>45.535714285714285</v>
      </c>
      <c r="L8">
        <v>85.08064516129032</v>
      </c>
      <c r="N8" t="s">
        <v>45</v>
      </c>
      <c r="O8">
        <v>0.14458476351341451</v>
      </c>
      <c r="Z8">
        <v>100</v>
      </c>
      <c r="AA8">
        <v>88</v>
      </c>
      <c r="AB8">
        <v>67</v>
      </c>
      <c r="AC8">
        <v>92</v>
      </c>
      <c r="AD8">
        <v>88</v>
      </c>
      <c r="AE8">
        <v>88</v>
      </c>
      <c r="AF8">
        <v>70</v>
      </c>
      <c r="AG8">
        <v>85</v>
      </c>
      <c r="AH8">
        <v>88</v>
      </c>
      <c r="AI8">
        <v>85</v>
      </c>
      <c r="AJ8" t="s">
        <v>46</v>
      </c>
      <c r="AN8" s="1">
        <v>67</v>
      </c>
      <c r="AO8" s="1">
        <v>70</v>
      </c>
      <c r="AP8" s="1">
        <v>85</v>
      </c>
      <c r="AQ8" s="1">
        <v>88</v>
      </c>
      <c r="AR8" s="1">
        <f t="shared" si="0"/>
        <v>77.5</v>
      </c>
      <c r="AS8" s="1" t="s">
        <v>46</v>
      </c>
      <c r="AV8" s="1" t="s">
        <v>47</v>
      </c>
      <c r="AW8" s="1">
        <v>38</v>
      </c>
      <c r="AX8" s="1">
        <v>53.5</v>
      </c>
      <c r="BA8" t="s">
        <v>45</v>
      </c>
      <c r="BB8">
        <v>0.394272349793159</v>
      </c>
    </row>
    <row r="9" spans="1:58" x14ac:dyDescent="0.3">
      <c r="A9" s="4" t="s">
        <v>28</v>
      </c>
      <c r="B9">
        <v>77.822580645161295</v>
      </c>
      <c r="D9" t="s">
        <v>48</v>
      </c>
      <c r="E9">
        <v>68.951612903225808</v>
      </c>
      <c r="G9" t="s">
        <v>48</v>
      </c>
      <c r="H9" s="1">
        <v>61.607142857142854</v>
      </c>
      <c r="J9" t="s">
        <v>48</v>
      </c>
      <c r="K9" s="1">
        <v>61.607142857142854</v>
      </c>
      <c r="L9">
        <v>68.951612903225808</v>
      </c>
      <c r="N9" t="s">
        <v>49</v>
      </c>
      <c r="O9">
        <v>20.728860365071565</v>
      </c>
      <c r="Z9">
        <v>81</v>
      </c>
      <c r="AA9">
        <v>100</v>
      </c>
      <c r="AB9">
        <v>75</v>
      </c>
      <c r="AC9">
        <v>100</v>
      </c>
      <c r="AD9">
        <v>89</v>
      </c>
      <c r="AE9">
        <v>77</v>
      </c>
      <c r="AF9">
        <v>67</v>
      </c>
      <c r="AG9">
        <v>98</v>
      </c>
      <c r="AH9">
        <v>44</v>
      </c>
      <c r="AI9">
        <v>71</v>
      </c>
      <c r="AJ9" t="s">
        <v>50</v>
      </c>
      <c r="AN9" s="1">
        <v>75</v>
      </c>
      <c r="AO9" s="1">
        <v>67</v>
      </c>
      <c r="AP9" s="1">
        <v>98</v>
      </c>
      <c r="AQ9" s="1">
        <v>44</v>
      </c>
      <c r="AR9" s="1">
        <f t="shared" si="0"/>
        <v>71</v>
      </c>
      <c r="AS9" s="1" t="s">
        <v>50</v>
      </c>
      <c r="AV9" s="1" t="s">
        <v>51</v>
      </c>
      <c r="AW9" s="1">
        <v>94</v>
      </c>
      <c r="AX9" s="1">
        <v>54.5</v>
      </c>
      <c r="BA9" t="s">
        <v>49</v>
      </c>
      <c r="BB9">
        <v>17.434280451850967</v>
      </c>
    </row>
    <row r="10" spans="1:58" ht="17.25" thickBot="1" x14ac:dyDescent="0.35">
      <c r="A10" s="4" t="s">
        <v>31</v>
      </c>
      <c r="B10">
        <v>79.838709677419359</v>
      </c>
      <c r="D10" t="s">
        <v>52</v>
      </c>
      <c r="E10">
        <v>91.532258064516128</v>
      </c>
      <c r="G10" t="s">
        <v>52</v>
      </c>
      <c r="H10" s="1">
        <v>93.75</v>
      </c>
      <c r="J10" t="s">
        <v>52</v>
      </c>
      <c r="K10" s="1">
        <v>93.75</v>
      </c>
      <c r="L10">
        <v>91.532258064516128</v>
      </c>
      <c r="N10" s="5" t="s">
        <v>53</v>
      </c>
      <c r="O10" s="5">
        <v>80</v>
      </c>
      <c r="Z10">
        <v>88</v>
      </c>
      <c r="AA10">
        <v>94</v>
      </c>
      <c r="AB10">
        <v>92</v>
      </c>
      <c r="AC10">
        <v>92</v>
      </c>
      <c r="AD10">
        <v>91</v>
      </c>
      <c r="AE10">
        <v>92</v>
      </c>
      <c r="AF10">
        <v>86</v>
      </c>
      <c r="AG10">
        <v>88</v>
      </c>
      <c r="AH10">
        <v>76</v>
      </c>
      <c r="AI10">
        <v>87</v>
      </c>
      <c r="AJ10" t="s">
        <v>54</v>
      </c>
      <c r="AK10">
        <v>94</v>
      </c>
      <c r="AN10" s="1">
        <v>92</v>
      </c>
      <c r="AO10" s="1">
        <v>86</v>
      </c>
      <c r="AP10" s="1">
        <v>88</v>
      </c>
      <c r="AQ10" s="1">
        <v>76</v>
      </c>
      <c r="AR10" s="1">
        <f t="shared" si="0"/>
        <v>85.5</v>
      </c>
      <c r="AS10" s="1" t="s">
        <v>54</v>
      </c>
      <c r="AT10" s="1">
        <v>94</v>
      </c>
      <c r="AV10" s="1" t="s">
        <v>55</v>
      </c>
      <c r="AW10" s="1">
        <v>27</v>
      </c>
      <c r="AX10" s="1">
        <v>55</v>
      </c>
      <c r="BA10" s="5" t="s">
        <v>53</v>
      </c>
      <c r="BB10" s="5">
        <v>80</v>
      </c>
    </row>
    <row r="11" spans="1:58" x14ac:dyDescent="0.3">
      <c r="A11" s="4" t="s">
        <v>56</v>
      </c>
      <c r="B11">
        <v>85.08064516129032</v>
      </c>
      <c r="D11" t="s">
        <v>57</v>
      </c>
      <c r="E11">
        <v>71.370967741935488</v>
      </c>
      <c r="G11" t="s">
        <v>57</v>
      </c>
      <c r="H11" s="1">
        <v>74.107142857142861</v>
      </c>
      <c r="J11" t="s">
        <v>57</v>
      </c>
      <c r="K11" s="1">
        <v>74.107142857142861</v>
      </c>
      <c r="L11">
        <v>71.370967741935488</v>
      </c>
      <c r="Z11">
        <v>88</v>
      </c>
      <c r="AA11">
        <v>94</v>
      </c>
      <c r="AB11">
        <v>75</v>
      </c>
      <c r="AC11">
        <v>75</v>
      </c>
      <c r="AD11">
        <v>84</v>
      </c>
      <c r="AE11">
        <v>87</v>
      </c>
      <c r="AF11">
        <v>84</v>
      </c>
      <c r="AG11">
        <v>81</v>
      </c>
      <c r="AH11">
        <v>80</v>
      </c>
      <c r="AI11">
        <v>84</v>
      </c>
      <c r="AJ11" t="s">
        <v>58</v>
      </c>
      <c r="AK11">
        <v>98</v>
      </c>
      <c r="AN11" s="1">
        <v>75</v>
      </c>
      <c r="AO11" s="1">
        <v>84</v>
      </c>
      <c r="AP11" s="1">
        <v>81</v>
      </c>
      <c r="AQ11" s="1">
        <v>80</v>
      </c>
      <c r="AR11" s="1">
        <f t="shared" si="0"/>
        <v>80</v>
      </c>
      <c r="AS11" s="1" t="s">
        <v>58</v>
      </c>
      <c r="AT11" s="1">
        <v>98</v>
      </c>
      <c r="AV11" s="1" t="s">
        <v>59</v>
      </c>
      <c r="AW11" s="1">
        <v>33</v>
      </c>
      <c r="AX11" s="1">
        <v>55.25</v>
      </c>
    </row>
    <row r="12" spans="1:58" ht="17.25" thickBot="1" x14ac:dyDescent="0.35">
      <c r="A12" s="4" t="s">
        <v>36</v>
      </c>
      <c r="B12">
        <v>44.758064516129032</v>
      </c>
      <c r="D12" t="s">
        <v>60</v>
      </c>
      <c r="E12">
        <v>61.29032258064516</v>
      </c>
      <c r="G12" t="s">
        <v>60</v>
      </c>
      <c r="H12" s="1">
        <v>33.928571428571431</v>
      </c>
      <c r="J12" t="s">
        <v>60</v>
      </c>
      <c r="K12" s="1">
        <v>33.928571428571431</v>
      </c>
      <c r="L12">
        <v>61.29032258064516</v>
      </c>
      <c r="N12" t="s">
        <v>61</v>
      </c>
      <c r="Z12">
        <v>63</v>
      </c>
      <c r="AA12">
        <v>88</v>
      </c>
      <c r="AB12">
        <v>83</v>
      </c>
      <c r="AC12">
        <v>100</v>
      </c>
      <c r="AD12">
        <v>82</v>
      </c>
      <c r="AE12">
        <v>84</v>
      </c>
      <c r="AF12">
        <v>88</v>
      </c>
      <c r="AG12">
        <v>90</v>
      </c>
      <c r="AH12">
        <v>82</v>
      </c>
      <c r="AI12">
        <v>84</v>
      </c>
      <c r="AJ12" t="s">
        <v>62</v>
      </c>
      <c r="AK12">
        <v>88</v>
      </c>
      <c r="AN12" s="1">
        <v>83</v>
      </c>
      <c r="AO12" s="1">
        <v>88</v>
      </c>
      <c r="AP12" s="1">
        <v>90</v>
      </c>
      <c r="AQ12" s="1">
        <v>82</v>
      </c>
      <c r="AR12" s="1">
        <f t="shared" si="0"/>
        <v>85.75</v>
      </c>
      <c r="AS12" s="1" t="s">
        <v>62</v>
      </c>
      <c r="AT12" s="1">
        <v>88</v>
      </c>
      <c r="AV12" s="1" t="s">
        <v>63</v>
      </c>
      <c r="AW12" s="1">
        <v>26</v>
      </c>
      <c r="AX12" s="1">
        <v>55.5</v>
      </c>
      <c r="BA12" t="s">
        <v>61</v>
      </c>
    </row>
    <row r="13" spans="1:58" x14ac:dyDescent="0.3">
      <c r="A13" s="4" t="s">
        <v>40</v>
      </c>
      <c r="B13">
        <v>67.741935483870961</v>
      </c>
      <c r="D13" t="s">
        <v>64</v>
      </c>
      <c r="E13">
        <v>58.87096774193548</v>
      </c>
      <c r="G13" t="s">
        <v>64</v>
      </c>
      <c r="H13" s="1">
        <v>41.964285714285715</v>
      </c>
      <c r="J13" t="s">
        <v>64</v>
      </c>
      <c r="K13" s="1">
        <v>41.964285714285715</v>
      </c>
      <c r="L13">
        <v>58.87096774193548</v>
      </c>
      <c r="N13" s="6"/>
      <c r="O13" s="6" t="s">
        <v>65</v>
      </c>
      <c r="P13" s="6" t="s">
        <v>66</v>
      </c>
      <c r="Q13" s="6" t="s">
        <v>67</v>
      </c>
      <c r="R13" s="6" t="s">
        <v>68</v>
      </c>
      <c r="S13" s="6" t="s">
        <v>69</v>
      </c>
      <c r="Z13">
        <v>88</v>
      </c>
      <c r="AA13">
        <v>94</v>
      </c>
      <c r="AB13">
        <v>75</v>
      </c>
      <c r="AC13">
        <v>75</v>
      </c>
      <c r="AD13">
        <v>84</v>
      </c>
      <c r="AE13">
        <v>76</v>
      </c>
      <c r="AF13">
        <v>64</v>
      </c>
      <c r="AG13">
        <v>67</v>
      </c>
      <c r="AH13">
        <v>81</v>
      </c>
      <c r="AI13">
        <v>75</v>
      </c>
      <c r="AJ13" t="s">
        <v>70</v>
      </c>
      <c r="AN13" s="1">
        <v>75</v>
      </c>
      <c r="AO13" s="1">
        <v>64</v>
      </c>
      <c r="AP13" s="1">
        <v>67</v>
      </c>
      <c r="AQ13" s="1">
        <v>81</v>
      </c>
      <c r="AR13" s="1">
        <f t="shared" si="0"/>
        <v>71.75</v>
      </c>
      <c r="AS13" s="1" t="s">
        <v>70</v>
      </c>
      <c r="AV13" s="1" t="s">
        <v>71</v>
      </c>
      <c r="AW13" s="1">
        <v>29</v>
      </c>
      <c r="AX13" s="1">
        <v>56</v>
      </c>
      <c r="BA13" s="6"/>
      <c r="BB13" s="6" t="s">
        <v>65</v>
      </c>
      <c r="BC13" s="6" t="s">
        <v>66</v>
      </c>
      <c r="BD13" s="6" t="s">
        <v>67</v>
      </c>
      <c r="BE13" s="6" t="s">
        <v>68</v>
      </c>
      <c r="BF13" s="6" t="s">
        <v>69</v>
      </c>
    </row>
    <row r="14" spans="1:58" x14ac:dyDescent="0.3">
      <c r="A14" s="4" t="s">
        <v>44</v>
      </c>
      <c r="B14">
        <v>85.08064516129032</v>
      </c>
      <c r="D14" t="s">
        <v>72</v>
      </c>
      <c r="E14">
        <v>59.274193548387096</v>
      </c>
      <c r="G14" t="s">
        <v>72</v>
      </c>
      <c r="H14" s="1">
        <v>32.142857142857146</v>
      </c>
      <c r="J14" t="s">
        <v>72</v>
      </c>
      <c r="K14" s="1">
        <v>32.142857142857146</v>
      </c>
      <c r="L14">
        <v>59.274193548387096</v>
      </c>
      <c r="N14" t="s">
        <v>73</v>
      </c>
      <c r="O14">
        <v>1</v>
      </c>
      <c r="P14">
        <v>6167.1961183392996</v>
      </c>
      <c r="Q14">
        <v>6167.1961183392996</v>
      </c>
      <c r="R14">
        <v>14.35280905735757</v>
      </c>
      <c r="S14">
        <v>2.9659499792347455E-4</v>
      </c>
      <c r="Z14">
        <v>94</v>
      </c>
      <c r="AA14">
        <v>94</v>
      </c>
      <c r="AB14">
        <v>92</v>
      </c>
      <c r="AC14">
        <v>100</v>
      </c>
      <c r="AD14">
        <v>95</v>
      </c>
      <c r="AE14">
        <v>93</v>
      </c>
      <c r="AF14">
        <v>97</v>
      </c>
      <c r="AG14">
        <v>94</v>
      </c>
      <c r="AH14">
        <v>86</v>
      </c>
      <c r="AI14">
        <v>92</v>
      </c>
      <c r="AJ14" t="s">
        <v>74</v>
      </c>
      <c r="AK14">
        <v>88</v>
      </c>
      <c r="AN14" s="1">
        <v>92</v>
      </c>
      <c r="AO14" s="1">
        <v>97</v>
      </c>
      <c r="AP14" s="1">
        <v>94</v>
      </c>
      <c r="AQ14" s="1">
        <v>86</v>
      </c>
      <c r="AR14" s="1">
        <f t="shared" si="0"/>
        <v>92.25</v>
      </c>
      <c r="AS14" s="1" t="s">
        <v>74</v>
      </c>
      <c r="AT14" s="1">
        <v>88</v>
      </c>
      <c r="AV14" s="1" t="s">
        <v>75</v>
      </c>
      <c r="AW14" s="1">
        <v>29</v>
      </c>
      <c r="AX14" s="1">
        <v>56.25</v>
      </c>
      <c r="BA14" t="s">
        <v>73</v>
      </c>
      <c r="BB14">
        <v>1</v>
      </c>
      <c r="BC14">
        <v>15933.777479844161</v>
      </c>
      <c r="BD14">
        <v>15933.777479844161</v>
      </c>
      <c r="BE14">
        <v>52.421650675882894</v>
      </c>
      <c r="BF14">
        <v>2.7398740081989481E-10</v>
      </c>
    </row>
    <row r="15" spans="1:58" x14ac:dyDescent="0.3">
      <c r="A15" s="4" t="s">
        <v>48</v>
      </c>
      <c r="B15">
        <v>68.951612903225808</v>
      </c>
      <c r="D15" t="s">
        <v>76</v>
      </c>
      <c r="E15">
        <v>80.241935483870961</v>
      </c>
      <c r="G15" t="s">
        <v>76</v>
      </c>
      <c r="H15" s="1">
        <v>71.428571428571431</v>
      </c>
      <c r="J15" t="s">
        <v>76</v>
      </c>
      <c r="K15" s="1">
        <v>71.428571428571431</v>
      </c>
      <c r="L15">
        <v>80.241935483870961</v>
      </c>
      <c r="N15" t="s">
        <v>77</v>
      </c>
      <c r="O15">
        <v>78</v>
      </c>
      <c r="P15">
        <v>33515.480858701514</v>
      </c>
      <c r="Q15">
        <v>429.68565203463481</v>
      </c>
      <c r="Z15">
        <v>63</v>
      </c>
      <c r="AA15">
        <v>75</v>
      </c>
      <c r="AB15">
        <v>92</v>
      </c>
      <c r="AC15">
        <v>100</v>
      </c>
      <c r="AD15">
        <v>80</v>
      </c>
      <c r="AE15">
        <v>81</v>
      </c>
      <c r="AF15">
        <v>81</v>
      </c>
      <c r="AG15">
        <v>94</v>
      </c>
      <c r="AH15">
        <v>83</v>
      </c>
      <c r="AI15">
        <v>83</v>
      </c>
      <c r="AJ15" t="s">
        <v>78</v>
      </c>
      <c r="AK15">
        <v>88</v>
      </c>
      <c r="AN15" s="1">
        <v>92</v>
      </c>
      <c r="AO15" s="1">
        <v>81</v>
      </c>
      <c r="AP15" s="1">
        <v>94</v>
      </c>
      <c r="AQ15" s="1">
        <v>83</v>
      </c>
      <c r="AR15" s="1">
        <f t="shared" si="0"/>
        <v>87.5</v>
      </c>
      <c r="AS15" s="1" t="s">
        <v>78</v>
      </c>
      <c r="AT15" s="1">
        <v>88</v>
      </c>
      <c r="AV15" s="1" t="s">
        <v>79</v>
      </c>
      <c r="AW15" s="1">
        <v>42</v>
      </c>
      <c r="AX15" s="1">
        <v>56.25</v>
      </c>
      <c r="BA15" t="s">
        <v>77</v>
      </c>
      <c r="BB15">
        <v>78</v>
      </c>
      <c r="BC15">
        <v>23708.422520155837</v>
      </c>
      <c r="BD15">
        <v>303.95413487379278</v>
      </c>
    </row>
    <row r="16" spans="1:58" ht="17.25" thickBot="1" x14ac:dyDescent="0.35">
      <c r="A16" s="4" t="s">
        <v>52</v>
      </c>
      <c r="B16">
        <v>91.532258064516128</v>
      </c>
      <c r="D16" t="s">
        <v>80</v>
      </c>
      <c r="E16">
        <v>93.145161290322577</v>
      </c>
      <c r="G16" t="s">
        <v>80</v>
      </c>
      <c r="H16" s="1">
        <v>87.5</v>
      </c>
      <c r="J16" t="s">
        <v>80</v>
      </c>
      <c r="K16" s="1">
        <v>87.5</v>
      </c>
      <c r="L16">
        <v>93.145161290322577</v>
      </c>
      <c r="N16" s="5" t="s">
        <v>81</v>
      </c>
      <c r="O16" s="5">
        <v>79</v>
      </c>
      <c r="P16" s="5">
        <v>39682.676977040814</v>
      </c>
      <c r="Q16" s="5"/>
      <c r="R16" s="5"/>
      <c r="S16" s="5"/>
      <c r="Z16">
        <v>75</v>
      </c>
      <c r="AA16">
        <v>81</v>
      </c>
      <c r="AB16">
        <v>75</v>
      </c>
      <c r="AC16">
        <v>83</v>
      </c>
      <c r="AD16">
        <v>79</v>
      </c>
      <c r="AE16">
        <v>80</v>
      </c>
      <c r="AF16">
        <v>78</v>
      </c>
      <c r="AG16">
        <v>75</v>
      </c>
      <c r="AH16">
        <v>78</v>
      </c>
      <c r="AI16">
        <v>79</v>
      </c>
      <c r="AJ16" t="s">
        <v>82</v>
      </c>
      <c r="AK16">
        <v>71</v>
      </c>
      <c r="AN16" s="1">
        <v>75</v>
      </c>
      <c r="AO16" s="1">
        <v>78</v>
      </c>
      <c r="AP16" s="1">
        <v>75</v>
      </c>
      <c r="AQ16" s="1">
        <v>78</v>
      </c>
      <c r="AR16" s="1">
        <f t="shared" si="0"/>
        <v>76.5</v>
      </c>
      <c r="AS16" s="1" t="s">
        <v>82</v>
      </c>
      <c r="AT16" s="1">
        <v>71</v>
      </c>
      <c r="AV16" s="1" t="s">
        <v>83</v>
      </c>
      <c r="AW16" s="1">
        <v>32</v>
      </c>
      <c r="AX16" s="1">
        <v>56.75</v>
      </c>
      <c r="BA16" s="5" t="s">
        <v>81</v>
      </c>
      <c r="BB16" s="5">
        <v>79</v>
      </c>
      <c r="BC16" s="5">
        <v>39642.199999999997</v>
      </c>
      <c r="BD16" s="5"/>
      <c r="BE16" s="5"/>
      <c r="BF16" s="5"/>
    </row>
    <row r="17" spans="1:61" ht="17.25" thickBot="1" x14ac:dyDescent="0.35">
      <c r="A17" s="4" t="s">
        <v>57</v>
      </c>
      <c r="B17">
        <v>71.370967741935488</v>
      </c>
      <c r="D17" t="s">
        <v>84</v>
      </c>
      <c r="E17">
        <v>58.467741935483872</v>
      </c>
      <c r="G17" t="s">
        <v>84</v>
      </c>
      <c r="H17" s="1">
        <v>54.464285714285715</v>
      </c>
      <c r="J17" t="s">
        <v>84</v>
      </c>
      <c r="K17" s="1">
        <v>54.464285714285715</v>
      </c>
      <c r="L17">
        <v>58.467741935483872</v>
      </c>
      <c r="Z17">
        <v>50</v>
      </c>
      <c r="AA17">
        <v>75</v>
      </c>
      <c r="AB17">
        <v>58</v>
      </c>
      <c r="AC17">
        <v>75</v>
      </c>
      <c r="AD17">
        <v>64</v>
      </c>
      <c r="AE17">
        <v>69</v>
      </c>
      <c r="AF17">
        <v>56</v>
      </c>
      <c r="AG17">
        <v>67</v>
      </c>
      <c r="AH17">
        <v>47</v>
      </c>
      <c r="AI17">
        <v>62</v>
      </c>
      <c r="AJ17" t="s">
        <v>85</v>
      </c>
      <c r="AK17">
        <v>36</v>
      </c>
      <c r="AN17" s="1">
        <v>58</v>
      </c>
      <c r="AO17" s="1">
        <v>56</v>
      </c>
      <c r="AP17" s="1">
        <v>67</v>
      </c>
      <c r="AQ17" s="1">
        <v>47</v>
      </c>
      <c r="AR17" s="1">
        <f t="shared" si="0"/>
        <v>57</v>
      </c>
      <c r="AS17" s="1" t="s">
        <v>85</v>
      </c>
      <c r="AT17" s="1">
        <v>36</v>
      </c>
      <c r="AV17" s="1" t="s">
        <v>85</v>
      </c>
      <c r="AW17" s="1">
        <v>36</v>
      </c>
      <c r="AX17" s="1">
        <v>57</v>
      </c>
    </row>
    <row r="18" spans="1:61" x14ac:dyDescent="0.3">
      <c r="A18" s="4" t="s">
        <v>60</v>
      </c>
      <c r="B18">
        <v>61.29032258064516</v>
      </c>
      <c r="D18" t="s">
        <v>86</v>
      </c>
      <c r="E18">
        <v>80.645161290322577</v>
      </c>
      <c r="G18" t="s">
        <v>86</v>
      </c>
      <c r="H18" s="1">
        <v>87.5</v>
      </c>
      <c r="J18" t="s">
        <v>86</v>
      </c>
      <c r="K18" s="1">
        <v>87.5</v>
      </c>
      <c r="L18">
        <v>80.645161290322577</v>
      </c>
      <c r="N18" s="6"/>
      <c r="O18" s="6" t="s">
        <v>87</v>
      </c>
      <c r="P18" s="6" t="s">
        <v>49</v>
      </c>
      <c r="Q18" s="6" t="s">
        <v>88</v>
      </c>
      <c r="R18" s="6" t="s">
        <v>89</v>
      </c>
      <c r="S18" s="6" t="s">
        <v>90</v>
      </c>
      <c r="T18" s="6" t="s">
        <v>91</v>
      </c>
      <c r="U18" s="6" t="s">
        <v>92</v>
      </c>
      <c r="V18" s="6" t="s">
        <v>93</v>
      </c>
      <c r="Z18">
        <v>88</v>
      </c>
      <c r="AA18">
        <v>100</v>
      </c>
      <c r="AB18">
        <v>67</v>
      </c>
      <c r="AC18">
        <v>83</v>
      </c>
      <c r="AD18">
        <v>86</v>
      </c>
      <c r="AE18">
        <v>82</v>
      </c>
      <c r="AF18">
        <v>78</v>
      </c>
      <c r="AG18">
        <v>79</v>
      </c>
      <c r="AH18">
        <v>92</v>
      </c>
      <c r="AI18">
        <v>83</v>
      </c>
      <c r="AJ18" t="s">
        <v>94</v>
      </c>
      <c r="AK18">
        <v>88</v>
      </c>
      <c r="AN18" s="1">
        <v>67</v>
      </c>
      <c r="AO18" s="1">
        <v>78</v>
      </c>
      <c r="AP18" s="1">
        <v>79</v>
      </c>
      <c r="AQ18" s="1">
        <v>92</v>
      </c>
      <c r="AR18" s="1">
        <f t="shared" si="0"/>
        <v>79</v>
      </c>
      <c r="AS18" s="1" t="s">
        <v>94</v>
      </c>
      <c r="AT18" s="1">
        <v>88</v>
      </c>
      <c r="AV18" s="1" t="s">
        <v>95</v>
      </c>
      <c r="AW18" s="1">
        <v>79</v>
      </c>
      <c r="AX18" s="1">
        <v>57</v>
      </c>
      <c r="BA18" s="6"/>
      <c r="BB18" s="6" t="s">
        <v>87</v>
      </c>
      <c r="BC18" s="6" t="s">
        <v>49</v>
      </c>
      <c r="BD18" s="6" t="s">
        <v>88</v>
      </c>
      <c r="BE18" s="6" t="s">
        <v>89</v>
      </c>
      <c r="BF18" s="6" t="s">
        <v>90</v>
      </c>
      <c r="BG18" s="6" t="s">
        <v>91</v>
      </c>
      <c r="BH18" s="6" t="s">
        <v>92</v>
      </c>
      <c r="BI18" s="6" t="s">
        <v>93</v>
      </c>
    </row>
    <row r="19" spans="1:61" x14ac:dyDescent="0.3">
      <c r="A19" s="4" t="s">
        <v>64</v>
      </c>
      <c r="B19">
        <v>58.87096774193548</v>
      </c>
      <c r="D19" t="s">
        <v>96</v>
      </c>
      <c r="E19">
        <v>56.048387096774192</v>
      </c>
      <c r="G19" t="s">
        <v>96</v>
      </c>
      <c r="H19" s="1">
        <v>37.5</v>
      </c>
      <c r="J19" t="s">
        <v>96</v>
      </c>
      <c r="K19" s="1">
        <v>37.5</v>
      </c>
      <c r="L19">
        <v>56.048387096774192</v>
      </c>
      <c r="N19" t="s">
        <v>97</v>
      </c>
      <c r="O19">
        <v>4.5887112081733079</v>
      </c>
      <c r="P19">
        <v>14.709696841223764</v>
      </c>
      <c r="Q19">
        <v>0.31195144656642382</v>
      </c>
      <c r="R19">
        <v>0.75590978164158296</v>
      </c>
      <c r="S19">
        <v>-24.696045631285624</v>
      </c>
      <c r="T19">
        <v>33.873468047632244</v>
      </c>
      <c r="U19">
        <v>-24.696045631285624</v>
      </c>
      <c r="V19">
        <v>33.873468047632244</v>
      </c>
      <c r="Z19">
        <v>81</v>
      </c>
      <c r="AA19">
        <v>81</v>
      </c>
      <c r="AB19">
        <v>75</v>
      </c>
      <c r="AC19">
        <v>75</v>
      </c>
      <c r="AD19">
        <v>79</v>
      </c>
      <c r="AE19">
        <v>81</v>
      </c>
      <c r="AF19">
        <v>72</v>
      </c>
      <c r="AG19">
        <v>79</v>
      </c>
      <c r="AH19">
        <v>76</v>
      </c>
      <c r="AI19">
        <v>78</v>
      </c>
      <c r="AJ19" t="s">
        <v>98</v>
      </c>
      <c r="AK19">
        <v>76</v>
      </c>
      <c r="AN19" s="1">
        <v>75</v>
      </c>
      <c r="AO19" s="1">
        <v>72</v>
      </c>
      <c r="AP19" s="1">
        <v>79</v>
      </c>
      <c r="AQ19" s="1">
        <v>76</v>
      </c>
      <c r="AR19" s="1">
        <f t="shared" si="0"/>
        <v>75.5</v>
      </c>
      <c r="AS19" s="1" t="s">
        <v>98</v>
      </c>
      <c r="AT19" s="1">
        <v>76</v>
      </c>
      <c r="AV19" s="1" t="s">
        <v>99</v>
      </c>
      <c r="AW19" s="1">
        <v>42</v>
      </c>
      <c r="AX19" s="1">
        <v>57.75</v>
      </c>
      <c r="BA19" t="s">
        <v>97</v>
      </c>
      <c r="BB19">
        <v>-29.48939861038361</v>
      </c>
      <c r="BC19">
        <v>12.464943691999915</v>
      </c>
      <c r="BD19">
        <v>-2.3657867487448101</v>
      </c>
      <c r="BE19" s="3">
        <v>2.0475172797071398E-2</v>
      </c>
      <c r="BF19">
        <v>-54.30519522250443</v>
      </c>
      <c r="BG19">
        <v>-4.6736019982627894</v>
      </c>
      <c r="BH19">
        <v>-54.30519522250443</v>
      </c>
      <c r="BI19">
        <v>-4.6736019982627894</v>
      </c>
    </row>
    <row r="20" spans="1:61" ht="17.25" thickBot="1" x14ac:dyDescent="0.35">
      <c r="A20" s="4" t="s">
        <v>72</v>
      </c>
      <c r="B20">
        <v>59.274193548387096</v>
      </c>
      <c r="D20" t="s">
        <v>100</v>
      </c>
      <c r="E20">
        <v>86.290322580645167</v>
      </c>
      <c r="G20" t="s">
        <v>100</v>
      </c>
      <c r="H20" s="1">
        <v>91.964285714285708</v>
      </c>
      <c r="J20" t="s">
        <v>100</v>
      </c>
      <c r="K20" s="1">
        <v>91.964285714285708</v>
      </c>
      <c r="L20">
        <v>86.290322580645167</v>
      </c>
      <c r="N20" s="5" t="s">
        <v>101</v>
      </c>
      <c r="O20" s="5">
        <v>0.76916618400934822</v>
      </c>
      <c r="P20" s="5">
        <v>0.20302603298290434</v>
      </c>
      <c r="Q20" s="5">
        <v>3.7885101368951801</v>
      </c>
      <c r="R20" s="5">
        <v>2.965949979234797E-4</v>
      </c>
      <c r="S20" s="5">
        <v>0.36497240135286724</v>
      </c>
      <c r="T20" s="5">
        <v>1.1733599666658292</v>
      </c>
      <c r="U20" s="5">
        <v>0.36497240135286724</v>
      </c>
      <c r="V20" s="5">
        <v>1.1733599666658292</v>
      </c>
      <c r="Z20">
        <v>56</v>
      </c>
      <c r="AA20">
        <v>81</v>
      </c>
      <c r="AB20">
        <v>75</v>
      </c>
      <c r="AC20">
        <v>83</v>
      </c>
      <c r="AD20">
        <v>73</v>
      </c>
      <c r="AE20">
        <v>77</v>
      </c>
      <c r="AF20">
        <v>58</v>
      </c>
      <c r="AG20">
        <v>75</v>
      </c>
      <c r="AH20">
        <v>39</v>
      </c>
      <c r="AI20">
        <v>65</v>
      </c>
      <c r="AJ20" t="s">
        <v>102</v>
      </c>
      <c r="AK20">
        <v>38</v>
      </c>
      <c r="AN20" s="1">
        <v>75</v>
      </c>
      <c r="AO20" s="1">
        <v>58</v>
      </c>
      <c r="AP20" s="1">
        <v>75</v>
      </c>
      <c r="AQ20" s="1">
        <v>39</v>
      </c>
      <c r="AR20" s="1">
        <f t="shared" si="0"/>
        <v>61.75</v>
      </c>
      <c r="AS20" s="1" t="s">
        <v>102</v>
      </c>
      <c r="AT20" s="1">
        <v>38</v>
      </c>
      <c r="AV20" s="1" t="s">
        <v>103</v>
      </c>
      <c r="AW20" s="1">
        <v>34</v>
      </c>
      <c r="AX20" s="1">
        <v>58.5</v>
      </c>
      <c r="BA20" s="5" t="s">
        <v>16</v>
      </c>
      <c r="BB20" s="5">
        <v>1.3034457848347081</v>
      </c>
      <c r="BC20" s="5">
        <v>0.18002699234129449</v>
      </c>
      <c r="BD20" s="5">
        <v>7.2402797374053804</v>
      </c>
      <c r="BE20" s="5">
        <v>2.7398740081989279E-10</v>
      </c>
      <c r="BF20" s="5">
        <v>0.94503957482505707</v>
      </c>
      <c r="BG20" s="5">
        <v>1.6618519948443591</v>
      </c>
      <c r="BH20" s="5">
        <v>0.94503957482505707</v>
      </c>
      <c r="BI20" s="5">
        <v>1.6618519948443591</v>
      </c>
    </row>
    <row r="21" spans="1:61" x14ac:dyDescent="0.3">
      <c r="A21" s="4" t="s">
        <v>76</v>
      </c>
      <c r="B21">
        <v>80.241935483870961</v>
      </c>
      <c r="D21" t="s">
        <v>104</v>
      </c>
      <c r="E21">
        <v>52.822580645161288</v>
      </c>
      <c r="G21" t="s">
        <v>104</v>
      </c>
      <c r="H21" s="1">
        <v>25.892857142857142</v>
      </c>
      <c r="J21" t="s">
        <v>104</v>
      </c>
      <c r="K21" s="1">
        <v>25.892857142857142</v>
      </c>
      <c r="L21">
        <v>52.822580645161288</v>
      </c>
      <c r="Z21">
        <v>69</v>
      </c>
      <c r="AA21">
        <v>81</v>
      </c>
      <c r="AB21">
        <v>67</v>
      </c>
      <c r="AC21">
        <v>75</v>
      </c>
      <c r="AD21">
        <v>73</v>
      </c>
      <c r="AE21">
        <v>77</v>
      </c>
      <c r="AF21">
        <v>63</v>
      </c>
      <c r="AG21">
        <v>85</v>
      </c>
      <c r="AH21">
        <v>45</v>
      </c>
      <c r="AI21">
        <v>69</v>
      </c>
      <c r="AJ21" t="s">
        <v>105</v>
      </c>
      <c r="AK21">
        <v>29</v>
      </c>
      <c r="AN21" s="1">
        <v>67</v>
      </c>
      <c r="AO21" s="1">
        <v>63</v>
      </c>
      <c r="AP21" s="1">
        <v>85</v>
      </c>
      <c r="AQ21" s="1">
        <v>45</v>
      </c>
      <c r="AR21" s="1">
        <f t="shared" si="0"/>
        <v>65</v>
      </c>
      <c r="AS21" s="1" t="s">
        <v>105</v>
      </c>
      <c r="AT21" s="1">
        <v>29</v>
      </c>
      <c r="AV21" s="1" t="s">
        <v>106</v>
      </c>
      <c r="AW21" s="1">
        <v>83</v>
      </c>
      <c r="AX21" s="1">
        <v>58.5</v>
      </c>
    </row>
    <row r="22" spans="1:61" x14ac:dyDescent="0.3">
      <c r="A22" s="4" t="s">
        <v>80</v>
      </c>
      <c r="B22">
        <v>93.145161290322577</v>
      </c>
      <c r="D22" t="s">
        <v>107</v>
      </c>
      <c r="E22">
        <v>73.790322580645167</v>
      </c>
      <c r="G22" t="s">
        <v>107</v>
      </c>
      <c r="H22" s="1">
        <v>44.642857142857146</v>
      </c>
      <c r="J22" t="s">
        <v>107</v>
      </c>
      <c r="K22" s="1">
        <v>44.642857142857146</v>
      </c>
      <c r="L22">
        <v>73.790322580645167</v>
      </c>
      <c r="Z22">
        <v>63</v>
      </c>
      <c r="AA22">
        <v>94</v>
      </c>
      <c r="AB22">
        <v>67</v>
      </c>
      <c r="AC22">
        <v>92</v>
      </c>
      <c r="AD22">
        <v>79</v>
      </c>
      <c r="AE22">
        <v>82</v>
      </c>
      <c r="AF22">
        <v>73</v>
      </c>
      <c r="AG22">
        <v>79</v>
      </c>
      <c r="AH22">
        <v>79</v>
      </c>
      <c r="AI22">
        <v>80</v>
      </c>
      <c r="AJ22" t="s">
        <v>108</v>
      </c>
      <c r="AK22">
        <v>77</v>
      </c>
      <c r="AN22" s="1">
        <v>67</v>
      </c>
      <c r="AO22" s="1">
        <v>73</v>
      </c>
      <c r="AP22" s="1">
        <v>79</v>
      </c>
      <c r="AQ22" s="1">
        <v>79</v>
      </c>
      <c r="AR22" s="1">
        <f t="shared" si="0"/>
        <v>74.5</v>
      </c>
      <c r="AS22" s="1" t="s">
        <v>108</v>
      </c>
      <c r="AT22" s="1">
        <v>77</v>
      </c>
      <c r="AV22" s="1" t="s">
        <v>109</v>
      </c>
      <c r="AW22" s="1">
        <v>31</v>
      </c>
      <c r="AX22" s="1">
        <v>59.25</v>
      </c>
    </row>
    <row r="23" spans="1:61" x14ac:dyDescent="0.3">
      <c r="A23" s="4" t="s">
        <v>84</v>
      </c>
      <c r="B23">
        <v>58.467741935483872</v>
      </c>
      <c r="D23" t="s">
        <v>110</v>
      </c>
      <c r="E23">
        <v>85.483870967741936</v>
      </c>
      <c r="G23" t="s">
        <v>110</v>
      </c>
      <c r="H23" s="1">
        <v>85.714285714285708</v>
      </c>
      <c r="J23" t="s">
        <v>110</v>
      </c>
      <c r="K23" s="1">
        <v>85.714285714285708</v>
      </c>
      <c r="L23">
        <v>85.483870967741936</v>
      </c>
      <c r="Z23">
        <v>44</v>
      </c>
      <c r="AA23">
        <v>81</v>
      </c>
      <c r="AB23">
        <v>50</v>
      </c>
      <c r="AC23">
        <v>75</v>
      </c>
      <c r="AD23">
        <v>63</v>
      </c>
      <c r="AE23">
        <v>71</v>
      </c>
      <c r="AF23">
        <v>77</v>
      </c>
      <c r="AG23">
        <v>81</v>
      </c>
      <c r="AH23">
        <v>74</v>
      </c>
      <c r="AI23">
        <v>74</v>
      </c>
      <c r="AJ23" t="s">
        <v>111</v>
      </c>
      <c r="AK23">
        <v>74</v>
      </c>
      <c r="AN23" s="1">
        <v>50</v>
      </c>
      <c r="AO23" s="1">
        <v>77</v>
      </c>
      <c r="AP23" s="1">
        <v>81</v>
      </c>
      <c r="AQ23" s="1">
        <v>74</v>
      </c>
      <c r="AR23" s="1">
        <f t="shared" si="0"/>
        <v>70.5</v>
      </c>
      <c r="AS23" s="1" t="s">
        <v>111</v>
      </c>
      <c r="AT23" s="1">
        <v>74</v>
      </c>
      <c r="AV23" s="1" t="s">
        <v>112</v>
      </c>
      <c r="AW23" s="1">
        <v>63</v>
      </c>
      <c r="AX23" s="1">
        <v>60.75</v>
      </c>
    </row>
    <row r="24" spans="1:61" x14ac:dyDescent="0.3">
      <c r="A24" s="4" t="s">
        <v>86</v>
      </c>
      <c r="B24">
        <v>80.645161290322577</v>
      </c>
      <c r="D24" t="s">
        <v>113</v>
      </c>
      <c r="E24">
        <v>68.951612903225808</v>
      </c>
      <c r="G24" t="s">
        <v>113</v>
      </c>
      <c r="H24" s="1">
        <v>35.714285714285715</v>
      </c>
      <c r="J24" t="s">
        <v>113</v>
      </c>
      <c r="K24" s="1">
        <v>35.714285714285715</v>
      </c>
      <c r="L24">
        <v>68.951612903225808</v>
      </c>
      <c r="N24" t="s">
        <v>114</v>
      </c>
      <c r="Z24">
        <v>56</v>
      </c>
      <c r="AA24">
        <v>50</v>
      </c>
      <c r="AB24">
        <v>67</v>
      </c>
      <c r="AC24">
        <v>58</v>
      </c>
      <c r="AD24">
        <v>57</v>
      </c>
      <c r="AE24">
        <v>61</v>
      </c>
      <c r="AF24">
        <v>50</v>
      </c>
      <c r="AG24">
        <v>77</v>
      </c>
      <c r="AH24">
        <v>40</v>
      </c>
      <c r="AI24">
        <v>56</v>
      </c>
      <c r="AJ24" t="s">
        <v>103</v>
      </c>
      <c r="AK24">
        <v>34</v>
      </c>
      <c r="AN24" s="1">
        <v>67</v>
      </c>
      <c r="AO24" s="1">
        <v>50</v>
      </c>
      <c r="AP24" s="1">
        <v>77</v>
      </c>
      <c r="AQ24" s="1">
        <v>40</v>
      </c>
      <c r="AR24" s="1">
        <f t="shared" si="0"/>
        <v>58.5</v>
      </c>
      <c r="AS24" s="1" t="s">
        <v>103</v>
      </c>
      <c r="AT24" s="1">
        <v>34</v>
      </c>
      <c r="AV24" s="1" t="s">
        <v>115</v>
      </c>
      <c r="AW24" s="1">
        <v>57</v>
      </c>
      <c r="AX24" s="1">
        <v>61.5</v>
      </c>
      <c r="BA24" t="s">
        <v>114</v>
      </c>
    </row>
    <row r="25" spans="1:61" ht="17.25" thickBot="1" x14ac:dyDescent="0.35">
      <c r="A25" s="4" t="s">
        <v>96</v>
      </c>
      <c r="B25">
        <v>56.048387096774192</v>
      </c>
      <c r="D25" t="s">
        <v>116</v>
      </c>
      <c r="E25">
        <v>81.854838709677423</v>
      </c>
      <c r="G25" t="s">
        <v>116</v>
      </c>
      <c r="H25" s="1">
        <v>88.392857142857139</v>
      </c>
      <c r="J25" t="s">
        <v>116</v>
      </c>
      <c r="K25" s="1">
        <v>88.392857142857139</v>
      </c>
      <c r="L25">
        <v>81.854838709677423</v>
      </c>
      <c r="Z25">
        <v>38</v>
      </c>
      <c r="AA25">
        <v>56</v>
      </c>
      <c r="AB25">
        <v>42</v>
      </c>
      <c r="AC25">
        <v>42</v>
      </c>
      <c r="AD25">
        <v>45</v>
      </c>
      <c r="AE25">
        <v>56</v>
      </c>
      <c r="AF25">
        <v>70</v>
      </c>
      <c r="AG25">
        <v>67</v>
      </c>
      <c r="AH25">
        <v>35</v>
      </c>
      <c r="AI25">
        <v>55</v>
      </c>
      <c r="AJ25" t="s">
        <v>47</v>
      </c>
      <c r="AK25">
        <v>38</v>
      </c>
      <c r="AN25" s="1">
        <v>42</v>
      </c>
      <c r="AO25" s="1">
        <v>70</v>
      </c>
      <c r="AP25" s="1">
        <v>67</v>
      </c>
      <c r="AQ25" s="1">
        <v>35</v>
      </c>
      <c r="AR25" s="1">
        <f t="shared" si="0"/>
        <v>53.5</v>
      </c>
      <c r="AS25" s="1" t="s">
        <v>47</v>
      </c>
      <c r="AT25" s="1">
        <v>38</v>
      </c>
      <c r="AV25" s="1" t="s">
        <v>102</v>
      </c>
      <c r="AW25" s="1">
        <v>38</v>
      </c>
      <c r="AX25" s="1">
        <v>61.75</v>
      </c>
    </row>
    <row r="26" spans="1:61" x14ac:dyDescent="0.3">
      <c r="A26" s="4" t="s">
        <v>100</v>
      </c>
      <c r="B26">
        <v>86.290322580645167</v>
      </c>
      <c r="D26" t="s">
        <v>117</v>
      </c>
      <c r="E26">
        <v>70.161290322580641</v>
      </c>
      <c r="G26" t="s">
        <v>117</v>
      </c>
      <c r="H26" s="1">
        <v>80.357142857142861</v>
      </c>
      <c r="J26" t="s">
        <v>117</v>
      </c>
      <c r="K26" s="1">
        <v>80.357142857142861</v>
      </c>
      <c r="L26">
        <v>70.161290322580641</v>
      </c>
      <c r="N26" s="6" t="s">
        <v>118</v>
      </c>
      <c r="O26" s="6" t="s">
        <v>119</v>
      </c>
      <c r="P26" s="6" t="s">
        <v>120</v>
      </c>
      <c r="Z26">
        <v>63</v>
      </c>
      <c r="AA26">
        <v>75</v>
      </c>
      <c r="AB26">
        <v>75</v>
      </c>
      <c r="AC26">
        <v>75</v>
      </c>
      <c r="AD26">
        <v>71</v>
      </c>
      <c r="AE26">
        <v>70</v>
      </c>
      <c r="AF26">
        <v>81</v>
      </c>
      <c r="AG26">
        <v>79</v>
      </c>
      <c r="AH26">
        <v>83</v>
      </c>
      <c r="AI26">
        <v>76</v>
      </c>
      <c r="AJ26" t="s">
        <v>121</v>
      </c>
      <c r="AK26">
        <v>80</v>
      </c>
      <c r="AN26" s="1">
        <v>75</v>
      </c>
      <c r="AO26" s="1">
        <v>81</v>
      </c>
      <c r="AP26" s="1">
        <v>79</v>
      </c>
      <c r="AQ26" s="1">
        <v>83</v>
      </c>
      <c r="AR26" s="1">
        <f t="shared" si="0"/>
        <v>79.5</v>
      </c>
      <c r="AS26" s="1" t="s">
        <v>121</v>
      </c>
      <c r="AT26" s="1">
        <v>80</v>
      </c>
      <c r="AV26" s="1" t="s">
        <v>122</v>
      </c>
      <c r="AW26" s="1">
        <v>68</v>
      </c>
      <c r="AX26" s="1">
        <v>61.75</v>
      </c>
      <c r="BA26" s="6" t="s">
        <v>118</v>
      </c>
      <c r="BB26" s="6" t="s">
        <v>123</v>
      </c>
      <c r="BC26" s="6" t="s">
        <v>120</v>
      </c>
      <c r="BD26" s="6" t="s">
        <v>124</v>
      </c>
    </row>
    <row r="27" spans="1:61" x14ac:dyDescent="0.3">
      <c r="A27" s="4" t="s">
        <v>104</v>
      </c>
      <c r="B27">
        <v>52.822580645161288</v>
      </c>
      <c r="D27" t="s">
        <v>125</v>
      </c>
      <c r="E27">
        <v>53.225806451612904</v>
      </c>
      <c r="G27" t="s">
        <v>125</v>
      </c>
      <c r="H27" s="1">
        <v>34.821428571428569</v>
      </c>
      <c r="J27" t="s">
        <v>125</v>
      </c>
      <c r="K27" s="1">
        <v>34.821428571428569</v>
      </c>
      <c r="L27">
        <v>53.225806451612904</v>
      </c>
      <c r="N27">
        <v>1</v>
      </c>
      <c r="O27">
        <v>65.997946866984179</v>
      </c>
      <c r="P27">
        <v>5.4306245615872513</v>
      </c>
      <c r="Z27">
        <v>44</v>
      </c>
      <c r="AA27">
        <v>69</v>
      </c>
      <c r="AB27">
        <v>67</v>
      </c>
      <c r="AC27">
        <v>83</v>
      </c>
      <c r="AD27">
        <v>64</v>
      </c>
      <c r="AE27">
        <v>53</v>
      </c>
      <c r="AF27">
        <v>80</v>
      </c>
      <c r="AG27">
        <v>58</v>
      </c>
      <c r="AH27">
        <v>69</v>
      </c>
      <c r="AI27">
        <v>61</v>
      </c>
      <c r="AJ27" t="s">
        <v>126</v>
      </c>
      <c r="AK27">
        <v>35</v>
      </c>
      <c r="AN27" s="1">
        <v>67</v>
      </c>
      <c r="AO27" s="1">
        <v>80</v>
      </c>
      <c r="AP27" s="1">
        <v>58</v>
      </c>
      <c r="AQ27" s="1">
        <v>69</v>
      </c>
      <c r="AR27" s="1">
        <f t="shared" si="0"/>
        <v>68.5</v>
      </c>
      <c r="AS27" s="1" t="s">
        <v>126</v>
      </c>
      <c r="AT27" s="1">
        <v>35</v>
      </c>
      <c r="AV27" s="1" t="s">
        <v>29</v>
      </c>
      <c r="AW27" s="1">
        <v>45</v>
      </c>
      <c r="AX27" s="1">
        <v>62.25</v>
      </c>
      <c r="BA27">
        <v>1</v>
      </c>
      <c r="BB27">
        <v>32.424276169265021</v>
      </c>
      <c r="BC27">
        <v>50.575723830734979</v>
      </c>
      <c r="BD27">
        <v>2.9194720610323737</v>
      </c>
    </row>
    <row r="28" spans="1:61" x14ac:dyDescent="0.3">
      <c r="A28" s="4" t="s">
        <v>107</v>
      </c>
      <c r="B28">
        <v>73.790322580645167</v>
      </c>
      <c r="D28" t="s">
        <v>127</v>
      </c>
      <c r="E28">
        <v>58.87096774193548</v>
      </c>
      <c r="G28" t="s">
        <v>128</v>
      </c>
      <c r="H28" s="1">
        <v>77.678571428571431</v>
      </c>
      <c r="J28" t="s">
        <v>127</v>
      </c>
      <c r="K28" s="1">
        <v>77.678571428571431</v>
      </c>
      <c r="L28">
        <v>58.87096774193548</v>
      </c>
      <c r="N28">
        <v>2</v>
      </c>
      <c r="O28">
        <v>70.960309344463838</v>
      </c>
      <c r="P28">
        <v>10.289690655536162</v>
      </c>
      <c r="Z28">
        <v>56</v>
      </c>
      <c r="AA28">
        <v>56</v>
      </c>
      <c r="AB28">
        <v>42</v>
      </c>
      <c r="AC28">
        <v>25</v>
      </c>
      <c r="AD28">
        <v>46</v>
      </c>
      <c r="AE28">
        <v>59</v>
      </c>
      <c r="AF28">
        <v>72</v>
      </c>
      <c r="AG28">
        <v>69</v>
      </c>
      <c r="AH28">
        <v>72</v>
      </c>
      <c r="AI28">
        <v>65</v>
      </c>
      <c r="AJ28" t="s">
        <v>129</v>
      </c>
      <c r="AK28">
        <v>78</v>
      </c>
      <c r="AN28" s="1">
        <v>42</v>
      </c>
      <c r="AO28" s="1">
        <v>72</v>
      </c>
      <c r="AP28" s="1">
        <v>69</v>
      </c>
      <c r="AQ28" s="1">
        <v>72</v>
      </c>
      <c r="AR28" s="1">
        <f t="shared" si="0"/>
        <v>63.75</v>
      </c>
      <c r="AS28" s="1" t="s">
        <v>129</v>
      </c>
      <c r="AT28" s="1">
        <v>78</v>
      </c>
      <c r="AV28" s="1" t="s">
        <v>130</v>
      </c>
      <c r="AW28" s="1">
        <v>49</v>
      </c>
      <c r="AX28" s="1">
        <v>62.5</v>
      </c>
      <c r="BA28">
        <v>2</v>
      </c>
      <c r="BB28">
        <v>33.401860507891058</v>
      </c>
      <c r="BC28">
        <v>-4.4018605078910582</v>
      </c>
      <c r="BD28">
        <v>-0.2540963884641444</v>
      </c>
    </row>
    <row r="29" spans="1:61" x14ac:dyDescent="0.3">
      <c r="A29" s="4" t="s">
        <v>110</v>
      </c>
      <c r="B29">
        <v>85.483870967741936</v>
      </c>
      <c r="D29" t="s">
        <v>131</v>
      </c>
      <c r="E29">
        <v>84.677419354838705</v>
      </c>
      <c r="G29" t="s">
        <v>131</v>
      </c>
      <c r="H29" s="1">
        <v>88.392857142857139</v>
      </c>
      <c r="J29" t="s">
        <v>131</v>
      </c>
      <c r="K29" s="1">
        <v>88.392857142857139</v>
      </c>
      <c r="L29">
        <v>84.677419354838705</v>
      </c>
      <c r="N29">
        <v>3</v>
      </c>
      <c r="O29">
        <v>64.447208592771773</v>
      </c>
      <c r="P29">
        <v>25.731362835799658</v>
      </c>
      <c r="Z29">
        <v>56</v>
      </c>
      <c r="AA29">
        <v>69</v>
      </c>
      <c r="AB29">
        <v>33</v>
      </c>
      <c r="AC29">
        <v>58</v>
      </c>
      <c r="AD29">
        <v>55</v>
      </c>
      <c r="AE29">
        <v>60</v>
      </c>
      <c r="AF29">
        <v>53</v>
      </c>
      <c r="AG29">
        <v>69</v>
      </c>
      <c r="AH29">
        <v>56</v>
      </c>
      <c r="AI29">
        <v>59</v>
      </c>
      <c r="AJ29" t="s">
        <v>30</v>
      </c>
      <c r="AK29">
        <v>43</v>
      </c>
      <c r="AN29" s="1">
        <v>33</v>
      </c>
      <c r="AO29" s="1">
        <v>53</v>
      </c>
      <c r="AP29" s="1">
        <v>69</v>
      </c>
      <c r="AQ29" s="1">
        <v>56</v>
      </c>
      <c r="AR29" s="1">
        <f t="shared" si="0"/>
        <v>52.75</v>
      </c>
      <c r="AS29" s="1" t="s">
        <v>30</v>
      </c>
      <c r="AT29" s="1">
        <v>43</v>
      </c>
      <c r="AV29" s="1" t="s">
        <v>132</v>
      </c>
      <c r="AW29" s="1">
        <v>74</v>
      </c>
      <c r="AX29" s="1">
        <v>63.75</v>
      </c>
      <c r="BA29">
        <v>3</v>
      </c>
      <c r="BB29">
        <v>39.267366539647234</v>
      </c>
      <c r="BC29">
        <v>3.7326334603527656</v>
      </c>
      <c r="BD29">
        <v>0.21546541059986105</v>
      </c>
    </row>
    <row r="30" spans="1:61" x14ac:dyDescent="0.3">
      <c r="A30" s="4" t="s">
        <v>113</v>
      </c>
      <c r="B30">
        <v>68.951612903225808</v>
      </c>
      <c r="D30" t="s">
        <v>133</v>
      </c>
      <c r="E30">
        <v>64.516129032258064</v>
      </c>
      <c r="G30" t="s">
        <v>133</v>
      </c>
      <c r="H30" s="1">
        <v>93.75</v>
      </c>
      <c r="J30" t="s">
        <v>133</v>
      </c>
      <c r="K30" s="1">
        <v>93.75</v>
      </c>
      <c r="L30">
        <v>64.516129032258064</v>
      </c>
      <c r="N30">
        <v>4</v>
      </c>
      <c r="O30">
        <v>65.997946866984179</v>
      </c>
      <c r="P30">
        <v>-21.355089724127033</v>
      </c>
      <c r="Z30">
        <v>88</v>
      </c>
      <c r="AA30">
        <v>69</v>
      </c>
      <c r="AB30">
        <v>50</v>
      </c>
      <c r="AC30">
        <v>75</v>
      </c>
      <c r="AD30">
        <v>71</v>
      </c>
      <c r="AE30">
        <v>68</v>
      </c>
      <c r="AF30">
        <v>59</v>
      </c>
      <c r="AG30">
        <v>67</v>
      </c>
      <c r="AH30">
        <v>71</v>
      </c>
      <c r="AI30">
        <v>67</v>
      </c>
      <c r="AJ30" t="s">
        <v>122</v>
      </c>
      <c r="AK30">
        <v>68</v>
      </c>
      <c r="AN30" s="1">
        <v>50</v>
      </c>
      <c r="AO30" s="1">
        <v>59</v>
      </c>
      <c r="AP30" s="1">
        <v>67</v>
      </c>
      <c r="AQ30" s="1">
        <v>71</v>
      </c>
      <c r="AR30" s="1">
        <f t="shared" si="0"/>
        <v>61.75</v>
      </c>
      <c r="AS30" s="1" t="s">
        <v>122</v>
      </c>
      <c r="AT30" s="1">
        <v>68</v>
      </c>
      <c r="AV30" s="1" t="s">
        <v>129</v>
      </c>
      <c r="AW30" s="1">
        <v>78</v>
      </c>
      <c r="AX30" s="1">
        <v>63.75</v>
      </c>
      <c r="BA30">
        <v>4</v>
      </c>
      <c r="BB30">
        <v>39.593227985855911</v>
      </c>
      <c r="BC30">
        <v>-9.5932279858559113</v>
      </c>
      <c r="BD30">
        <v>-0.55376688574054955</v>
      </c>
    </row>
    <row r="31" spans="1:61" x14ac:dyDescent="0.3">
      <c r="A31" s="4" t="s">
        <v>116</v>
      </c>
      <c r="B31">
        <v>81.854838709677423</v>
      </c>
      <c r="D31" t="s">
        <v>134</v>
      </c>
      <c r="E31">
        <v>85.08064516129032</v>
      </c>
      <c r="G31" t="s">
        <v>134</v>
      </c>
      <c r="H31" s="1">
        <v>83.035714285714292</v>
      </c>
      <c r="J31" t="s">
        <v>134</v>
      </c>
      <c r="K31" s="1">
        <v>83.035714285714292</v>
      </c>
      <c r="L31">
        <v>85.08064516129032</v>
      </c>
      <c r="N31">
        <v>5</v>
      </c>
      <c r="O31">
        <v>39.015100895688491</v>
      </c>
      <c r="P31">
        <v>15.449184818597224</v>
      </c>
      <c r="Z31">
        <v>50</v>
      </c>
      <c r="AA31">
        <v>75</v>
      </c>
      <c r="AB31">
        <v>58</v>
      </c>
      <c r="AC31">
        <v>42</v>
      </c>
      <c r="AD31">
        <v>57</v>
      </c>
      <c r="AE31">
        <v>65</v>
      </c>
      <c r="AF31">
        <v>55</v>
      </c>
      <c r="AG31">
        <v>71</v>
      </c>
      <c r="AH31">
        <v>29</v>
      </c>
      <c r="AI31">
        <v>57</v>
      </c>
      <c r="AJ31" t="s">
        <v>39</v>
      </c>
      <c r="AK31">
        <v>32</v>
      </c>
      <c r="AN31" s="1">
        <v>58</v>
      </c>
      <c r="AO31" s="1">
        <v>55</v>
      </c>
      <c r="AP31" s="1">
        <v>71</v>
      </c>
      <c r="AQ31" s="1">
        <v>29</v>
      </c>
      <c r="AR31" s="1">
        <f t="shared" si="0"/>
        <v>53.25</v>
      </c>
      <c r="AS31" s="1" t="s">
        <v>39</v>
      </c>
      <c r="AT31" s="1">
        <v>32</v>
      </c>
      <c r="AV31" s="1" t="s">
        <v>135</v>
      </c>
      <c r="AW31" s="1">
        <v>45</v>
      </c>
      <c r="AX31" s="1">
        <v>64</v>
      </c>
      <c r="BA31">
        <v>5</v>
      </c>
      <c r="BB31">
        <v>39.919089432064588</v>
      </c>
      <c r="BC31">
        <v>-7.9190894320645882</v>
      </c>
      <c r="BD31">
        <v>-0.45712762160567411</v>
      </c>
    </row>
    <row r="32" spans="1:61" x14ac:dyDescent="0.3">
      <c r="A32" s="4" t="s">
        <v>117</v>
      </c>
      <c r="B32">
        <v>70.161290322580641</v>
      </c>
      <c r="D32" t="s">
        <v>136</v>
      </c>
      <c r="E32">
        <v>80.645161290322577</v>
      </c>
      <c r="G32" t="s">
        <v>136</v>
      </c>
      <c r="H32" s="1">
        <v>75.892857142857139</v>
      </c>
      <c r="J32" t="s">
        <v>136</v>
      </c>
      <c r="K32" s="1">
        <v>75.892857142857139</v>
      </c>
      <c r="L32">
        <v>80.645161290322577</v>
      </c>
      <c r="N32">
        <v>6</v>
      </c>
      <c r="O32">
        <v>56.693517221709797</v>
      </c>
      <c r="P32">
        <v>20.092197064004495</v>
      </c>
      <c r="Z32">
        <v>38</v>
      </c>
      <c r="AA32">
        <v>63</v>
      </c>
      <c r="AB32">
        <v>33</v>
      </c>
      <c r="AC32">
        <v>58</v>
      </c>
      <c r="AD32">
        <v>48</v>
      </c>
      <c r="AE32">
        <v>55</v>
      </c>
      <c r="AF32">
        <v>64</v>
      </c>
      <c r="AG32">
        <v>67</v>
      </c>
      <c r="AH32">
        <v>64</v>
      </c>
      <c r="AI32">
        <v>60</v>
      </c>
      <c r="AJ32" t="s">
        <v>95</v>
      </c>
      <c r="AK32">
        <v>79</v>
      </c>
      <c r="AN32" s="1">
        <v>33</v>
      </c>
      <c r="AO32" s="1">
        <v>64</v>
      </c>
      <c r="AP32" s="1">
        <v>67</v>
      </c>
      <c r="AQ32" s="1">
        <v>64</v>
      </c>
      <c r="AR32" s="1">
        <f t="shared" si="0"/>
        <v>57</v>
      </c>
      <c r="AS32" s="1" t="s">
        <v>95</v>
      </c>
      <c r="AT32" s="1">
        <v>79</v>
      </c>
      <c r="AV32" s="1" t="s">
        <v>137</v>
      </c>
      <c r="AW32" s="1">
        <v>38</v>
      </c>
      <c r="AX32" s="1">
        <v>64.5</v>
      </c>
      <c r="BA32">
        <v>6</v>
      </c>
      <c r="BB32">
        <v>39.919089432064588</v>
      </c>
      <c r="BC32">
        <v>14.080910567935412</v>
      </c>
      <c r="BD32">
        <v>0.81281733375807874</v>
      </c>
    </row>
    <row r="33" spans="1:56" x14ac:dyDescent="0.3">
      <c r="A33" s="4" t="s">
        <v>125</v>
      </c>
      <c r="B33">
        <v>53.225806451612904</v>
      </c>
      <c r="D33" t="s">
        <v>138</v>
      </c>
      <c r="E33">
        <v>59.274193548387096</v>
      </c>
      <c r="G33" t="s">
        <v>138</v>
      </c>
      <c r="H33" s="1">
        <v>83.035714285714292</v>
      </c>
      <c r="J33" t="s">
        <v>138</v>
      </c>
      <c r="K33" s="1">
        <v>83.035714285714292</v>
      </c>
      <c r="L33">
        <v>59.274193548387096</v>
      </c>
      <c r="N33">
        <v>7</v>
      </c>
      <c r="O33">
        <v>70.029866379936394</v>
      </c>
      <c r="P33">
        <v>-24.494152094222109</v>
      </c>
      <c r="Z33">
        <v>69</v>
      </c>
      <c r="AA33">
        <v>63</v>
      </c>
      <c r="AB33">
        <v>58</v>
      </c>
      <c r="AC33">
        <v>42</v>
      </c>
      <c r="AD33">
        <v>59</v>
      </c>
      <c r="AE33">
        <v>71</v>
      </c>
      <c r="AF33">
        <v>64</v>
      </c>
      <c r="AG33">
        <v>73</v>
      </c>
      <c r="AH33">
        <v>42</v>
      </c>
      <c r="AI33">
        <v>64</v>
      </c>
      <c r="AJ33" t="s">
        <v>109</v>
      </c>
      <c r="AK33">
        <v>31</v>
      </c>
      <c r="AN33" s="1">
        <v>58</v>
      </c>
      <c r="AO33" s="1">
        <v>64</v>
      </c>
      <c r="AP33" s="1">
        <v>73</v>
      </c>
      <c r="AQ33" s="1">
        <v>42</v>
      </c>
      <c r="AR33" s="1">
        <f t="shared" si="0"/>
        <v>59.25</v>
      </c>
      <c r="AS33" s="1" t="s">
        <v>109</v>
      </c>
      <c r="AT33" s="1">
        <v>31</v>
      </c>
      <c r="AV33" s="1" t="s">
        <v>139</v>
      </c>
      <c r="AW33" s="1">
        <v>26</v>
      </c>
      <c r="AX33" s="1">
        <v>64.75</v>
      </c>
      <c r="BA33">
        <v>7</v>
      </c>
      <c r="BB33">
        <v>40.244950878273279</v>
      </c>
      <c r="BC33">
        <v>-2.2449508782732792</v>
      </c>
      <c r="BD33">
        <v>-0.12958927467738987</v>
      </c>
    </row>
    <row r="34" spans="1:56" x14ac:dyDescent="0.3">
      <c r="A34" s="4" t="s">
        <v>127</v>
      </c>
      <c r="B34">
        <v>58.87096774193548</v>
      </c>
      <c r="D34" t="s">
        <v>140</v>
      </c>
      <c r="E34">
        <v>68.145161290322577</v>
      </c>
      <c r="G34" t="s">
        <v>140</v>
      </c>
      <c r="H34" s="1">
        <v>25.892857142857142</v>
      </c>
      <c r="J34" t="s">
        <v>140</v>
      </c>
      <c r="K34" s="1">
        <v>25.892857142857142</v>
      </c>
      <c r="L34">
        <v>68.145161290322577</v>
      </c>
      <c r="N34">
        <v>8</v>
      </c>
      <c r="O34">
        <v>57.623960186237241</v>
      </c>
      <c r="P34">
        <v>3.9831826709056131</v>
      </c>
      <c r="Z34">
        <v>56</v>
      </c>
      <c r="AA34">
        <v>69</v>
      </c>
      <c r="AB34">
        <v>50</v>
      </c>
      <c r="AC34">
        <v>58</v>
      </c>
      <c r="AD34">
        <v>59</v>
      </c>
      <c r="AE34">
        <v>66</v>
      </c>
      <c r="AF34">
        <v>83</v>
      </c>
      <c r="AG34">
        <v>75</v>
      </c>
      <c r="AH34">
        <v>50</v>
      </c>
      <c r="AI34">
        <v>66</v>
      </c>
      <c r="AJ34" t="s">
        <v>137</v>
      </c>
      <c r="AK34">
        <v>38</v>
      </c>
      <c r="AN34" s="1">
        <v>50</v>
      </c>
      <c r="AO34" s="1">
        <v>83</v>
      </c>
      <c r="AP34" s="1">
        <v>75</v>
      </c>
      <c r="AQ34" s="1">
        <v>50</v>
      </c>
      <c r="AR34" s="1">
        <f t="shared" si="0"/>
        <v>64.5</v>
      </c>
      <c r="AS34" s="1" t="s">
        <v>137</v>
      </c>
      <c r="AT34" s="1">
        <v>38</v>
      </c>
      <c r="AV34" s="1" t="s">
        <v>141</v>
      </c>
      <c r="AW34" s="1">
        <v>39</v>
      </c>
      <c r="AX34" s="1">
        <v>64.75</v>
      </c>
      <c r="BA34">
        <v>8</v>
      </c>
      <c r="BB34">
        <v>41.548396663107987</v>
      </c>
      <c r="BC34">
        <v>52.451603336892013</v>
      </c>
      <c r="BD34">
        <v>3.0277567753830272</v>
      </c>
    </row>
    <row r="35" spans="1:56" x14ac:dyDescent="0.3">
      <c r="A35" s="4" t="s">
        <v>131</v>
      </c>
      <c r="B35">
        <v>84.677419354838705</v>
      </c>
      <c r="D35" t="s">
        <v>142</v>
      </c>
      <c r="E35">
        <v>60.483870967741936</v>
      </c>
      <c r="G35" t="s">
        <v>142</v>
      </c>
      <c r="H35" s="1">
        <v>42.857142857142854</v>
      </c>
      <c r="J35" t="s">
        <v>142</v>
      </c>
      <c r="K35" s="1">
        <v>42.857142857142854</v>
      </c>
      <c r="L35">
        <v>60.483870967741936</v>
      </c>
      <c r="N35">
        <v>9</v>
      </c>
      <c r="O35">
        <v>74.992228857416066</v>
      </c>
      <c r="P35">
        <v>18.757771142583934</v>
      </c>
      <c r="Z35">
        <v>50</v>
      </c>
      <c r="AA35">
        <v>75</v>
      </c>
      <c r="AB35">
        <v>67</v>
      </c>
      <c r="AC35">
        <v>100</v>
      </c>
      <c r="AD35">
        <v>71</v>
      </c>
      <c r="AE35">
        <v>80</v>
      </c>
      <c r="AF35">
        <v>72</v>
      </c>
      <c r="AG35">
        <v>92</v>
      </c>
      <c r="AH35">
        <v>84</v>
      </c>
      <c r="AI35">
        <v>81</v>
      </c>
      <c r="AJ35" t="s">
        <v>143</v>
      </c>
      <c r="AK35">
        <v>71</v>
      </c>
      <c r="AN35" s="1">
        <v>67</v>
      </c>
      <c r="AO35" s="1">
        <v>72</v>
      </c>
      <c r="AP35" s="1">
        <v>92</v>
      </c>
      <c r="AQ35" s="1">
        <v>84</v>
      </c>
      <c r="AR35" s="1">
        <f t="shared" si="0"/>
        <v>78.75</v>
      </c>
      <c r="AS35" s="1" t="s">
        <v>143</v>
      </c>
      <c r="AT35" s="1">
        <v>71</v>
      </c>
      <c r="AV35" s="1" t="s">
        <v>105</v>
      </c>
      <c r="AW35" s="1">
        <v>29</v>
      </c>
      <c r="AX35" s="1">
        <v>65</v>
      </c>
      <c r="BA35">
        <v>9</v>
      </c>
      <c r="BB35">
        <v>42.20011955552534</v>
      </c>
      <c r="BC35">
        <v>-15.20011955552534</v>
      </c>
      <c r="BD35">
        <v>-0.87742341593024242</v>
      </c>
    </row>
    <row r="36" spans="1:56" x14ac:dyDescent="0.3">
      <c r="A36" s="4" t="s">
        <v>133</v>
      </c>
      <c r="B36">
        <v>64.516129032258064</v>
      </c>
      <c r="D36" t="s">
        <v>144</v>
      </c>
      <c r="E36">
        <v>58.87096774193548</v>
      </c>
      <c r="G36" t="s">
        <v>144</v>
      </c>
      <c r="H36" s="1">
        <v>49.107142857142854</v>
      </c>
      <c r="J36" t="s">
        <v>144</v>
      </c>
      <c r="K36" s="1">
        <v>49.107142857142854</v>
      </c>
      <c r="L36">
        <v>58.87096774193548</v>
      </c>
      <c r="N36">
        <v>10</v>
      </c>
      <c r="O36">
        <v>59.484846115292115</v>
      </c>
      <c r="P36">
        <v>14.622296741850747</v>
      </c>
      <c r="Z36">
        <v>31</v>
      </c>
      <c r="AA36">
        <v>44</v>
      </c>
      <c r="AB36">
        <v>42</v>
      </c>
      <c r="AC36">
        <v>42</v>
      </c>
      <c r="AD36">
        <v>39</v>
      </c>
      <c r="AE36">
        <v>45</v>
      </c>
      <c r="AF36">
        <v>41</v>
      </c>
      <c r="AG36">
        <v>75</v>
      </c>
      <c r="AH36">
        <v>55</v>
      </c>
      <c r="AI36">
        <v>49</v>
      </c>
      <c r="AJ36" t="s">
        <v>43</v>
      </c>
      <c r="AK36">
        <v>54</v>
      </c>
      <c r="AN36" s="1">
        <v>42</v>
      </c>
      <c r="AO36" s="1">
        <v>41</v>
      </c>
      <c r="AP36" s="1">
        <v>75</v>
      </c>
      <c r="AQ36" s="1">
        <v>55</v>
      </c>
      <c r="AR36" s="1">
        <f t="shared" si="0"/>
        <v>53.25</v>
      </c>
      <c r="AS36" s="1" t="s">
        <v>43</v>
      </c>
      <c r="AT36" s="1">
        <v>54</v>
      </c>
      <c r="AV36" s="1" t="s">
        <v>145</v>
      </c>
      <c r="AW36" s="1">
        <v>56</v>
      </c>
      <c r="AX36" s="1">
        <v>65</v>
      </c>
      <c r="BA36">
        <v>10</v>
      </c>
      <c r="BB36">
        <v>42.525981001734017</v>
      </c>
      <c r="BC36">
        <v>-9.5259810017340172</v>
      </c>
      <c r="BD36">
        <v>-0.54988506900195744</v>
      </c>
    </row>
    <row r="37" spans="1:56" x14ac:dyDescent="0.3">
      <c r="A37" s="4" t="s">
        <v>134</v>
      </c>
      <c r="B37">
        <v>85.08064516129032</v>
      </c>
      <c r="D37" t="s">
        <v>146</v>
      </c>
      <c r="E37">
        <v>68.145161290322577</v>
      </c>
      <c r="G37" t="s">
        <v>146</v>
      </c>
      <c r="H37" s="1">
        <v>67.857142857142861</v>
      </c>
      <c r="J37" t="s">
        <v>146</v>
      </c>
      <c r="K37" s="1">
        <v>67.857142857142861</v>
      </c>
      <c r="L37">
        <v>68.145161290322577</v>
      </c>
      <c r="N37">
        <v>11</v>
      </c>
      <c r="O37">
        <v>51.731154744230132</v>
      </c>
      <c r="P37">
        <v>-17.802583315658701</v>
      </c>
      <c r="Z37">
        <v>63</v>
      </c>
      <c r="AA37">
        <v>63</v>
      </c>
      <c r="AB37">
        <v>50</v>
      </c>
      <c r="AC37">
        <v>50</v>
      </c>
      <c r="AD37">
        <v>57</v>
      </c>
      <c r="AE37">
        <v>61</v>
      </c>
      <c r="AF37">
        <v>77</v>
      </c>
      <c r="AG37">
        <v>63</v>
      </c>
      <c r="AH37">
        <v>75</v>
      </c>
      <c r="AI37">
        <v>66</v>
      </c>
      <c r="AJ37" t="s">
        <v>147</v>
      </c>
      <c r="AK37">
        <v>68</v>
      </c>
      <c r="AN37" s="1">
        <v>50</v>
      </c>
      <c r="AO37" s="1">
        <v>77</v>
      </c>
      <c r="AP37" s="1">
        <v>63</v>
      </c>
      <c r="AQ37" s="1">
        <v>75</v>
      </c>
      <c r="AR37" s="1">
        <f t="shared" si="0"/>
        <v>66.25</v>
      </c>
      <c r="AS37" s="1" t="s">
        <v>147</v>
      </c>
      <c r="AT37" s="1">
        <v>68</v>
      </c>
      <c r="AV37" s="1" t="s">
        <v>148</v>
      </c>
      <c r="AW37" s="1">
        <v>54</v>
      </c>
      <c r="AX37" s="1">
        <v>65.75</v>
      </c>
      <c r="BA37">
        <v>11</v>
      </c>
      <c r="BB37">
        <v>42.851842447942694</v>
      </c>
      <c r="BC37">
        <v>-16.851842447942694</v>
      </c>
      <c r="BD37">
        <v>-0.97276874115225365</v>
      </c>
    </row>
    <row r="38" spans="1:56" x14ac:dyDescent="0.3">
      <c r="A38" s="4" t="s">
        <v>136</v>
      </c>
      <c r="B38">
        <v>80.645161290322577</v>
      </c>
      <c r="D38" t="s">
        <v>149</v>
      </c>
      <c r="E38">
        <v>70.564516129032256</v>
      </c>
      <c r="G38" t="s">
        <v>149</v>
      </c>
      <c r="H38" s="1">
        <v>86.607142857142861</v>
      </c>
      <c r="J38" t="s">
        <v>149</v>
      </c>
      <c r="K38" s="1">
        <v>86.607142857142861</v>
      </c>
      <c r="L38">
        <v>70.564516129032256</v>
      </c>
      <c r="N38">
        <v>12</v>
      </c>
      <c r="O38">
        <v>49.870268815175258</v>
      </c>
      <c r="P38">
        <v>-7.9059831008895429</v>
      </c>
      <c r="Z38">
        <v>69</v>
      </c>
      <c r="AA38">
        <v>81</v>
      </c>
      <c r="AB38">
        <v>50</v>
      </c>
      <c r="AC38">
        <v>67</v>
      </c>
      <c r="AD38">
        <v>68</v>
      </c>
      <c r="AE38">
        <v>69</v>
      </c>
      <c r="AF38">
        <v>81</v>
      </c>
      <c r="AG38">
        <v>81</v>
      </c>
      <c r="AH38">
        <v>47</v>
      </c>
      <c r="AI38">
        <v>67</v>
      </c>
      <c r="AJ38" t="s">
        <v>141</v>
      </c>
      <c r="AK38">
        <v>39</v>
      </c>
      <c r="AN38" s="1">
        <v>50</v>
      </c>
      <c r="AO38" s="1">
        <v>81</v>
      </c>
      <c r="AP38" s="1">
        <v>81</v>
      </c>
      <c r="AQ38" s="1">
        <v>47</v>
      </c>
      <c r="AR38" s="1">
        <f t="shared" si="0"/>
        <v>64.75</v>
      </c>
      <c r="AS38" s="1" t="s">
        <v>141</v>
      </c>
      <c r="AT38" s="1">
        <v>39</v>
      </c>
      <c r="AV38" s="1" t="s">
        <v>150</v>
      </c>
      <c r="AW38" s="1">
        <v>41</v>
      </c>
      <c r="AX38" s="1">
        <v>66</v>
      </c>
      <c r="BA38">
        <v>12</v>
      </c>
      <c r="BB38">
        <v>43.503565340360048</v>
      </c>
      <c r="BC38">
        <v>-14.503565340360048</v>
      </c>
      <c r="BD38">
        <v>-0.83721498358085511</v>
      </c>
    </row>
    <row r="39" spans="1:56" x14ac:dyDescent="0.3">
      <c r="A39" s="4" t="s">
        <v>138</v>
      </c>
      <c r="B39">
        <v>59.274193548387096</v>
      </c>
      <c r="D39" t="s">
        <v>151</v>
      </c>
      <c r="E39">
        <v>62.096774193548384</v>
      </c>
      <c r="G39" t="s">
        <v>151</v>
      </c>
      <c r="H39" s="1">
        <v>30.357142857142858</v>
      </c>
      <c r="J39" t="s">
        <v>151</v>
      </c>
      <c r="K39" s="1">
        <v>30.357142857142858</v>
      </c>
      <c r="L39">
        <v>62.096774193548384</v>
      </c>
      <c r="N39">
        <v>13</v>
      </c>
      <c r="O39">
        <v>50.18041647001774</v>
      </c>
      <c r="P39">
        <v>-18.037559327160594</v>
      </c>
      <c r="Z39">
        <v>81</v>
      </c>
      <c r="AA39">
        <v>81</v>
      </c>
      <c r="AB39">
        <v>83</v>
      </c>
      <c r="AC39">
        <v>75</v>
      </c>
      <c r="AD39">
        <v>80</v>
      </c>
      <c r="AE39">
        <v>80</v>
      </c>
      <c r="AF39">
        <v>72</v>
      </c>
      <c r="AG39">
        <v>81</v>
      </c>
      <c r="AH39">
        <v>38</v>
      </c>
      <c r="AI39">
        <v>69</v>
      </c>
      <c r="AJ39" t="s">
        <v>152</v>
      </c>
      <c r="AK39">
        <v>34</v>
      </c>
      <c r="AN39" s="1">
        <v>83</v>
      </c>
      <c r="AO39" s="1">
        <v>72</v>
      </c>
      <c r="AP39" s="1">
        <v>81</v>
      </c>
      <c r="AQ39" s="1">
        <v>38</v>
      </c>
      <c r="AR39" s="1">
        <f t="shared" si="0"/>
        <v>68.5</v>
      </c>
      <c r="AS39" s="1" t="s">
        <v>152</v>
      </c>
      <c r="AT39" s="1">
        <v>34</v>
      </c>
      <c r="AV39" s="1" t="s">
        <v>153</v>
      </c>
      <c r="AW39" s="1">
        <v>57</v>
      </c>
      <c r="AX39" s="1">
        <v>66</v>
      </c>
      <c r="BA39">
        <v>13</v>
      </c>
      <c r="BB39">
        <v>43.829426786568725</v>
      </c>
      <c r="BC39">
        <v>-14.829426786568725</v>
      </c>
      <c r="BD39">
        <v>-0.85602526084268449</v>
      </c>
    </row>
    <row r="40" spans="1:56" x14ac:dyDescent="0.3">
      <c r="A40" s="4" t="s">
        <v>140</v>
      </c>
      <c r="B40">
        <v>68.145161290322577</v>
      </c>
      <c r="D40" t="s">
        <v>154</v>
      </c>
      <c r="E40">
        <v>43.951612903225808</v>
      </c>
      <c r="G40" t="s">
        <v>154</v>
      </c>
      <c r="H40" s="1">
        <v>28.571428571428573</v>
      </c>
      <c r="J40" t="s">
        <v>154</v>
      </c>
      <c r="K40" s="1">
        <v>28.571428571428573</v>
      </c>
      <c r="L40">
        <v>43.951612903225808</v>
      </c>
      <c r="N40">
        <v>14</v>
      </c>
      <c r="O40">
        <v>66.308094521826646</v>
      </c>
      <c r="P40">
        <v>5.1204769067447842</v>
      </c>
      <c r="AJ40" t="s">
        <v>155</v>
      </c>
      <c r="AK40">
        <v>83</v>
      </c>
      <c r="AS40" s="1" t="s">
        <v>155</v>
      </c>
      <c r="AT40" s="1">
        <v>83</v>
      </c>
      <c r="AV40" s="1" t="s">
        <v>156</v>
      </c>
      <c r="AW40" s="1">
        <v>35</v>
      </c>
      <c r="AX40" s="1">
        <v>66.25</v>
      </c>
      <c r="BA40">
        <v>14</v>
      </c>
      <c r="BB40">
        <v>43.829426786568725</v>
      </c>
      <c r="BC40">
        <v>-1.8294267865687246</v>
      </c>
      <c r="BD40">
        <v>-0.10560324176410331</v>
      </c>
    </row>
    <row r="41" spans="1:56" x14ac:dyDescent="0.3">
      <c r="A41" s="4" t="s">
        <v>142</v>
      </c>
      <c r="B41">
        <v>60.483870967741936</v>
      </c>
      <c r="D41" t="s">
        <v>157</v>
      </c>
      <c r="E41">
        <v>64.516129032258064</v>
      </c>
      <c r="G41" t="s">
        <v>157</v>
      </c>
      <c r="H41" s="1">
        <v>78.571428571428569</v>
      </c>
      <c r="J41" t="s">
        <v>157</v>
      </c>
      <c r="K41" s="1">
        <v>78.571428571428569</v>
      </c>
      <c r="L41">
        <v>64.516129032258064</v>
      </c>
      <c r="N41">
        <v>15</v>
      </c>
      <c r="O41">
        <v>76.232819476785977</v>
      </c>
      <c r="P41">
        <v>11.267180523214023</v>
      </c>
      <c r="Z41">
        <v>81</v>
      </c>
      <c r="AA41">
        <v>81</v>
      </c>
      <c r="AB41">
        <v>58</v>
      </c>
      <c r="AC41">
        <v>92</v>
      </c>
      <c r="AD41">
        <v>79</v>
      </c>
      <c r="AE41">
        <v>85</v>
      </c>
      <c r="AF41">
        <v>92</v>
      </c>
      <c r="AG41">
        <v>96</v>
      </c>
      <c r="AH41">
        <v>80</v>
      </c>
      <c r="AI41">
        <v>86</v>
      </c>
      <c r="AJ41" t="s">
        <v>158</v>
      </c>
      <c r="AK41">
        <v>88</v>
      </c>
      <c r="AN41" s="1">
        <v>58</v>
      </c>
      <c r="AO41" s="1">
        <v>92</v>
      </c>
      <c r="AP41" s="1">
        <v>96</v>
      </c>
      <c r="AQ41" s="1">
        <v>80</v>
      </c>
      <c r="AR41" s="1">
        <f t="shared" si="0"/>
        <v>81.5</v>
      </c>
      <c r="AS41" s="1" t="s">
        <v>158</v>
      </c>
      <c r="AT41" s="1">
        <v>88</v>
      </c>
      <c r="AV41" s="1" t="s">
        <v>159</v>
      </c>
      <c r="AW41" s="1">
        <v>62</v>
      </c>
      <c r="AX41" s="1">
        <v>66.25</v>
      </c>
      <c r="BA41">
        <v>15</v>
      </c>
      <c r="BB41">
        <v>44.481149678986078</v>
      </c>
      <c r="BC41">
        <v>-12.481149678986078</v>
      </c>
      <c r="BD41">
        <v>-0.72047150327128606</v>
      </c>
    </row>
    <row r="42" spans="1:56" x14ac:dyDescent="0.3">
      <c r="A42" s="4" t="s">
        <v>144</v>
      </c>
      <c r="B42">
        <v>58.87096774193548</v>
      </c>
      <c r="D42" t="s">
        <v>160</v>
      </c>
      <c r="E42">
        <v>76.612903225806448</v>
      </c>
      <c r="G42" t="s">
        <v>160</v>
      </c>
      <c r="H42" s="1">
        <v>37.5</v>
      </c>
      <c r="J42" t="s">
        <v>160</v>
      </c>
      <c r="K42" s="1">
        <v>37.5</v>
      </c>
      <c r="L42">
        <v>76.612903225806448</v>
      </c>
      <c r="N42">
        <v>16</v>
      </c>
      <c r="O42">
        <v>49.560121160332784</v>
      </c>
      <c r="P42">
        <v>4.9041645539529313</v>
      </c>
      <c r="Z42">
        <v>75</v>
      </c>
      <c r="AA42">
        <v>81</v>
      </c>
      <c r="AB42">
        <v>75</v>
      </c>
      <c r="AC42">
        <v>58</v>
      </c>
      <c r="AD42">
        <v>73</v>
      </c>
      <c r="AE42">
        <v>71</v>
      </c>
      <c r="AF42">
        <v>67</v>
      </c>
      <c r="AG42">
        <v>56</v>
      </c>
      <c r="AH42">
        <v>76</v>
      </c>
      <c r="AI42">
        <v>70</v>
      </c>
      <c r="AJ42" t="s">
        <v>161</v>
      </c>
      <c r="AK42">
        <v>87</v>
      </c>
      <c r="AN42" s="1">
        <v>75</v>
      </c>
      <c r="AO42" s="1">
        <v>67</v>
      </c>
      <c r="AP42" s="1">
        <v>56</v>
      </c>
      <c r="AQ42" s="1">
        <v>76</v>
      </c>
      <c r="AR42" s="1">
        <f t="shared" si="0"/>
        <v>68.5</v>
      </c>
      <c r="AS42" s="1" t="s">
        <v>161</v>
      </c>
      <c r="AT42" s="1">
        <v>87</v>
      </c>
      <c r="AV42" s="1" t="s">
        <v>147</v>
      </c>
      <c r="AW42" s="1">
        <v>68</v>
      </c>
      <c r="AX42" s="1">
        <v>66.25</v>
      </c>
      <c r="BA42">
        <v>16</v>
      </c>
      <c r="BB42">
        <v>44.807011125194755</v>
      </c>
      <c r="BC42">
        <v>-8.8070111251947552</v>
      </c>
      <c r="BD42">
        <v>-0.50838269773970579</v>
      </c>
    </row>
    <row r="43" spans="1:56" x14ac:dyDescent="0.3">
      <c r="A43" s="4" t="s">
        <v>146</v>
      </c>
      <c r="B43">
        <v>68.145161290322577</v>
      </c>
      <c r="D43" t="s">
        <v>162</v>
      </c>
      <c r="E43">
        <v>77.016129032258064</v>
      </c>
      <c r="G43" t="s">
        <v>162</v>
      </c>
      <c r="H43" s="1">
        <v>29.464285714285715</v>
      </c>
      <c r="J43" t="s">
        <v>162</v>
      </c>
      <c r="K43" s="1">
        <v>29.464285714285715</v>
      </c>
      <c r="L43">
        <v>77.016129032258064</v>
      </c>
      <c r="N43">
        <v>17</v>
      </c>
      <c r="O43">
        <v>66.618242176669128</v>
      </c>
      <c r="P43">
        <v>20.881757823330872</v>
      </c>
      <c r="Z43">
        <v>75</v>
      </c>
      <c r="AA43">
        <v>88</v>
      </c>
      <c r="AB43">
        <v>83</v>
      </c>
      <c r="AC43">
        <v>83</v>
      </c>
      <c r="AD43">
        <v>82</v>
      </c>
      <c r="AE43">
        <v>80</v>
      </c>
      <c r="AF43">
        <v>70</v>
      </c>
      <c r="AG43">
        <v>90</v>
      </c>
      <c r="AH43">
        <v>70</v>
      </c>
      <c r="AI43">
        <v>78</v>
      </c>
      <c r="AJ43" t="s">
        <v>163</v>
      </c>
      <c r="AK43">
        <v>63</v>
      </c>
      <c r="AN43" s="1">
        <v>83</v>
      </c>
      <c r="AO43" s="1">
        <v>70</v>
      </c>
      <c r="AP43" s="1">
        <v>90</v>
      </c>
      <c r="AQ43" s="1">
        <v>70</v>
      </c>
      <c r="AR43" s="1">
        <f t="shared" si="0"/>
        <v>78.25</v>
      </c>
      <c r="AS43" s="1" t="s">
        <v>163</v>
      </c>
      <c r="AT43" s="1">
        <v>63</v>
      </c>
      <c r="AV43" s="1" t="s">
        <v>164</v>
      </c>
      <c r="AW43" s="1">
        <v>38</v>
      </c>
      <c r="AX43" s="1">
        <v>67.25</v>
      </c>
      <c r="BA43">
        <v>17</v>
      </c>
      <c r="BB43">
        <v>44.807011125194755</v>
      </c>
      <c r="BC43">
        <v>34.192988874805245</v>
      </c>
      <c r="BD43">
        <v>1.9737824422894474</v>
      </c>
    </row>
    <row r="44" spans="1:56" x14ac:dyDescent="0.3">
      <c r="A44" s="4" t="s">
        <v>149</v>
      </c>
      <c r="B44">
        <v>70.564516129032256</v>
      </c>
      <c r="D44" t="s">
        <v>165</v>
      </c>
      <c r="E44">
        <v>80.241935483870961</v>
      </c>
      <c r="G44" t="s">
        <v>165</v>
      </c>
      <c r="H44" s="1">
        <v>62.5</v>
      </c>
      <c r="J44" t="s">
        <v>165</v>
      </c>
      <c r="K44" s="1">
        <v>62.5</v>
      </c>
      <c r="L44">
        <v>80.241935483870961</v>
      </c>
      <c r="N44">
        <v>18</v>
      </c>
      <c r="O44">
        <v>47.699235231277903</v>
      </c>
      <c r="P44">
        <v>-10.199235231277903</v>
      </c>
      <c r="Z44">
        <v>63</v>
      </c>
      <c r="AA44">
        <v>75</v>
      </c>
      <c r="AB44">
        <v>50</v>
      </c>
      <c r="AC44">
        <v>75</v>
      </c>
      <c r="AD44">
        <v>66</v>
      </c>
      <c r="AE44">
        <v>72</v>
      </c>
      <c r="AF44">
        <v>66</v>
      </c>
      <c r="AG44">
        <v>79</v>
      </c>
      <c r="AH44">
        <v>36</v>
      </c>
      <c r="AI44">
        <v>64</v>
      </c>
      <c r="AJ44" t="s">
        <v>99</v>
      </c>
      <c r="AK44">
        <v>42</v>
      </c>
      <c r="AN44" s="1">
        <v>50</v>
      </c>
      <c r="AO44" s="1">
        <v>66</v>
      </c>
      <c r="AP44" s="1">
        <v>79</v>
      </c>
      <c r="AQ44" s="1">
        <v>36</v>
      </c>
      <c r="AR44" s="1">
        <f t="shared" si="0"/>
        <v>57.75</v>
      </c>
      <c r="AS44" s="1" t="s">
        <v>99</v>
      </c>
      <c r="AT44" s="1">
        <v>42</v>
      </c>
      <c r="AV44" s="1" t="s">
        <v>152</v>
      </c>
      <c r="AW44" s="1">
        <v>34</v>
      </c>
      <c r="AX44" s="1">
        <v>68.5</v>
      </c>
      <c r="BA44">
        <v>18</v>
      </c>
      <c r="BB44">
        <v>45.784595463820786</v>
      </c>
      <c r="BC44">
        <v>-3.7845954638207857</v>
      </c>
      <c r="BD44">
        <v>-0.21846490533507951</v>
      </c>
    </row>
    <row r="45" spans="1:56" x14ac:dyDescent="0.3">
      <c r="A45" s="4" t="s">
        <v>166</v>
      </c>
      <c r="B45">
        <v>62.096774193548384</v>
      </c>
      <c r="D45" t="s">
        <v>167</v>
      </c>
      <c r="E45">
        <v>96.774193548387103</v>
      </c>
      <c r="G45" t="s">
        <v>167</v>
      </c>
      <c r="H45" s="1">
        <v>42.857142857142854</v>
      </c>
      <c r="J45" t="s">
        <v>167</v>
      </c>
      <c r="K45" s="1">
        <v>42.857142857142854</v>
      </c>
      <c r="L45">
        <v>96.774193548387103</v>
      </c>
      <c r="N45">
        <v>19</v>
      </c>
      <c r="O45">
        <v>70.960309344463838</v>
      </c>
      <c r="P45">
        <v>21.003976369821871</v>
      </c>
      <c r="Z45">
        <v>75</v>
      </c>
      <c r="AA45">
        <v>69</v>
      </c>
      <c r="AB45">
        <v>58</v>
      </c>
      <c r="AC45">
        <v>83</v>
      </c>
      <c r="AD45">
        <v>71</v>
      </c>
      <c r="AE45">
        <v>71</v>
      </c>
      <c r="AF45">
        <v>70</v>
      </c>
      <c r="AG45">
        <v>94</v>
      </c>
      <c r="AH45">
        <v>42</v>
      </c>
      <c r="AI45">
        <v>67</v>
      </c>
      <c r="AJ45" t="s">
        <v>150</v>
      </c>
      <c r="AK45">
        <v>41</v>
      </c>
      <c r="AN45" s="1">
        <v>58</v>
      </c>
      <c r="AO45" s="1">
        <v>70</v>
      </c>
      <c r="AP45" s="1">
        <v>94</v>
      </c>
      <c r="AQ45" s="1">
        <v>42</v>
      </c>
      <c r="AR45" s="1">
        <f t="shared" si="0"/>
        <v>66</v>
      </c>
      <c r="AS45" s="1" t="s">
        <v>150</v>
      </c>
      <c r="AT45" s="1">
        <v>41</v>
      </c>
      <c r="AV45" s="1" t="s">
        <v>126</v>
      </c>
      <c r="AW45" s="1">
        <v>35</v>
      </c>
      <c r="AX45" s="1">
        <v>68.5</v>
      </c>
      <c r="BA45">
        <v>19</v>
      </c>
      <c r="BB45">
        <v>46.762179802446816</v>
      </c>
      <c r="BC45">
        <v>-12.762179802446816</v>
      </c>
      <c r="BD45">
        <v>-0.73669390270738677</v>
      </c>
    </row>
    <row r="46" spans="1:56" x14ac:dyDescent="0.3">
      <c r="A46" s="4" t="s">
        <v>154</v>
      </c>
      <c r="B46">
        <v>43.951612903225808</v>
      </c>
      <c r="D46" t="s">
        <v>168</v>
      </c>
      <c r="E46">
        <v>79.032258064516128</v>
      </c>
      <c r="G46" t="s">
        <v>168</v>
      </c>
      <c r="H46" s="1">
        <v>70.535714285714292</v>
      </c>
      <c r="J46" t="s">
        <v>168</v>
      </c>
      <c r="K46" s="1">
        <v>70.535714285714292</v>
      </c>
      <c r="L46">
        <v>79.032258064516128</v>
      </c>
      <c r="N46">
        <v>20</v>
      </c>
      <c r="O46">
        <v>45.218053992538074</v>
      </c>
      <c r="P46">
        <v>-19.325196849680932</v>
      </c>
      <c r="Z46">
        <v>56</v>
      </c>
      <c r="AA46">
        <v>81</v>
      </c>
      <c r="AB46">
        <v>83</v>
      </c>
      <c r="AC46">
        <v>83</v>
      </c>
      <c r="AD46">
        <v>75</v>
      </c>
      <c r="AE46">
        <v>65</v>
      </c>
      <c r="AF46">
        <v>70</v>
      </c>
      <c r="AG46">
        <v>65</v>
      </c>
      <c r="AH46">
        <v>72</v>
      </c>
      <c r="AI46">
        <v>67</v>
      </c>
      <c r="AJ46" t="s">
        <v>169</v>
      </c>
      <c r="AK46">
        <v>78</v>
      </c>
      <c r="AN46" s="1">
        <v>83</v>
      </c>
      <c r="AO46" s="1">
        <v>70</v>
      </c>
      <c r="AP46" s="1">
        <v>65</v>
      </c>
      <c r="AQ46" s="1">
        <v>72</v>
      </c>
      <c r="AR46" s="1">
        <f t="shared" si="0"/>
        <v>72.5</v>
      </c>
      <c r="AS46" s="1" t="s">
        <v>169</v>
      </c>
      <c r="AT46" s="1">
        <v>78</v>
      </c>
      <c r="AV46" s="1" t="s">
        <v>161</v>
      </c>
      <c r="AW46" s="1">
        <v>87</v>
      </c>
      <c r="AX46" s="1">
        <v>68.5</v>
      </c>
      <c r="BA46">
        <v>20</v>
      </c>
      <c r="BB46">
        <v>46.762179802446816</v>
      </c>
      <c r="BC46">
        <v>36.237820197553184</v>
      </c>
      <c r="BD46">
        <v>2.0918198615118806</v>
      </c>
    </row>
    <row r="47" spans="1:56" x14ac:dyDescent="0.3">
      <c r="A47" s="4" t="s">
        <v>157</v>
      </c>
      <c r="B47">
        <v>64.516129032258064</v>
      </c>
      <c r="D47" t="s">
        <v>170</v>
      </c>
      <c r="E47">
        <v>75.806451612903231</v>
      </c>
      <c r="G47" t="s">
        <v>170</v>
      </c>
      <c r="H47" s="1">
        <v>38.392857142857146</v>
      </c>
      <c r="J47" t="s">
        <v>170</v>
      </c>
      <c r="K47" s="1">
        <v>38.392857142857146</v>
      </c>
      <c r="L47">
        <v>75.806451612903231</v>
      </c>
      <c r="N47">
        <v>21</v>
      </c>
      <c r="O47">
        <v>61.345732044346988</v>
      </c>
      <c r="P47">
        <v>-16.702874901489842</v>
      </c>
      <c r="Z47">
        <v>75</v>
      </c>
      <c r="AA47">
        <v>88</v>
      </c>
      <c r="AB47">
        <v>67</v>
      </c>
      <c r="AC47">
        <v>92</v>
      </c>
      <c r="AD47">
        <v>80</v>
      </c>
      <c r="AE47">
        <v>80</v>
      </c>
      <c r="AF47">
        <v>67</v>
      </c>
      <c r="AG47">
        <v>77</v>
      </c>
      <c r="AH47">
        <v>45</v>
      </c>
      <c r="AI47">
        <v>70</v>
      </c>
      <c r="AJ47" t="s">
        <v>135</v>
      </c>
      <c r="AK47">
        <v>45</v>
      </c>
      <c r="AN47" s="1">
        <v>67</v>
      </c>
      <c r="AO47" s="1">
        <v>67</v>
      </c>
      <c r="AP47" s="1">
        <v>77</v>
      </c>
      <c r="AQ47" s="1">
        <v>45</v>
      </c>
      <c r="AR47" s="1">
        <f t="shared" si="0"/>
        <v>64</v>
      </c>
      <c r="AS47" s="1" t="s">
        <v>135</v>
      </c>
      <c r="AT47" s="1">
        <v>45</v>
      </c>
      <c r="AV47" s="1" t="s">
        <v>171</v>
      </c>
      <c r="AW47" s="1">
        <v>40</v>
      </c>
      <c r="AX47" s="1">
        <v>69.5</v>
      </c>
      <c r="BA47">
        <v>21</v>
      </c>
      <c r="BB47">
        <v>47.739764141072847</v>
      </c>
      <c r="BC47">
        <v>-16.739764141072847</v>
      </c>
      <c r="BD47">
        <v>-0.96629904658793209</v>
      </c>
    </row>
    <row r="48" spans="1:56" x14ac:dyDescent="0.3">
      <c r="A48" s="4" t="s">
        <v>160</v>
      </c>
      <c r="B48">
        <v>76.612903225806448</v>
      </c>
      <c r="D48" t="s">
        <v>172</v>
      </c>
      <c r="E48">
        <v>63.306451612903224</v>
      </c>
      <c r="G48" t="s">
        <v>172</v>
      </c>
      <c r="H48" s="1">
        <v>81.25</v>
      </c>
      <c r="J48" t="s">
        <v>172</v>
      </c>
      <c r="K48" s="1">
        <v>81.25</v>
      </c>
      <c r="L48">
        <v>63.306451612903224</v>
      </c>
      <c r="N48">
        <v>22</v>
      </c>
      <c r="O48">
        <v>70.340014034778875</v>
      </c>
      <c r="P48">
        <v>15.374271679506833</v>
      </c>
      <c r="Z48">
        <v>100</v>
      </c>
      <c r="AA48">
        <v>94</v>
      </c>
      <c r="AB48">
        <v>50</v>
      </c>
      <c r="AC48">
        <v>100</v>
      </c>
      <c r="AD48">
        <v>88</v>
      </c>
      <c r="AE48">
        <v>85</v>
      </c>
      <c r="AF48">
        <v>83</v>
      </c>
      <c r="AG48">
        <v>75</v>
      </c>
      <c r="AH48">
        <v>87</v>
      </c>
      <c r="AI48">
        <v>84</v>
      </c>
      <c r="AJ48" t="s">
        <v>173</v>
      </c>
      <c r="AN48" s="1">
        <v>50</v>
      </c>
      <c r="AO48" s="1">
        <v>83</v>
      </c>
      <c r="AP48" s="1">
        <v>75</v>
      </c>
      <c r="AQ48" s="1">
        <v>87</v>
      </c>
      <c r="AR48" s="1">
        <f t="shared" si="0"/>
        <v>73.75</v>
      </c>
      <c r="AS48" s="1" t="s">
        <v>173</v>
      </c>
      <c r="AV48" s="1" t="s">
        <v>174</v>
      </c>
      <c r="AW48" s="1">
        <v>40</v>
      </c>
      <c r="AX48" s="1">
        <v>69.5</v>
      </c>
      <c r="BA48">
        <v>22</v>
      </c>
      <c r="BB48">
        <v>49.694932818324908</v>
      </c>
      <c r="BC48">
        <v>13.305067181675092</v>
      </c>
      <c r="BD48">
        <v>0.76803195218836851</v>
      </c>
    </row>
    <row r="49" spans="1:56" x14ac:dyDescent="0.3">
      <c r="A49" s="4" t="s">
        <v>162</v>
      </c>
      <c r="B49">
        <v>77.016129032258064</v>
      </c>
      <c r="D49" t="s">
        <v>175</v>
      </c>
      <c r="E49">
        <v>76.612903225806448</v>
      </c>
      <c r="G49" t="s">
        <v>175</v>
      </c>
      <c r="H49" s="1">
        <v>43.75</v>
      </c>
      <c r="J49" t="s">
        <v>175</v>
      </c>
      <c r="K49" s="1">
        <v>43.75</v>
      </c>
      <c r="L49">
        <v>76.612903225806448</v>
      </c>
      <c r="N49">
        <v>23</v>
      </c>
      <c r="O49">
        <v>57.623960186237241</v>
      </c>
      <c r="P49">
        <v>-21.909674471951526</v>
      </c>
      <c r="Z49">
        <v>100</v>
      </c>
      <c r="AA49">
        <v>100</v>
      </c>
      <c r="AB49">
        <v>100</v>
      </c>
      <c r="AC49">
        <v>100</v>
      </c>
      <c r="AD49">
        <v>100</v>
      </c>
      <c r="AE49">
        <v>97</v>
      </c>
      <c r="AF49">
        <v>91</v>
      </c>
      <c r="AG49">
        <v>94</v>
      </c>
      <c r="AH49">
        <v>50</v>
      </c>
      <c r="AI49">
        <v>85</v>
      </c>
      <c r="AJ49" t="s">
        <v>176</v>
      </c>
      <c r="AK49">
        <v>43</v>
      </c>
      <c r="AN49" s="1">
        <v>100</v>
      </c>
      <c r="AO49" s="1">
        <v>91</v>
      </c>
      <c r="AP49" s="1">
        <v>94</v>
      </c>
      <c r="AQ49" s="1">
        <v>50</v>
      </c>
      <c r="AR49" s="1">
        <f t="shared" si="0"/>
        <v>83.75</v>
      </c>
      <c r="AS49" s="1" t="s">
        <v>176</v>
      </c>
      <c r="AT49" s="1">
        <v>43</v>
      </c>
      <c r="AV49" s="1" t="s">
        <v>111</v>
      </c>
      <c r="AW49" s="1">
        <v>74</v>
      </c>
      <c r="AX49" s="1">
        <v>70.5</v>
      </c>
      <c r="BA49">
        <v>23</v>
      </c>
      <c r="BB49">
        <v>50.672517156950938</v>
      </c>
      <c r="BC49">
        <v>6.3274828430490615</v>
      </c>
      <c r="BD49">
        <v>0.36525249621276601</v>
      </c>
    </row>
    <row r="50" spans="1:56" x14ac:dyDescent="0.3">
      <c r="A50" s="4" t="s">
        <v>165</v>
      </c>
      <c r="B50">
        <v>80.241935483870961</v>
      </c>
      <c r="D50" t="s">
        <v>177</v>
      </c>
      <c r="E50">
        <v>72.58064516129032</v>
      </c>
      <c r="G50" t="s">
        <v>177</v>
      </c>
      <c r="H50" s="1">
        <v>83.035714285714292</v>
      </c>
      <c r="J50" t="s">
        <v>177</v>
      </c>
      <c r="K50" s="1">
        <v>83.035714285714292</v>
      </c>
      <c r="L50">
        <v>72.58064516129032</v>
      </c>
      <c r="N50">
        <v>24</v>
      </c>
      <c r="O50">
        <v>67.548685141196572</v>
      </c>
      <c r="P50">
        <v>20.844172001660567</v>
      </c>
      <c r="Z50">
        <v>81</v>
      </c>
      <c r="AA50">
        <v>88</v>
      </c>
      <c r="AB50">
        <v>75</v>
      </c>
      <c r="AC50">
        <v>75</v>
      </c>
      <c r="AD50">
        <v>80</v>
      </c>
      <c r="AE50">
        <v>76</v>
      </c>
      <c r="AF50">
        <v>77</v>
      </c>
      <c r="AG50">
        <v>73</v>
      </c>
      <c r="AH50">
        <v>44</v>
      </c>
      <c r="AI50">
        <v>69</v>
      </c>
      <c r="AJ50" t="s">
        <v>164</v>
      </c>
      <c r="AK50">
        <v>38</v>
      </c>
      <c r="AN50" s="1">
        <v>75</v>
      </c>
      <c r="AO50" s="1">
        <v>77</v>
      </c>
      <c r="AP50" s="1">
        <v>73</v>
      </c>
      <c r="AQ50" s="1">
        <v>44</v>
      </c>
      <c r="AR50" s="1">
        <f t="shared" si="0"/>
        <v>67.25</v>
      </c>
      <c r="AS50" s="1" t="s">
        <v>164</v>
      </c>
      <c r="AT50" s="1">
        <v>38</v>
      </c>
      <c r="AV50" s="1" t="s">
        <v>178</v>
      </c>
      <c r="AW50" s="1">
        <v>61</v>
      </c>
      <c r="AX50" s="1">
        <v>70.75</v>
      </c>
      <c r="BA50">
        <v>24</v>
      </c>
      <c r="BB50">
        <v>50.998378603159615</v>
      </c>
      <c r="BC50">
        <v>-12.998378603159615</v>
      </c>
      <c r="BD50">
        <v>-0.75032842431775892</v>
      </c>
    </row>
    <row r="51" spans="1:56" x14ac:dyDescent="0.3">
      <c r="A51" s="4" t="s">
        <v>179</v>
      </c>
      <c r="B51">
        <v>94.758064516129039</v>
      </c>
      <c r="D51" t="s">
        <v>180</v>
      </c>
      <c r="E51">
        <v>64.516129032258064</v>
      </c>
      <c r="G51" t="s">
        <v>180</v>
      </c>
      <c r="H51" s="1">
        <v>32.142857142857146</v>
      </c>
      <c r="J51" t="s">
        <v>180</v>
      </c>
      <c r="K51" s="1">
        <v>32.142857142857146</v>
      </c>
      <c r="L51">
        <v>64.516129032258064</v>
      </c>
      <c r="N51">
        <v>25</v>
      </c>
      <c r="O51">
        <v>58.554403150764671</v>
      </c>
      <c r="P51">
        <v>21.80273970637819</v>
      </c>
      <c r="Z51">
        <v>63</v>
      </c>
      <c r="AA51">
        <v>100</v>
      </c>
      <c r="AB51">
        <v>25</v>
      </c>
      <c r="AC51">
        <v>92</v>
      </c>
      <c r="AD51">
        <v>71</v>
      </c>
      <c r="AE51">
        <v>73</v>
      </c>
      <c r="AF51">
        <v>69</v>
      </c>
      <c r="AG51">
        <v>58</v>
      </c>
      <c r="AH51">
        <v>38</v>
      </c>
      <c r="AI51">
        <v>63</v>
      </c>
      <c r="AJ51" t="s">
        <v>19</v>
      </c>
      <c r="AK51">
        <v>83</v>
      </c>
      <c r="AN51" s="1">
        <v>25</v>
      </c>
      <c r="AO51" s="1">
        <v>69</v>
      </c>
      <c r="AP51" s="1">
        <v>58</v>
      </c>
      <c r="AQ51" s="1">
        <v>38</v>
      </c>
      <c r="AR51" s="1">
        <f t="shared" si="0"/>
        <v>47.5</v>
      </c>
      <c r="AS51" s="1" t="s">
        <v>19</v>
      </c>
      <c r="AT51" s="1">
        <v>83</v>
      </c>
      <c r="AV51" s="1" t="s">
        <v>181</v>
      </c>
      <c r="AW51" s="1">
        <v>77</v>
      </c>
      <c r="AX51" s="1">
        <v>71.5</v>
      </c>
      <c r="BA51">
        <v>25</v>
      </c>
      <c r="BB51">
        <v>50.998378603159615</v>
      </c>
      <c r="BC51">
        <v>17.001621396840385</v>
      </c>
      <c r="BD51">
        <v>0.981414696632813</v>
      </c>
    </row>
    <row r="52" spans="1:56" x14ac:dyDescent="0.3">
      <c r="A52" s="4" t="s">
        <v>167</v>
      </c>
      <c r="B52">
        <v>96.774193548387103</v>
      </c>
      <c r="D52" t="s">
        <v>182</v>
      </c>
      <c r="E52">
        <v>52.822580645161288</v>
      </c>
      <c r="G52" t="s">
        <v>182</v>
      </c>
      <c r="H52" s="1">
        <v>26.785714285714285</v>
      </c>
      <c r="J52" t="s">
        <v>182</v>
      </c>
      <c r="K52" s="1">
        <v>26.785714285714285</v>
      </c>
      <c r="L52">
        <v>52.822580645161288</v>
      </c>
      <c r="N52">
        <v>26</v>
      </c>
      <c r="O52">
        <v>45.528201647380556</v>
      </c>
      <c r="P52">
        <v>-10.706773075951986</v>
      </c>
      <c r="Z52">
        <v>81</v>
      </c>
      <c r="AA52">
        <v>75</v>
      </c>
      <c r="AB52">
        <v>58</v>
      </c>
      <c r="AC52">
        <v>75</v>
      </c>
      <c r="AD52">
        <v>73</v>
      </c>
      <c r="AE52">
        <v>79</v>
      </c>
      <c r="AF52">
        <v>80</v>
      </c>
      <c r="AG52">
        <v>90</v>
      </c>
      <c r="AH52">
        <v>50</v>
      </c>
      <c r="AI52">
        <v>73</v>
      </c>
      <c r="AJ52" t="s">
        <v>171</v>
      </c>
      <c r="AK52">
        <v>40</v>
      </c>
      <c r="AN52" s="1">
        <v>58</v>
      </c>
      <c r="AO52" s="1">
        <v>80</v>
      </c>
      <c r="AP52" s="1">
        <v>90</v>
      </c>
      <c r="AQ52" s="1">
        <v>50</v>
      </c>
      <c r="AR52" s="1">
        <f t="shared" si="0"/>
        <v>69.5</v>
      </c>
      <c r="AS52" s="1" t="s">
        <v>171</v>
      </c>
      <c r="AT52" s="1">
        <v>40</v>
      </c>
      <c r="AV52" s="1" t="s">
        <v>169</v>
      </c>
      <c r="AW52" s="1">
        <v>78</v>
      </c>
      <c r="AX52" s="1">
        <v>72.5</v>
      </c>
      <c r="BA52">
        <v>26</v>
      </c>
      <c r="BB52">
        <v>51.650101495576969</v>
      </c>
      <c r="BC52">
        <v>-6.6501014955769691</v>
      </c>
      <c r="BD52">
        <v>-0.38387558395295091</v>
      </c>
    </row>
    <row r="53" spans="1:56" x14ac:dyDescent="0.3">
      <c r="A53" s="4" t="s">
        <v>168</v>
      </c>
      <c r="B53">
        <v>79.032258064516128</v>
      </c>
      <c r="D53" t="s">
        <v>183</v>
      </c>
      <c r="E53">
        <v>79.435483870967744</v>
      </c>
      <c r="G53" t="s">
        <v>183</v>
      </c>
      <c r="H53" s="1">
        <v>64.285714285714292</v>
      </c>
      <c r="J53" t="s">
        <v>183</v>
      </c>
      <c r="K53" s="1">
        <v>64.285714285714292</v>
      </c>
      <c r="L53">
        <v>79.435483870967744</v>
      </c>
      <c r="N53">
        <v>27</v>
      </c>
      <c r="O53">
        <v>49.870268815175258</v>
      </c>
      <c r="P53">
        <v>27.808302613396172</v>
      </c>
      <c r="Z53">
        <v>81</v>
      </c>
      <c r="AA53">
        <v>100</v>
      </c>
      <c r="AB53">
        <v>92</v>
      </c>
      <c r="AC53">
        <v>83</v>
      </c>
      <c r="AD53">
        <v>89</v>
      </c>
      <c r="AE53">
        <v>87</v>
      </c>
      <c r="AF53">
        <v>83</v>
      </c>
      <c r="AG53">
        <v>85</v>
      </c>
      <c r="AH53">
        <v>90</v>
      </c>
      <c r="AI53">
        <v>87</v>
      </c>
      <c r="AJ53" t="s">
        <v>184</v>
      </c>
      <c r="AK53">
        <v>95</v>
      </c>
      <c r="AN53" s="1">
        <v>92</v>
      </c>
      <c r="AO53" s="1">
        <v>83</v>
      </c>
      <c r="AP53" s="1">
        <v>85</v>
      </c>
      <c r="AQ53" s="1">
        <v>90</v>
      </c>
      <c r="AR53" s="1">
        <f t="shared" si="0"/>
        <v>87.5</v>
      </c>
      <c r="AS53" s="1" t="s">
        <v>184</v>
      </c>
      <c r="AT53" s="1">
        <v>95</v>
      </c>
      <c r="AV53" s="1" t="s">
        <v>185</v>
      </c>
      <c r="AW53" s="1">
        <v>81</v>
      </c>
      <c r="AX53" s="1">
        <v>73.25</v>
      </c>
      <c r="BA53">
        <v>27</v>
      </c>
      <c r="BB53">
        <v>51.975962941785646</v>
      </c>
      <c r="BC53">
        <v>-2.9759629417856459</v>
      </c>
      <c r="BD53">
        <v>-0.17178677842137066</v>
      </c>
    </row>
    <row r="54" spans="1:56" x14ac:dyDescent="0.3">
      <c r="A54" s="4" t="s">
        <v>170</v>
      </c>
      <c r="B54">
        <v>75.806451612903231</v>
      </c>
      <c r="D54" t="s">
        <v>186</v>
      </c>
      <c r="E54">
        <v>86.693548387096769</v>
      </c>
      <c r="G54" t="s">
        <v>186</v>
      </c>
      <c r="H54" s="1">
        <v>98.214285714285708</v>
      </c>
      <c r="J54" t="s">
        <v>186</v>
      </c>
      <c r="K54" s="1">
        <v>98.214285714285708</v>
      </c>
      <c r="L54">
        <v>86.693548387096769</v>
      </c>
      <c r="N54">
        <v>28</v>
      </c>
      <c r="O54">
        <v>69.719718725093912</v>
      </c>
      <c r="P54">
        <v>18.673138417763226</v>
      </c>
      <c r="AJ54" t="s">
        <v>187</v>
      </c>
      <c r="AK54">
        <v>88</v>
      </c>
      <c r="AR54" s="1" t="e">
        <f t="shared" si="0"/>
        <v>#DIV/0!</v>
      </c>
      <c r="AS54" s="1" t="s">
        <v>187</v>
      </c>
      <c r="AT54" s="1">
        <v>88</v>
      </c>
      <c r="AV54" s="1" t="s">
        <v>24</v>
      </c>
      <c r="AW54" s="1">
        <v>46</v>
      </c>
      <c r="AX54" s="1">
        <v>73.5</v>
      </c>
      <c r="BA54">
        <v>28</v>
      </c>
      <c r="BB54">
        <v>53.60527017282903</v>
      </c>
      <c r="BC54">
        <v>20.39472982717097</v>
      </c>
      <c r="BD54">
        <v>1.1772811027282926</v>
      </c>
    </row>
    <row r="55" spans="1:56" x14ac:dyDescent="0.3">
      <c r="A55" s="4" t="s">
        <v>172</v>
      </c>
      <c r="B55">
        <v>63.306451612903224</v>
      </c>
      <c r="D55" t="s">
        <v>188</v>
      </c>
      <c r="E55">
        <v>78.225806451612897</v>
      </c>
      <c r="G55" t="s">
        <v>188</v>
      </c>
      <c r="H55" s="1">
        <v>29.464285714285715</v>
      </c>
      <c r="J55" t="s">
        <v>188</v>
      </c>
      <c r="K55" s="1">
        <v>29.464285714285715</v>
      </c>
      <c r="L55">
        <v>78.225806451612897</v>
      </c>
      <c r="N55">
        <v>29</v>
      </c>
      <c r="O55">
        <v>54.212335982969968</v>
      </c>
      <c r="P55">
        <v>39.537664017030032</v>
      </c>
      <c r="AJ55" t="s">
        <v>189</v>
      </c>
      <c r="AK55">
        <v>87</v>
      </c>
      <c r="AR55" s="1" t="e">
        <f t="shared" si="0"/>
        <v>#DIV/0!</v>
      </c>
      <c r="AS55" s="1" t="s">
        <v>189</v>
      </c>
      <c r="AT55" s="1">
        <v>87</v>
      </c>
      <c r="AV55" s="1" t="s">
        <v>108</v>
      </c>
      <c r="AW55" s="1">
        <v>77</v>
      </c>
      <c r="AX55" s="1">
        <v>74.5</v>
      </c>
      <c r="BA55">
        <v>29</v>
      </c>
      <c r="BB55">
        <v>53.60527017282903</v>
      </c>
      <c r="BC55">
        <v>24.39472982717097</v>
      </c>
      <c r="BD55">
        <v>1.408180185521702</v>
      </c>
    </row>
    <row r="56" spans="1:56" x14ac:dyDescent="0.3">
      <c r="A56" s="4" t="s">
        <v>175</v>
      </c>
      <c r="B56">
        <v>76.612903225806448</v>
      </c>
      <c r="D56" t="s">
        <v>190</v>
      </c>
      <c r="E56">
        <v>82.258064516129039</v>
      </c>
      <c r="G56" t="s">
        <v>190</v>
      </c>
      <c r="H56" s="1">
        <v>76.785714285714292</v>
      </c>
      <c r="J56" t="s">
        <v>190</v>
      </c>
      <c r="K56" s="1">
        <v>76.785714285714292</v>
      </c>
      <c r="L56">
        <v>82.258064516129039</v>
      </c>
      <c r="N56">
        <v>30</v>
      </c>
      <c r="O56">
        <v>70.029866379936394</v>
      </c>
      <c r="P56">
        <v>13.005847905777898</v>
      </c>
      <c r="Z56">
        <v>63</v>
      </c>
      <c r="AA56">
        <v>69</v>
      </c>
      <c r="AB56">
        <v>58</v>
      </c>
      <c r="AC56">
        <v>58</v>
      </c>
      <c r="AD56">
        <v>63</v>
      </c>
      <c r="AE56">
        <v>59</v>
      </c>
      <c r="AF56">
        <v>67</v>
      </c>
      <c r="AG56">
        <v>60</v>
      </c>
      <c r="AH56">
        <v>42</v>
      </c>
      <c r="AI56">
        <v>57</v>
      </c>
      <c r="AJ56" t="s">
        <v>83</v>
      </c>
      <c r="AK56">
        <v>32</v>
      </c>
      <c r="AN56" s="1">
        <v>58</v>
      </c>
      <c r="AO56" s="1">
        <v>67</v>
      </c>
      <c r="AP56" s="1">
        <v>60</v>
      </c>
      <c r="AQ56" s="1">
        <v>42</v>
      </c>
      <c r="AR56" s="1">
        <f t="shared" si="0"/>
        <v>56.75</v>
      </c>
      <c r="AS56" s="1" t="s">
        <v>83</v>
      </c>
      <c r="AT56" s="1">
        <v>32</v>
      </c>
      <c r="AV56" s="1" t="s">
        <v>191</v>
      </c>
      <c r="AW56" s="1">
        <v>71</v>
      </c>
      <c r="AX56" s="1">
        <v>75</v>
      </c>
      <c r="BA56">
        <v>30</v>
      </c>
      <c r="BB56">
        <v>53.931131619037707</v>
      </c>
      <c r="BC56">
        <v>-8.931131619037707</v>
      </c>
      <c r="BD56">
        <v>-0.51554752478575649</v>
      </c>
    </row>
    <row r="57" spans="1:56" x14ac:dyDescent="0.3">
      <c r="A57" s="4" t="s">
        <v>177</v>
      </c>
      <c r="B57">
        <v>72.58064516129032</v>
      </c>
      <c r="D57" t="s">
        <v>192</v>
      </c>
      <c r="E57">
        <v>55.241935483870968</v>
      </c>
      <c r="G57" t="s">
        <v>192</v>
      </c>
      <c r="H57" s="1">
        <v>79.464285714285708</v>
      </c>
      <c r="J57" t="s">
        <v>192</v>
      </c>
      <c r="K57" s="1">
        <v>79.464285714285708</v>
      </c>
      <c r="L57">
        <v>55.241935483870968</v>
      </c>
      <c r="N57">
        <v>31</v>
      </c>
      <c r="O57">
        <v>66.618242176669128</v>
      </c>
      <c r="P57">
        <v>9.2746149661880111</v>
      </c>
      <c r="Z57">
        <v>63</v>
      </c>
      <c r="AA57">
        <v>63</v>
      </c>
      <c r="AB57">
        <v>58</v>
      </c>
      <c r="AC57">
        <v>50</v>
      </c>
      <c r="AD57">
        <v>59</v>
      </c>
      <c r="AE57">
        <v>58</v>
      </c>
      <c r="AF57">
        <v>70</v>
      </c>
      <c r="AG57">
        <v>67</v>
      </c>
      <c r="AH57">
        <v>68</v>
      </c>
      <c r="AI57">
        <v>63</v>
      </c>
      <c r="AJ57" t="s">
        <v>148</v>
      </c>
      <c r="AK57">
        <v>54</v>
      </c>
      <c r="AN57" s="1">
        <v>58</v>
      </c>
      <c r="AO57" s="1">
        <v>70</v>
      </c>
      <c r="AP57" s="1">
        <v>67</v>
      </c>
      <c r="AQ57" s="1">
        <v>68</v>
      </c>
      <c r="AR57" s="1">
        <f t="shared" si="0"/>
        <v>65.75</v>
      </c>
      <c r="AS57" s="1" t="s">
        <v>148</v>
      </c>
      <c r="AT57" s="1">
        <v>54</v>
      </c>
      <c r="AV57" s="1" t="s">
        <v>193</v>
      </c>
      <c r="AW57" s="1">
        <v>81</v>
      </c>
      <c r="AX57" s="1">
        <v>75</v>
      </c>
      <c r="BA57">
        <v>31</v>
      </c>
      <c r="BB57">
        <v>54.582854511455061</v>
      </c>
      <c r="BC57">
        <v>-16.582854511455061</v>
      </c>
      <c r="BD57">
        <v>-0.95724147419788197</v>
      </c>
    </row>
    <row r="58" spans="1:56" x14ac:dyDescent="0.3">
      <c r="A58" s="4" t="s">
        <v>180</v>
      </c>
      <c r="B58">
        <v>64.516129032258064</v>
      </c>
      <c r="D58" t="s">
        <v>194</v>
      </c>
      <c r="E58">
        <v>83.870967741935488</v>
      </c>
      <c r="G58" t="s">
        <v>194</v>
      </c>
      <c r="H58" s="1">
        <v>88.392857142857139</v>
      </c>
      <c r="J58" t="s">
        <v>194</v>
      </c>
      <c r="K58" s="1">
        <v>88.392857142857139</v>
      </c>
      <c r="L58">
        <v>83.870967741935488</v>
      </c>
      <c r="N58">
        <v>32</v>
      </c>
      <c r="O58">
        <v>50.18041647001774</v>
      </c>
      <c r="P58">
        <v>32.855297815696552</v>
      </c>
      <c r="Z58">
        <v>63</v>
      </c>
      <c r="AA58">
        <v>56</v>
      </c>
      <c r="AB58">
        <v>58</v>
      </c>
      <c r="AC58">
        <v>50</v>
      </c>
      <c r="AD58">
        <v>57</v>
      </c>
      <c r="AE58">
        <v>53</v>
      </c>
      <c r="AF58">
        <v>55</v>
      </c>
      <c r="AG58">
        <v>67</v>
      </c>
      <c r="AH58">
        <v>42</v>
      </c>
      <c r="AI58">
        <v>52</v>
      </c>
      <c r="AJ58" t="s">
        <v>63</v>
      </c>
      <c r="AK58">
        <v>26</v>
      </c>
      <c r="AN58" s="1">
        <v>58</v>
      </c>
      <c r="AO58" s="1">
        <v>55</v>
      </c>
      <c r="AP58" s="1">
        <v>67</v>
      </c>
      <c r="AQ58" s="1">
        <v>42</v>
      </c>
      <c r="AR58" s="1">
        <f t="shared" si="0"/>
        <v>55.5</v>
      </c>
      <c r="AS58" s="1" t="s">
        <v>63</v>
      </c>
      <c r="AT58" s="1">
        <v>26</v>
      </c>
      <c r="AV58" s="1" t="s">
        <v>42</v>
      </c>
      <c r="AW58" s="1">
        <v>44</v>
      </c>
      <c r="AX58" s="1">
        <v>75.5</v>
      </c>
      <c r="BA58">
        <v>32</v>
      </c>
      <c r="BB58">
        <v>54.908715957663738</v>
      </c>
      <c r="BC58">
        <v>-28.908715957663738</v>
      </c>
      <c r="BD58">
        <v>-1.6687489998399401</v>
      </c>
    </row>
    <row r="59" spans="1:56" x14ac:dyDescent="0.3">
      <c r="A59" s="4" t="s">
        <v>182</v>
      </c>
      <c r="B59">
        <v>52.822580645161288</v>
      </c>
      <c r="D59" t="s">
        <v>195</v>
      </c>
      <c r="E59">
        <v>60.887096774193552</v>
      </c>
      <c r="G59" t="s">
        <v>195</v>
      </c>
      <c r="H59" s="1">
        <v>67.857142857142861</v>
      </c>
      <c r="J59" t="s">
        <v>195</v>
      </c>
      <c r="K59" s="1">
        <v>67.857142857142861</v>
      </c>
      <c r="L59">
        <v>60.887096774193552</v>
      </c>
      <c r="N59">
        <v>33</v>
      </c>
      <c r="O59">
        <v>57.003664876552278</v>
      </c>
      <c r="P59">
        <v>-31.110807733695136</v>
      </c>
      <c r="Z59">
        <v>63</v>
      </c>
      <c r="AA59">
        <v>75</v>
      </c>
      <c r="AB59">
        <v>75</v>
      </c>
      <c r="AC59">
        <v>58</v>
      </c>
      <c r="AD59">
        <v>68</v>
      </c>
      <c r="AE59">
        <v>68</v>
      </c>
      <c r="AF59">
        <v>73</v>
      </c>
      <c r="AG59">
        <v>69</v>
      </c>
      <c r="AH59">
        <v>42</v>
      </c>
      <c r="AI59">
        <v>63</v>
      </c>
      <c r="AJ59" t="s">
        <v>139</v>
      </c>
      <c r="AK59">
        <v>26</v>
      </c>
      <c r="AN59" s="1">
        <v>75</v>
      </c>
      <c r="AO59" s="1">
        <v>73</v>
      </c>
      <c r="AP59" s="1">
        <v>69</v>
      </c>
      <c r="AQ59" s="1">
        <v>42</v>
      </c>
      <c r="AR59" s="1">
        <f t="shared" si="0"/>
        <v>64.75</v>
      </c>
      <c r="AS59" s="1" t="s">
        <v>139</v>
      </c>
      <c r="AT59" s="1">
        <v>26</v>
      </c>
      <c r="AV59" s="1" t="s">
        <v>98</v>
      </c>
      <c r="AW59" s="1">
        <v>76</v>
      </c>
      <c r="AX59" s="1">
        <v>75.5</v>
      </c>
      <c r="BA59">
        <v>33</v>
      </c>
      <c r="BB59">
        <v>54.908715957663738</v>
      </c>
      <c r="BC59">
        <v>-15.908715957663738</v>
      </c>
      <c r="BD59">
        <v>-0.91832698076135899</v>
      </c>
    </row>
    <row r="60" spans="1:56" x14ac:dyDescent="0.3">
      <c r="A60" s="4" t="s">
        <v>183</v>
      </c>
      <c r="B60">
        <v>79.435483870967744</v>
      </c>
      <c r="D60" t="s">
        <v>196</v>
      </c>
      <c r="E60">
        <v>73.790322580645167</v>
      </c>
      <c r="G60" t="s">
        <v>196</v>
      </c>
      <c r="H60" s="1">
        <v>60.714285714285715</v>
      </c>
      <c r="J60" t="s">
        <v>196</v>
      </c>
      <c r="K60" s="1">
        <v>60.714285714285715</v>
      </c>
      <c r="L60">
        <v>73.790322580645167</v>
      </c>
      <c r="N60">
        <v>34</v>
      </c>
      <c r="O60">
        <v>51.110859434545176</v>
      </c>
      <c r="P60">
        <v>-8.2537165774023222</v>
      </c>
      <c r="Z60">
        <v>63</v>
      </c>
      <c r="AA60">
        <v>56</v>
      </c>
      <c r="AB60">
        <v>50</v>
      </c>
      <c r="AC60">
        <v>50</v>
      </c>
      <c r="AD60">
        <v>55</v>
      </c>
      <c r="AE60">
        <v>59</v>
      </c>
      <c r="AF60">
        <v>66</v>
      </c>
      <c r="AG60">
        <v>63</v>
      </c>
      <c r="AH60">
        <v>71</v>
      </c>
      <c r="AI60">
        <v>62</v>
      </c>
      <c r="AJ60" t="s">
        <v>130</v>
      </c>
      <c r="AK60">
        <v>49</v>
      </c>
      <c r="AN60" s="1">
        <v>50</v>
      </c>
      <c r="AO60" s="1">
        <v>66</v>
      </c>
      <c r="AP60" s="1">
        <v>63</v>
      </c>
      <c r="AQ60" s="1">
        <v>71</v>
      </c>
      <c r="AR60" s="1">
        <f t="shared" si="0"/>
        <v>62.5</v>
      </c>
      <c r="AS60" s="1" t="s">
        <v>130</v>
      </c>
      <c r="AT60" s="1">
        <v>49</v>
      </c>
      <c r="AV60" s="1" t="s">
        <v>82</v>
      </c>
      <c r="AW60" s="1">
        <v>71</v>
      </c>
      <c r="AX60" s="1">
        <v>76.5</v>
      </c>
      <c r="BA60">
        <v>34</v>
      </c>
      <c r="BB60">
        <v>55.234577403872414</v>
      </c>
      <c r="BC60">
        <v>-26.234577403872414</v>
      </c>
      <c r="BD60">
        <v>-1.5143849650067123</v>
      </c>
    </row>
    <row r="61" spans="1:56" x14ac:dyDescent="0.3">
      <c r="A61" s="4" t="s">
        <v>186</v>
      </c>
      <c r="B61">
        <v>86.693548387096769</v>
      </c>
      <c r="D61" t="s">
        <v>197</v>
      </c>
      <c r="E61">
        <v>65.725806451612897</v>
      </c>
      <c r="G61" t="s">
        <v>197</v>
      </c>
      <c r="H61" s="1">
        <v>56.25</v>
      </c>
      <c r="J61" t="s">
        <v>197</v>
      </c>
      <c r="K61" s="1">
        <v>56.25</v>
      </c>
      <c r="L61">
        <v>65.725806451612897</v>
      </c>
      <c r="N61">
        <v>35</v>
      </c>
      <c r="O61">
        <v>49.870268815175258</v>
      </c>
      <c r="P61">
        <v>-0.76312595803240413</v>
      </c>
      <c r="Z61">
        <v>63</v>
      </c>
      <c r="AA61">
        <v>56</v>
      </c>
      <c r="AB61">
        <v>67</v>
      </c>
      <c r="AC61">
        <v>58</v>
      </c>
      <c r="AD61">
        <v>61</v>
      </c>
      <c r="AE61">
        <v>63</v>
      </c>
      <c r="AF61">
        <v>73</v>
      </c>
      <c r="AG61">
        <v>79</v>
      </c>
      <c r="AH61">
        <v>74</v>
      </c>
      <c r="AI61">
        <v>69</v>
      </c>
      <c r="AJ61" t="s">
        <v>185</v>
      </c>
      <c r="AK61">
        <v>81</v>
      </c>
      <c r="AN61" s="1">
        <v>67</v>
      </c>
      <c r="AO61" s="1">
        <v>73</v>
      </c>
      <c r="AP61" s="1">
        <v>79</v>
      </c>
      <c r="AQ61" s="1">
        <v>74</v>
      </c>
      <c r="AR61" s="1">
        <f t="shared" si="0"/>
        <v>73.25</v>
      </c>
      <c r="AS61" s="1" t="s">
        <v>185</v>
      </c>
      <c r="AT61" s="1">
        <v>81</v>
      </c>
      <c r="AV61" s="1" t="s">
        <v>198</v>
      </c>
      <c r="AW61" s="1">
        <v>80</v>
      </c>
      <c r="AX61" s="1">
        <v>77.5</v>
      </c>
      <c r="BA61">
        <v>35</v>
      </c>
      <c r="BB61">
        <v>55.234577403872414</v>
      </c>
      <c r="BC61">
        <v>0.76542259612758556</v>
      </c>
      <c r="BD61">
        <v>4.4183843848802473E-2</v>
      </c>
    </row>
    <row r="62" spans="1:56" x14ac:dyDescent="0.3">
      <c r="A62" s="4" t="s">
        <v>199</v>
      </c>
      <c r="B62">
        <v>59.677419354838712</v>
      </c>
      <c r="D62" t="s">
        <v>200</v>
      </c>
      <c r="E62">
        <v>69.354838709677423</v>
      </c>
      <c r="G62" t="s">
        <v>200</v>
      </c>
      <c r="H62" s="1">
        <v>39.285714285714285</v>
      </c>
      <c r="J62" t="s">
        <v>200</v>
      </c>
      <c r="K62" s="1">
        <v>39.285714285714285</v>
      </c>
      <c r="L62">
        <v>69.354838709677423</v>
      </c>
      <c r="N62">
        <v>36</v>
      </c>
      <c r="O62">
        <v>57.003664876552278</v>
      </c>
      <c r="P62">
        <v>10.853477980590583</v>
      </c>
      <c r="Z62">
        <v>63</v>
      </c>
      <c r="AA62">
        <v>50</v>
      </c>
      <c r="AB62">
        <v>58</v>
      </c>
      <c r="AC62">
        <v>50</v>
      </c>
      <c r="AD62">
        <v>55</v>
      </c>
      <c r="AE62">
        <v>53</v>
      </c>
      <c r="AF62">
        <v>64</v>
      </c>
      <c r="AG62">
        <v>56</v>
      </c>
      <c r="AH62">
        <v>42</v>
      </c>
      <c r="AI62">
        <v>52</v>
      </c>
      <c r="AJ62" t="s">
        <v>55</v>
      </c>
      <c r="AK62">
        <v>27</v>
      </c>
      <c r="AN62" s="1">
        <v>58</v>
      </c>
      <c r="AO62" s="1">
        <v>64</v>
      </c>
      <c r="AP62" s="1">
        <v>56</v>
      </c>
      <c r="AQ62" s="1">
        <v>42</v>
      </c>
      <c r="AR62" s="1">
        <f t="shared" si="0"/>
        <v>55</v>
      </c>
      <c r="AS62" s="1" t="s">
        <v>55</v>
      </c>
      <c r="AT62" s="1">
        <v>27</v>
      </c>
      <c r="AV62" s="1" t="s">
        <v>163</v>
      </c>
      <c r="AW62" s="1">
        <v>63</v>
      </c>
      <c r="AX62" s="1">
        <v>78.25</v>
      </c>
      <c r="BA62">
        <v>36</v>
      </c>
      <c r="BB62">
        <v>56.212161742498445</v>
      </c>
      <c r="BC62">
        <v>-2.212161742498445</v>
      </c>
      <c r="BD62">
        <v>-0.12769652933339043</v>
      </c>
    </row>
    <row r="63" spans="1:56" x14ac:dyDescent="0.3">
      <c r="A63" s="4" t="s">
        <v>188</v>
      </c>
      <c r="B63">
        <v>78.225806451612897</v>
      </c>
      <c r="D63" t="s">
        <v>201</v>
      </c>
      <c r="E63">
        <v>80.241935483870961</v>
      </c>
      <c r="G63" t="s">
        <v>201</v>
      </c>
      <c r="H63" s="1">
        <v>33.928571428571431</v>
      </c>
      <c r="J63" t="s">
        <v>201</v>
      </c>
      <c r="K63" s="1">
        <v>33.928571428571431</v>
      </c>
      <c r="L63">
        <v>80.241935483870961</v>
      </c>
      <c r="N63">
        <v>37</v>
      </c>
      <c r="O63">
        <v>58.864550805607152</v>
      </c>
      <c r="P63">
        <v>27.742592051535709</v>
      </c>
      <c r="Z63">
        <v>69</v>
      </c>
      <c r="AA63">
        <v>75</v>
      </c>
      <c r="AB63">
        <v>83</v>
      </c>
      <c r="AC63">
        <v>75</v>
      </c>
      <c r="AD63">
        <v>75</v>
      </c>
      <c r="AE63">
        <v>79</v>
      </c>
      <c r="AF63">
        <v>89</v>
      </c>
      <c r="AG63">
        <v>96</v>
      </c>
      <c r="AH63">
        <v>74</v>
      </c>
      <c r="AI63">
        <v>81</v>
      </c>
      <c r="AJ63" t="s">
        <v>202</v>
      </c>
      <c r="AK63">
        <v>64</v>
      </c>
      <c r="AN63" s="1">
        <v>83</v>
      </c>
      <c r="AO63" s="1">
        <v>89</v>
      </c>
      <c r="AP63" s="1">
        <v>96</v>
      </c>
      <c r="AQ63" s="1">
        <v>74</v>
      </c>
      <c r="AR63" s="1">
        <f t="shared" si="0"/>
        <v>85.5</v>
      </c>
      <c r="AS63" s="1" t="s">
        <v>202</v>
      </c>
      <c r="AT63" s="1">
        <v>64</v>
      </c>
      <c r="AV63" s="1" t="s">
        <v>143</v>
      </c>
      <c r="AW63" s="1">
        <v>71</v>
      </c>
      <c r="AX63" s="1">
        <v>78.75</v>
      </c>
      <c r="BA63">
        <v>37</v>
      </c>
      <c r="BB63">
        <v>56.538023188707122</v>
      </c>
      <c r="BC63">
        <v>-15.538023188707122</v>
      </c>
      <c r="BD63">
        <v>-0.89692882567380094</v>
      </c>
    </row>
    <row r="64" spans="1:56" x14ac:dyDescent="0.3">
      <c r="A64" s="4" t="s">
        <v>190</v>
      </c>
      <c r="B64">
        <v>82.258064516129039</v>
      </c>
      <c r="D64" t="s">
        <v>203</v>
      </c>
      <c r="E64">
        <v>70.564516129032256</v>
      </c>
      <c r="G64" t="s">
        <v>203</v>
      </c>
      <c r="H64" s="1">
        <v>31.25</v>
      </c>
      <c r="J64" t="s">
        <v>203</v>
      </c>
      <c r="K64" s="1">
        <v>31.25</v>
      </c>
      <c r="L64">
        <v>70.564516129032256</v>
      </c>
      <c r="N64">
        <v>38</v>
      </c>
      <c r="O64">
        <v>52.351450053915087</v>
      </c>
      <c r="P64">
        <v>-21.99430719677223</v>
      </c>
      <c r="Z64">
        <v>63</v>
      </c>
      <c r="AA64">
        <v>63</v>
      </c>
      <c r="AB64">
        <v>58</v>
      </c>
      <c r="AC64">
        <v>58</v>
      </c>
      <c r="AD64">
        <v>61</v>
      </c>
      <c r="AE64">
        <v>60</v>
      </c>
      <c r="AF64">
        <v>66</v>
      </c>
      <c r="AG64">
        <v>58</v>
      </c>
      <c r="AH64">
        <v>42</v>
      </c>
      <c r="AI64">
        <v>57</v>
      </c>
      <c r="AJ64" t="s">
        <v>71</v>
      </c>
      <c r="AK64">
        <v>29</v>
      </c>
      <c r="AN64" s="1">
        <v>58</v>
      </c>
      <c r="AO64" s="1">
        <v>66</v>
      </c>
      <c r="AP64" s="1">
        <v>58</v>
      </c>
      <c r="AQ64" s="1">
        <v>42</v>
      </c>
      <c r="AR64" s="1">
        <f t="shared" si="0"/>
        <v>56</v>
      </c>
      <c r="AS64" s="1" t="s">
        <v>71</v>
      </c>
      <c r="AT64" s="1">
        <v>29</v>
      </c>
      <c r="AV64" s="1" t="s">
        <v>94</v>
      </c>
      <c r="AW64" s="1">
        <v>88</v>
      </c>
      <c r="AX64" s="1">
        <v>79</v>
      </c>
      <c r="BA64">
        <v>38</v>
      </c>
      <c r="BB64">
        <v>56.538023188707122</v>
      </c>
      <c r="BC64">
        <v>0.46197681129287815</v>
      </c>
      <c r="BD64">
        <v>2.6667505499837409E-2</v>
      </c>
    </row>
    <row r="65" spans="1:56" x14ac:dyDescent="0.3">
      <c r="A65" s="4" t="s">
        <v>192</v>
      </c>
      <c r="B65">
        <v>55.241935483870968</v>
      </c>
      <c r="D65" t="s">
        <v>204</v>
      </c>
      <c r="E65">
        <v>66.129032258064512</v>
      </c>
      <c r="G65" t="s">
        <v>204</v>
      </c>
      <c r="H65" s="1">
        <v>37.5</v>
      </c>
      <c r="J65" t="s">
        <v>204</v>
      </c>
      <c r="K65" s="1">
        <v>37.5</v>
      </c>
      <c r="L65">
        <v>66.129032258064512</v>
      </c>
      <c r="N65">
        <v>39</v>
      </c>
      <c r="O65">
        <v>38.394805586003535</v>
      </c>
      <c r="P65">
        <v>-9.8233770145749624</v>
      </c>
      <c r="Z65">
        <v>69</v>
      </c>
      <c r="AA65">
        <v>81</v>
      </c>
      <c r="AB65">
        <v>67</v>
      </c>
      <c r="AC65">
        <v>83</v>
      </c>
      <c r="AD65">
        <v>75</v>
      </c>
      <c r="AE65">
        <v>78</v>
      </c>
      <c r="AF65">
        <v>78</v>
      </c>
      <c r="AG65">
        <v>92</v>
      </c>
      <c r="AH65">
        <v>77</v>
      </c>
      <c r="AI65">
        <v>79</v>
      </c>
      <c r="AJ65" t="s">
        <v>205</v>
      </c>
      <c r="AN65" s="1">
        <v>67</v>
      </c>
      <c r="AO65" s="1">
        <v>78</v>
      </c>
      <c r="AP65" s="1">
        <v>92</v>
      </c>
      <c r="AQ65" s="1">
        <v>77</v>
      </c>
      <c r="AR65" s="1">
        <f t="shared" si="0"/>
        <v>78.5</v>
      </c>
      <c r="AS65" s="1" t="s">
        <v>205</v>
      </c>
      <c r="AV65" s="1" t="s">
        <v>121</v>
      </c>
      <c r="AW65" s="1">
        <v>80</v>
      </c>
      <c r="AX65" s="1">
        <v>79.5</v>
      </c>
      <c r="BA65">
        <v>39</v>
      </c>
      <c r="BB65">
        <v>56.863884634915799</v>
      </c>
      <c r="BC65">
        <v>-21.863884634915799</v>
      </c>
      <c r="BD65">
        <v>-1.2620877271257447</v>
      </c>
    </row>
    <row r="66" spans="1:56" x14ac:dyDescent="0.3">
      <c r="A66" s="4" t="s">
        <v>194</v>
      </c>
      <c r="B66">
        <v>83.870967741935488</v>
      </c>
      <c r="D66" t="s">
        <v>206</v>
      </c>
      <c r="E66">
        <v>83.870967741935488</v>
      </c>
      <c r="G66" t="s">
        <v>206</v>
      </c>
      <c r="H66" s="1">
        <v>80.357142857142861</v>
      </c>
      <c r="J66" t="s">
        <v>206</v>
      </c>
      <c r="K66" s="1">
        <v>80.357142857142861</v>
      </c>
      <c r="L66">
        <v>83.870967741935488</v>
      </c>
      <c r="N66">
        <v>40</v>
      </c>
      <c r="O66">
        <v>54.212335982969968</v>
      </c>
      <c r="P66">
        <v>24.359092588458601</v>
      </c>
      <c r="Z66">
        <v>69</v>
      </c>
      <c r="AA66">
        <v>69</v>
      </c>
      <c r="AB66">
        <v>58</v>
      </c>
      <c r="AC66">
        <v>58</v>
      </c>
      <c r="AD66">
        <v>64</v>
      </c>
      <c r="AE66">
        <v>66</v>
      </c>
      <c r="AF66">
        <v>66</v>
      </c>
      <c r="AG66">
        <v>71</v>
      </c>
      <c r="AH66">
        <v>65</v>
      </c>
      <c r="AI66">
        <v>66</v>
      </c>
      <c r="AJ66" t="s">
        <v>145</v>
      </c>
      <c r="AK66">
        <v>56</v>
      </c>
      <c r="AN66" s="1">
        <v>58</v>
      </c>
      <c r="AO66" s="1">
        <v>66</v>
      </c>
      <c r="AP66" s="1">
        <v>71</v>
      </c>
      <c r="AQ66" s="1">
        <v>65</v>
      </c>
      <c r="AR66" s="1">
        <f t="shared" si="0"/>
        <v>65</v>
      </c>
      <c r="AS66" s="1" t="s">
        <v>145</v>
      </c>
      <c r="AT66" s="1">
        <v>56</v>
      </c>
      <c r="AV66" s="1" t="s">
        <v>207</v>
      </c>
      <c r="AW66" s="1">
        <v>83</v>
      </c>
      <c r="AX66" s="1">
        <v>80</v>
      </c>
      <c r="BA66">
        <v>40</v>
      </c>
      <c r="BB66">
        <v>56.863884634915799</v>
      </c>
      <c r="BC66">
        <v>5.1361153650842013</v>
      </c>
      <c r="BD66">
        <v>0.29648108172977006</v>
      </c>
    </row>
    <row r="67" spans="1:56" x14ac:dyDescent="0.3">
      <c r="A67" s="4" t="s">
        <v>208</v>
      </c>
      <c r="B67">
        <v>76.209677419354833</v>
      </c>
      <c r="D67" t="s">
        <v>209</v>
      </c>
      <c r="E67">
        <v>64.91935483870968</v>
      </c>
      <c r="G67" t="s">
        <v>209</v>
      </c>
      <c r="H67" s="1">
        <v>74.107142857142861</v>
      </c>
      <c r="J67" t="s">
        <v>209</v>
      </c>
      <c r="K67" s="1">
        <v>74.107142857142861</v>
      </c>
      <c r="L67">
        <v>64.91935483870968</v>
      </c>
      <c r="N67">
        <v>41</v>
      </c>
      <c r="O67">
        <v>63.516765628244336</v>
      </c>
      <c r="P67">
        <v>-26.016765628244336</v>
      </c>
      <c r="Z67">
        <v>63</v>
      </c>
      <c r="AA67">
        <v>56</v>
      </c>
      <c r="AB67">
        <v>50</v>
      </c>
      <c r="AC67">
        <v>50</v>
      </c>
      <c r="AD67">
        <v>55</v>
      </c>
      <c r="AE67">
        <v>63</v>
      </c>
      <c r="AF67">
        <v>67</v>
      </c>
      <c r="AG67">
        <v>54</v>
      </c>
      <c r="AH67">
        <v>72</v>
      </c>
      <c r="AI67">
        <v>65</v>
      </c>
      <c r="AJ67" t="s">
        <v>112</v>
      </c>
      <c r="AK67">
        <v>63</v>
      </c>
      <c r="AN67" s="1">
        <v>50</v>
      </c>
      <c r="AO67" s="1">
        <v>67</v>
      </c>
      <c r="AP67" s="1">
        <v>54</v>
      </c>
      <c r="AQ67" s="1">
        <v>72</v>
      </c>
      <c r="AR67" s="1">
        <f t="shared" ref="AR67:AR93" si="1">AVERAGE(AN67:AQ67)</f>
        <v>60.75</v>
      </c>
      <c r="AS67" s="1" t="s">
        <v>112</v>
      </c>
      <c r="AT67" s="1">
        <v>63</v>
      </c>
      <c r="AV67" s="1" t="s">
        <v>58</v>
      </c>
      <c r="AW67" s="1">
        <v>98</v>
      </c>
      <c r="AX67" s="1">
        <v>80</v>
      </c>
      <c r="BA67">
        <v>41</v>
      </c>
      <c r="BB67">
        <v>56.863884634915799</v>
      </c>
      <c r="BC67">
        <v>11.136115365084201</v>
      </c>
      <c r="BD67">
        <v>0.64282970591988442</v>
      </c>
    </row>
    <row r="68" spans="1:56" x14ac:dyDescent="0.3">
      <c r="A68" s="4" t="s">
        <v>195</v>
      </c>
      <c r="B68">
        <v>60.887096774193552</v>
      </c>
      <c r="D68" t="s">
        <v>210</v>
      </c>
      <c r="E68">
        <v>87.903225806451616</v>
      </c>
      <c r="G68" t="s">
        <v>210</v>
      </c>
      <c r="H68" s="1">
        <v>40.178571428571431</v>
      </c>
      <c r="J68" t="s">
        <v>210</v>
      </c>
      <c r="K68" s="1">
        <v>40.178571428571431</v>
      </c>
      <c r="L68">
        <v>87.903225806451616</v>
      </c>
      <c r="N68">
        <v>42</v>
      </c>
      <c r="O68">
        <v>63.826913283086817</v>
      </c>
      <c r="P68">
        <v>-34.362627568801102</v>
      </c>
      <c r="Z68">
        <v>63</v>
      </c>
      <c r="AA68">
        <v>69</v>
      </c>
      <c r="AB68">
        <v>58</v>
      </c>
      <c r="AC68">
        <v>67</v>
      </c>
      <c r="AD68">
        <v>64</v>
      </c>
      <c r="AE68">
        <v>66</v>
      </c>
      <c r="AF68">
        <v>69</v>
      </c>
      <c r="AG68">
        <v>67</v>
      </c>
      <c r="AH68">
        <v>70</v>
      </c>
      <c r="AI68">
        <v>67</v>
      </c>
      <c r="AJ68" t="s">
        <v>153</v>
      </c>
      <c r="AK68">
        <v>57</v>
      </c>
      <c r="AN68" s="1">
        <v>58</v>
      </c>
      <c r="AO68" s="1">
        <v>69</v>
      </c>
      <c r="AP68" s="1">
        <v>67</v>
      </c>
      <c r="AQ68" s="1">
        <v>70</v>
      </c>
      <c r="AR68" s="1">
        <f t="shared" si="1"/>
        <v>66</v>
      </c>
      <c r="AS68" s="1" t="s">
        <v>153</v>
      </c>
      <c r="AT68" s="1">
        <v>57</v>
      </c>
      <c r="AV68" s="1" t="s">
        <v>211</v>
      </c>
      <c r="AW68" s="1">
        <v>92</v>
      </c>
      <c r="AX68" s="1">
        <v>80.25</v>
      </c>
      <c r="BA68">
        <v>42</v>
      </c>
      <c r="BB68">
        <v>58.167330419750506</v>
      </c>
      <c r="BC68">
        <v>-20.167330419750506</v>
      </c>
      <c r="BD68">
        <v>-1.1641545240780049</v>
      </c>
    </row>
    <row r="69" spans="1:56" x14ac:dyDescent="0.3">
      <c r="A69" s="4" t="s">
        <v>196</v>
      </c>
      <c r="B69">
        <v>73.790322580645167</v>
      </c>
      <c r="D69" t="s">
        <v>212</v>
      </c>
      <c r="E69">
        <v>67.741935483870961</v>
      </c>
      <c r="G69" t="s">
        <v>212</v>
      </c>
      <c r="H69" s="1">
        <v>34.821428571428569</v>
      </c>
      <c r="J69" t="s">
        <v>212</v>
      </c>
      <c r="K69" s="1">
        <v>34.821428571428569</v>
      </c>
      <c r="L69">
        <v>67.741935483870961</v>
      </c>
      <c r="N69">
        <v>43</v>
      </c>
      <c r="O69">
        <v>66.308094521826646</v>
      </c>
      <c r="P69">
        <v>-3.8080945218266464</v>
      </c>
      <c r="Z69">
        <v>69</v>
      </c>
      <c r="AA69">
        <v>81</v>
      </c>
      <c r="AB69">
        <v>75</v>
      </c>
      <c r="AC69">
        <v>83</v>
      </c>
      <c r="AD69">
        <v>77</v>
      </c>
      <c r="AE69">
        <v>68</v>
      </c>
      <c r="AF69">
        <v>63</v>
      </c>
      <c r="AG69">
        <v>79</v>
      </c>
      <c r="AH69">
        <v>69</v>
      </c>
      <c r="AI69">
        <v>68</v>
      </c>
      <c r="AJ69" t="s">
        <v>181</v>
      </c>
      <c r="AK69">
        <v>77</v>
      </c>
      <c r="AN69" s="1">
        <v>75</v>
      </c>
      <c r="AO69" s="1">
        <v>63</v>
      </c>
      <c r="AP69" s="1">
        <v>79</v>
      </c>
      <c r="AQ69" s="1">
        <v>69</v>
      </c>
      <c r="AR69" s="1">
        <f t="shared" si="1"/>
        <v>71.5</v>
      </c>
      <c r="AS69" s="1" t="s">
        <v>181</v>
      </c>
      <c r="AT69" s="1">
        <v>77</v>
      </c>
      <c r="AV69" s="1" t="s">
        <v>213</v>
      </c>
      <c r="AW69" s="1">
        <v>83</v>
      </c>
      <c r="AX69" s="1">
        <v>81</v>
      </c>
      <c r="BA69">
        <v>43</v>
      </c>
      <c r="BB69">
        <v>59.79663765079389</v>
      </c>
      <c r="BC69">
        <v>-25.79663765079389</v>
      </c>
      <c r="BD69">
        <v>-1.4891049931805616</v>
      </c>
    </row>
    <row r="70" spans="1:56" x14ac:dyDescent="0.3">
      <c r="A70" s="4" t="s">
        <v>197</v>
      </c>
      <c r="B70">
        <v>65.725806451612897</v>
      </c>
      <c r="D70" t="s">
        <v>214</v>
      </c>
      <c r="E70">
        <v>78.629032258064512</v>
      </c>
      <c r="G70" t="s">
        <v>214</v>
      </c>
      <c r="H70" s="1">
        <v>40.178571428571431</v>
      </c>
      <c r="J70" t="s">
        <v>214</v>
      </c>
      <c r="K70" s="1">
        <v>40.178571428571431</v>
      </c>
      <c r="L70">
        <v>78.629032258064512</v>
      </c>
      <c r="N70">
        <v>44</v>
      </c>
      <c r="O70">
        <v>79.024148370368309</v>
      </c>
      <c r="P70">
        <v>-36.167005513225455</v>
      </c>
      <c r="Z70">
        <v>63</v>
      </c>
      <c r="AA70">
        <v>38</v>
      </c>
      <c r="AB70">
        <v>33</v>
      </c>
      <c r="AC70">
        <v>33</v>
      </c>
      <c r="AD70">
        <v>43</v>
      </c>
      <c r="AE70">
        <v>59</v>
      </c>
      <c r="AF70">
        <v>61</v>
      </c>
      <c r="AG70">
        <v>85</v>
      </c>
      <c r="AH70">
        <v>46</v>
      </c>
      <c r="AI70">
        <v>59</v>
      </c>
      <c r="AJ70" t="s">
        <v>79</v>
      </c>
      <c r="AK70">
        <v>42</v>
      </c>
      <c r="AN70" s="1">
        <v>33</v>
      </c>
      <c r="AO70" s="1">
        <v>61</v>
      </c>
      <c r="AP70" s="1">
        <v>85</v>
      </c>
      <c r="AQ70" s="1">
        <v>46</v>
      </c>
      <c r="AR70" s="1">
        <f t="shared" si="1"/>
        <v>56.25</v>
      </c>
      <c r="AS70" s="1" t="s">
        <v>79</v>
      </c>
      <c r="AT70" s="1">
        <v>42</v>
      </c>
      <c r="AV70" s="1" t="s">
        <v>158</v>
      </c>
      <c r="AW70" s="1">
        <v>88</v>
      </c>
      <c r="AX70" s="1">
        <v>81.5</v>
      </c>
      <c r="BA70">
        <v>44</v>
      </c>
      <c r="BB70">
        <v>59.79663765079389</v>
      </c>
      <c r="BC70">
        <v>-24.79663765079389</v>
      </c>
      <c r="BD70">
        <v>-1.431380222482209</v>
      </c>
    </row>
    <row r="71" spans="1:56" x14ac:dyDescent="0.3">
      <c r="A71" s="4" t="s">
        <v>200</v>
      </c>
      <c r="B71">
        <v>69.354838709677423</v>
      </c>
      <c r="D71" t="s">
        <v>215</v>
      </c>
      <c r="E71">
        <v>87.096774193548384</v>
      </c>
      <c r="G71" t="s">
        <v>215</v>
      </c>
      <c r="H71" s="1">
        <v>94.642857142857139</v>
      </c>
      <c r="J71" t="s">
        <v>215</v>
      </c>
      <c r="K71" s="1">
        <v>94.642857142857139</v>
      </c>
      <c r="L71">
        <v>87.096774193548384</v>
      </c>
      <c r="N71">
        <v>45</v>
      </c>
      <c r="O71">
        <v>65.377651557299217</v>
      </c>
      <c r="P71">
        <v>5.1580627284150751</v>
      </c>
      <c r="Z71">
        <v>88</v>
      </c>
      <c r="AA71">
        <v>88</v>
      </c>
      <c r="AB71">
        <v>75</v>
      </c>
      <c r="AC71">
        <v>83</v>
      </c>
      <c r="AD71">
        <v>84</v>
      </c>
      <c r="AE71">
        <v>85</v>
      </c>
      <c r="AF71">
        <v>88</v>
      </c>
      <c r="AG71">
        <v>88</v>
      </c>
      <c r="AH71">
        <v>73</v>
      </c>
      <c r="AI71">
        <v>83</v>
      </c>
      <c r="AJ71" t="s">
        <v>213</v>
      </c>
      <c r="AK71">
        <v>83</v>
      </c>
      <c r="AN71" s="1">
        <v>75</v>
      </c>
      <c r="AO71" s="1">
        <v>88</v>
      </c>
      <c r="AP71" s="1">
        <v>88</v>
      </c>
      <c r="AQ71" s="1">
        <v>73</v>
      </c>
      <c r="AR71" s="1">
        <f t="shared" si="1"/>
        <v>81</v>
      </c>
      <c r="AS71" s="1" t="s">
        <v>213</v>
      </c>
      <c r="AT71" s="1">
        <v>83</v>
      </c>
      <c r="AV71" s="1" t="s">
        <v>18</v>
      </c>
      <c r="AW71" s="1">
        <v>90</v>
      </c>
      <c r="AX71" s="1">
        <v>81.75</v>
      </c>
      <c r="BA71">
        <v>45</v>
      </c>
      <c r="BB71">
        <v>59.79663765079389</v>
      </c>
      <c r="BC71">
        <v>27.20336234920611</v>
      </c>
      <c r="BD71">
        <v>1.5703078538321158</v>
      </c>
    </row>
    <row r="72" spans="1:56" x14ac:dyDescent="0.3">
      <c r="A72" s="4" t="s">
        <v>201</v>
      </c>
      <c r="B72">
        <v>80.241935483870961</v>
      </c>
      <c r="D72" t="s">
        <v>216</v>
      </c>
      <c r="E72">
        <v>75.403225806451616</v>
      </c>
      <c r="G72" t="s">
        <v>216</v>
      </c>
      <c r="H72" s="1">
        <v>33.035714285714285</v>
      </c>
      <c r="J72" t="s">
        <v>216</v>
      </c>
      <c r="K72" s="1">
        <v>33.035714285714285</v>
      </c>
      <c r="L72">
        <v>75.403225806451616</v>
      </c>
      <c r="N72">
        <v>46</v>
      </c>
      <c r="O72">
        <v>62.896470318559388</v>
      </c>
      <c r="P72">
        <v>-24.503613175702242</v>
      </c>
      <c r="Z72">
        <v>50</v>
      </c>
      <c r="AA72">
        <v>63</v>
      </c>
      <c r="AB72">
        <v>33</v>
      </c>
      <c r="AC72">
        <v>75</v>
      </c>
      <c r="AD72">
        <v>55</v>
      </c>
      <c r="AE72">
        <v>59</v>
      </c>
      <c r="AF72">
        <v>70</v>
      </c>
      <c r="AG72">
        <v>67</v>
      </c>
      <c r="AH72">
        <v>64</v>
      </c>
      <c r="AI72">
        <v>63</v>
      </c>
      <c r="AJ72" t="s">
        <v>106</v>
      </c>
      <c r="AK72">
        <v>83</v>
      </c>
      <c r="AN72" s="1">
        <v>33</v>
      </c>
      <c r="AO72" s="1">
        <v>70</v>
      </c>
      <c r="AP72" s="1">
        <v>67</v>
      </c>
      <c r="AQ72" s="1">
        <v>64</v>
      </c>
      <c r="AR72" s="1">
        <f t="shared" si="1"/>
        <v>58.5</v>
      </c>
      <c r="AS72" s="1" t="s">
        <v>106</v>
      </c>
      <c r="AT72" s="1">
        <v>83</v>
      </c>
      <c r="AV72" s="1" t="s">
        <v>217</v>
      </c>
      <c r="AW72" s="1">
        <v>79</v>
      </c>
      <c r="AX72" s="1">
        <v>82.5</v>
      </c>
      <c r="BA72">
        <v>46</v>
      </c>
      <c r="BB72">
        <v>61.100083435628598</v>
      </c>
      <c r="BC72">
        <v>-21.100083435628598</v>
      </c>
      <c r="BD72">
        <v>-1.2179974780377645</v>
      </c>
    </row>
    <row r="73" spans="1:56" x14ac:dyDescent="0.3">
      <c r="A73" s="4" t="s">
        <v>203</v>
      </c>
      <c r="B73">
        <v>70.564516129032256</v>
      </c>
      <c r="D73" t="s">
        <v>218</v>
      </c>
      <c r="E73">
        <v>63.306451612903224</v>
      </c>
      <c r="G73" t="s">
        <v>218</v>
      </c>
      <c r="H73" s="1">
        <v>62.5</v>
      </c>
      <c r="J73" t="s">
        <v>218</v>
      </c>
      <c r="K73" s="1">
        <v>62.5</v>
      </c>
      <c r="L73">
        <v>63.306451612903224</v>
      </c>
      <c r="N73">
        <v>47</v>
      </c>
      <c r="O73">
        <v>53.281893018442531</v>
      </c>
      <c r="P73">
        <v>27.968106981557469</v>
      </c>
      <c r="Z73">
        <v>50</v>
      </c>
      <c r="AA73">
        <v>88</v>
      </c>
      <c r="AB73">
        <v>50</v>
      </c>
      <c r="AC73">
        <v>83</v>
      </c>
      <c r="AD73">
        <v>68</v>
      </c>
      <c r="AE73">
        <v>62</v>
      </c>
      <c r="AF73">
        <v>56</v>
      </c>
      <c r="AG73">
        <v>73</v>
      </c>
      <c r="AH73">
        <v>33</v>
      </c>
      <c r="AI73">
        <v>57</v>
      </c>
      <c r="AJ73" t="s">
        <v>34</v>
      </c>
      <c r="AK73">
        <v>30</v>
      </c>
      <c r="AN73" s="1">
        <v>50</v>
      </c>
      <c r="AO73" s="1">
        <v>56</v>
      </c>
      <c r="AP73" s="1">
        <v>73</v>
      </c>
      <c r="AQ73" s="1">
        <v>33</v>
      </c>
      <c r="AR73" s="1">
        <f t="shared" si="1"/>
        <v>53</v>
      </c>
      <c r="AS73" s="1" t="s">
        <v>34</v>
      </c>
      <c r="AT73" s="1">
        <v>30</v>
      </c>
      <c r="AV73" s="1" t="s">
        <v>219</v>
      </c>
      <c r="AW73" s="1">
        <v>72</v>
      </c>
      <c r="AX73" s="1">
        <v>83.5</v>
      </c>
      <c r="BA73">
        <v>47</v>
      </c>
      <c r="BB73">
        <v>61.100083435628598</v>
      </c>
      <c r="BC73">
        <v>-21.100083435628598</v>
      </c>
      <c r="BD73">
        <v>-1.2179974780377645</v>
      </c>
    </row>
    <row r="74" spans="1:56" x14ac:dyDescent="0.3">
      <c r="A74" s="4" t="s">
        <v>204</v>
      </c>
      <c r="B74">
        <v>66.129032258064512</v>
      </c>
      <c r="D74" t="s">
        <v>220</v>
      </c>
      <c r="E74">
        <v>72.177419354838705</v>
      </c>
      <c r="G74" t="s">
        <v>220</v>
      </c>
      <c r="H74" s="1">
        <v>41.964285714285715</v>
      </c>
      <c r="J74" t="s">
        <v>220</v>
      </c>
      <c r="K74" s="1">
        <v>41.964285714285715</v>
      </c>
      <c r="L74">
        <v>72.177419354838705</v>
      </c>
      <c r="N74">
        <v>48</v>
      </c>
      <c r="O74">
        <v>63.516765628244336</v>
      </c>
      <c r="P74">
        <v>-19.766765628244336</v>
      </c>
      <c r="Z74">
        <v>56</v>
      </c>
      <c r="AA74">
        <v>63</v>
      </c>
      <c r="AB74">
        <v>83</v>
      </c>
      <c r="AC74">
        <v>83</v>
      </c>
      <c r="AD74">
        <v>70</v>
      </c>
      <c r="AE74">
        <v>65</v>
      </c>
      <c r="AF74">
        <v>81</v>
      </c>
      <c r="AG74">
        <v>90</v>
      </c>
      <c r="AH74">
        <v>76</v>
      </c>
      <c r="AI74">
        <v>72</v>
      </c>
      <c r="AJ74" t="s">
        <v>217</v>
      </c>
      <c r="AK74">
        <v>79</v>
      </c>
      <c r="AN74" s="1">
        <v>83</v>
      </c>
      <c r="AO74" s="1">
        <v>81</v>
      </c>
      <c r="AP74" s="1">
        <v>90</v>
      </c>
      <c r="AQ74" s="1">
        <v>76</v>
      </c>
      <c r="AR74" s="1">
        <f t="shared" si="1"/>
        <v>82.5</v>
      </c>
      <c r="AS74" s="1" t="s">
        <v>217</v>
      </c>
      <c r="AT74" s="1">
        <v>79</v>
      </c>
      <c r="AV74" s="1" t="s">
        <v>176</v>
      </c>
      <c r="AW74" s="1">
        <v>43</v>
      </c>
      <c r="AX74" s="1">
        <v>83.75</v>
      </c>
      <c r="BA74">
        <v>48</v>
      </c>
      <c r="BB74">
        <v>62.403529220463305</v>
      </c>
      <c r="BC74">
        <v>11.596470779536695</v>
      </c>
      <c r="BD74">
        <v>0.66940361665889958</v>
      </c>
    </row>
    <row r="75" spans="1:56" x14ac:dyDescent="0.3">
      <c r="A75" s="4" t="s">
        <v>206</v>
      </c>
      <c r="B75">
        <v>83.870967741935488</v>
      </c>
      <c r="D75" t="s">
        <v>221</v>
      </c>
      <c r="E75">
        <v>70.564516129032256</v>
      </c>
      <c r="G75" t="s">
        <v>221</v>
      </c>
      <c r="H75" s="1">
        <v>41.071428571428569</v>
      </c>
      <c r="J75" t="s">
        <v>221</v>
      </c>
      <c r="K75" s="1">
        <v>41.071428571428569</v>
      </c>
      <c r="L75">
        <v>70.564516129032256</v>
      </c>
      <c r="N75">
        <v>49</v>
      </c>
      <c r="O75">
        <v>60.415289079819544</v>
      </c>
      <c r="P75">
        <v>22.620425205894747</v>
      </c>
      <c r="Z75">
        <v>75</v>
      </c>
      <c r="AA75">
        <v>100</v>
      </c>
      <c r="AB75">
        <v>58</v>
      </c>
      <c r="AC75">
        <v>75</v>
      </c>
      <c r="AD75">
        <v>79</v>
      </c>
      <c r="AE75">
        <v>79</v>
      </c>
      <c r="AF75">
        <v>73</v>
      </c>
      <c r="AG75">
        <v>88</v>
      </c>
      <c r="AH75">
        <v>81</v>
      </c>
      <c r="AI75">
        <v>80</v>
      </c>
      <c r="AJ75" t="s">
        <v>191</v>
      </c>
      <c r="AK75">
        <v>71</v>
      </c>
      <c r="AN75" s="1">
        <v>58</v>
      </c>
      <c r="AO75" s="1">
        <v>73</v>
      </c>
      <c r="AP75" s="1">
        <v>88</v>
      </c>
      <c r="AQ75" s="1">
        <v>81</v>
      </c>
      <c r="AR75" s="1">
        <f t="shared" si="1"/>
        <v>75</v>
      </c>
      <c r="AS75" s="1" t="s">
        <v>191</v>
      </c>
      <c r="AT75" s="1">
        <v>71</v>
      </c>
      <c r="AV75" s="1" t="s">
        <v>202</v>
      </c>
      <c r="AW75" s="1">
        <v>64</v>
      </c>
      <c r="AX75" s="1">
        <v>85.5</v>
      </c>
      <c r="BA75">
        <v>49</v>
      </c>
      <c r="BB75">
        <v>62.729390666671982</v>
      </c>
      <c r="BC75">
        <v>-1.729390666671982</v>
      </c>
      <c r="BD75">
        <v>-9.9828679681510948E-2</v>
      </c>
    </row>
    <row r="76" spans="1:56" x14ac:dyDescent="0.3">
      <c r="A76" s="4" t="s">
        <v>209</v>
      </c>
      <c r="B76">
        <v>64.91935483870968</v>
      </c>
      <c r="D76" t="s">
        <v>222</v>
      </c>
      <c r="E76">
        <v>65.322580645161295</v>
      </c>
      <c r="G76" t="s">
        <v>222</v>
      </c>
      <c r="H76" s="1">
        <v>77.678571428571431</v>
      </c>
      <c r="J76" t="s">
        <v>222</v>
      </c>
      <c r="K76" s="1">
        <v>77.678571428571431</v>
      </c>
      <c r="L76">
        <v>65.322580645161295</v>
      </c>
      <c r="N76">
        <v>50</v>
      </c>
      <c r="O76">
        <v>54.212335982969968</v>
      </c>
      <c r="P76">
        <v>-22.069478840112822</v>
      </c>
      <c r="Z76">
        <v>69</v>
      </c>
      <c r="AA76">
        <v>94</v>
      </c>
      <c r="AB76">
        <v>42</v>
      </c>
      <c r="AC76">
        <v>83</v>
      </c>
      <c r="AD76">
        <v>73</v>
      </c>
      <c r="AE76">
        <v>65</v>
      </c>
      <c r="AF76">
        <v>63</v>
      </c>
      <c r="AG76">
        <v>71</v>
      </c>
      <c r="AH76">
        <v>79</v>
      </c>
      <c r="AI76">
        <v>68</v>
      </c>
      <c r="AJ76" t="s">
        <v>132</v>
      </c>
      <c r="AK76">
        <v>74</v>
      </c>
      <c r="AN76" s="1">
        <v>42</v>
      </c>
      <c r="AO76" s="1">
        <v>63</v>
      </c>
      <c r="AP76" s="1">
        <v>71</v>
      </c>
      <c r="AQ76" s="1">
        <v>79</v>
      </c>
      <c r="AR76" s="1">
        <f t="shared" si="1"/>
        <v>63.75</v>
      </c>
      <c r="AS76" s="1" t="s">
        <v>132</v>
      </c>
      <c r="AT76" s="1">
        <v>74</v>
      </c>
      <c r="AV76" s="1" t="s">
        <v>54</v>
      </c>
      <c r="AW76" s="1">
        <v>94</v>
      </c>
      <c r="AX76" s="1">
        <v>85.5</v>
      </c>
      <c r="BA76">
        <v>50</v>
      </c>
      <c r="BB76">
        <v>63.706975005298013</v>
      </c>
      <c r="BC76">
        <v>13.293024994701987</v>
      </c>
      <c r="BD76">
        <v>0.76733681970663936</v>
      </c>
    </row>
    <row r="77" spans="1:56" x14ac:dyDescent="0.3">
      <c r="A77" s="4" t="s">
        <v>210</v>
      </c>
      <c r="B77">
        <v>87.903225806451616</v>
      </c>
      <c r="D77" t="s">
        <v>223</v>
      </c>
      <c r="E77">
        <v>66.129032258064512</v>
      </c>
      <c r="G77" t="s">
        <v>223</v>
      </c>
      <c r="H77" s="1">
        <v>57.142857142857146</v>
      </c>
      <c r="J77" t="s">
        <v>223</v>
      </c>
      <c r="K77" s="1">
        <v>57.142857142857146</v>
      </c>
      <c r="L77">
        <v>66.129032258064512</v>
      </c>
      <c r="N77">
        <v>51</v>
      </c>
      <c r="O77">
        <v>45.218053992538074</v>
      </c>
      <c r="P77">
        <v>-18.43233970682379</v>
      </c>
      <c r="Z77">
        <v>63</v>
      </c>
      <c r="AA77">
        <v>81</v>
      </c>
      <c r="AB77">
        <v>50</v>
      </c>
      <c r="AC77">
        <v>83</v>
      </c>
      <c r="AD77">
        <v>70</v>
      </c>
      <c r="AE77">
        <v>62</v>
      </c>
      <c r="AF77">
        <v>58</v>
      </c>
      <c r="AG77">
        <v>77</v>
      </c>
      <c r="AH77">
        <v>40</v>
      </c>
      <c r="AI77">
        <v>59</v>
      </c>
      <c r="AJ77" t="s">
        <v>75</v>
      </c>
      <c r="AK77">
        <v>29</v>
      </c>
      <c r="AN77" s="1">
        <v>50</v>
      </c>
      <c r="AO77" s="1">
        <v>58</v>
      </c>
      <c r="AP77" s="1">
        <v>77</v>
      </c>
      <c r="AQ77" s="1">
        <v>40</v>
      </c>
      <c r="AR77" s="1">
        <f t="shared" si="1"/>
        <v>56.25</v>
      </c>
      <c r="AS77" s="1" t="s">
        <v>75</v>
      </c>
      <c r="AT77" s="1">
        <v>29</v>
      </c>
      <c r="AV77" s="1" t="s">
        <v>62</v>
      </c>
      <c r="AW77" s="1">
        <v>88</v>
      </c>
      <c r="AX77" s="1">
        <v>85.75</v>
      </c>
      <c r="BA77">
        <v>51</v>
      </c>
      <c r="BB77">
        <v>65.010420790132713</v>
      </c>
      <c r="BC77">
        <v>12.989579209867287</v>
      </c>
      <c r="BD77">
        <v>0.74982048135767465</v>
      </c>
    </row>
    <row r="78" spans="1:56" x14ac:dyDescent="0.3">
      <c r="A78" s="4" t="s">
        <v>224</v>
      </c>
      <c r="B78">
        <v>88.306451612903231</v>
      </c>
      <c r="D78" t="s">
        <v>225</v>
      </c>
      <c r="E78">
        <v>62.096774193548384</v>
      </c>
      <c r="G78" t="s">
        <v>225</v>
      </c>
      <c r="H78" s="1">
        <v>28.571428571428573</v>
      </c>
      <c r="J78" t="s">
        <v>225</v>
      </c>
      <c r="K78" s="1">
        <v>28.571428571428573</v>
      </c>
      <c r="L78">
        <v>62.096774193548384</v>
      </c>
      <c r="N78">
        <v>52</v>
      </c>
      <c r="O78">
        <v>65.687799212141698</v>
      </c>
      <c r="P78">
        <v>-1.4020849264274062</v>
      </c>
      <c r="Z78">
        <v>75</v>
      </c>
      <c r="AA78">
        <v>88</v>
      </c>
      <c r="AB78">
        <v>83</v>
      </c>
      <c r="AC78">
        <v>83</v>
      </c>
      <c r="AD78">
        <v>82</v>
      </c>
      <c r="AE78">
        <v>74</v>
      </c>
      <c r="AF78">
        <v>80</v>
      </c>
      <c r="AG78">
        <v>79</v>
      </c>
      <c r="AH78">
        <v>78</v>
      </c>
      <c r="AI78">
        <v>76</v>
      </c>
      <c r="AJ78" t="s">
        <v>207</v>
      </c>
      <c r="AK78">
        <v>83</v>
      </c>
      <c r="AN78" s="1">
        <v>83</v>
      </c>
      <c r="AO78" s="1">
        <v>80</v>
      </c>
      <c r="AP78" s="1">
        <v>79</v>
      </c>
      <c r="AQ78" s="1">
        <v>78</v>
      </c>
      <c r="AR78" s="1">
        <f t="shared" si="1"/>
        <v>80</v>
      </c>
      <c r="AS78" s="1" t="s">
        <v>207</v>
      </c>
      <c r="AT78" s="1">
        <v>83</v>
      </c>
      <c r="AV78" s="1" t="s">
        <v>33</v>
      </c>
      <c r="AW78" s="1">
        <v>86</v>
      </c>
      <c r="AX78" s="1">
        <v>86.5</v>
      </c>
      <c r="BA78">
        <v>52</v>
      </c>
      <c r="BB78">
        <v>65.988005128758743</v>
      </c>
      <c r="BC78">
        <v>15.011994871241257</v>
      </c>
      <c r="BD78">
        <v>0.86656396166724381</v>
      </c>
    </row>
    <row r="79" spans="1:56" x14ac:dyDescent="0.3">
      <c r="A79" s="4" t="s">
        <v>212</v>
      </c>
      <c r="B79">
        <v>67.741935483870961</v>
      </c>
      <c r="D79" t="s">
        <v>226</v>
      </c>
      <c r="E79">
        <v>74.193548387096769</v>
      </c>
      <c r="G79" t="s">
        <v>226</v>
      </c>
      <c r="H79" s="1">
        <v>83.035714285714292</v>
      </c>
      <c r="J79" t="s">
        <v>226</v>
      </c>
      <c r="K79" s="1">
        <v>83.035714285714292</v>
      </c>
      <c r="L79">
        <v>74.193548387096769</v>
      </c>
      <c r="N79">
        <v>53</v>
      </c>
      <c r="O79">
        <v>71.270456999306319</v>
      </c>
      <c r="P79">
        <v>26.943828714979389</v>
      </c>
      <c r="AJ79" t="s">
        <v>227</v>
      </c>
      <c r="AK79">
        <v>38</v>
      </c>
      <c r="AR79" s="1" t="e">
        <f t="shared" si="1"/>
        <v>#DIV/0!</v>
      </c>
      <c r="AS79" s="1" t="s">
        <v>227</v>
      </c>
      <c r="AT79" s="1">
        <v>38</v>
      </c>
      <c r="AV79" s="1" t="s">
        <v>78</v>
      </c>
      <c r="AW79" s="1">
        <v>88</v>
      </c>
      <c r="AX79" s="1">
        <v>87.5</v>
      </c>
      <c r="BA79">
        <v>53</v>
      </c>
      <c r="BB79">
        <v>66.31386657496742</v>
      </c>
      <c r="BC79">
        <v>-20.31386657496742</v>
      </c>
      <c r="BD79">
        <v>-1.1726132900369195</v>
      </c>
    </row>
    <row r="80" spans="1:56" x14ac:dyDescent="0.3">
      <c r="A80" s="4" t="s">
        <v>228</v>
      </c>
      <c r="B80">
        <v>77.016129032258064</v>
      </c>
      <c r="D80" t="s">
        <v>229</v>
      </c>
      <c r="E80">
        <v>50.806451612903224</v>
      </c>
      <c r="G80" t="s">
        <v>229</v>
      </c>
      <c r="H80" s="1">
        <v>57.142857142857146</v>
      </c>
      <c r="J80" t="s">
        <v>229</v>
      </c>
      <c r="K80" s="1">
        <v>57.142857142857146</v>
      </c>
      <c r="L80">
        <v>50.806451612903224</v>
      </c>
      <c r="N80">
        <v>54</v>
      </c>
      <c r="O80">
        <v>64.757356247614254</v>
      </c>
      <c r="P80">
        <v>-35.293070533328539</v>
      </c>
      <c r="Z80">
        <v>100</v>
      </c>
      <c r="AA80">
        <v>100</v>
      </c>
      <c r="AB80">
        <v>92</v>
      </c>
      <c r="AC80">
        <v>100</v>
      </c>
      <c r="AD80">
        <v>98</v>
      </c>
      <c r="AE80">
        <v>86</v>
      </c>
      <c r="AF80">
        <v>77</v>
      </c>
      <c r="AG80">
        <v>77</v>
      </c>
      <c r="AH80">
        <v>75</v>
      </c>
      <c r="AI80">
        <v>81</v>
      </c>
      <c r="AJ80" t="s">
        <v>211</v>
      </c>
      <c r="AK80">
        <v>92</v>
      </c>
      <c r="AN80" s="1">
        <v>92</v>
      </c>
      <c r="AO80" s="1">
        <v>77</v>
      </c>
      <c r="AP80" s="1">
        <v>77</v>
      </c>
      <c r="AQ80" s="1">
        <v>75</v>
      </c>
      <c r="AR80" s="1">
        <f t="shared" si="1"/>
        <v>80.25</v>
      </c>
      <c r="AS80" s="1" t="s">
        <v>211</v>
      </c>
      <c r="AT80" s="1">
        <v>92</v>
      </c>
      <c r="AV80" s="1" t="s">
        <v>184</v>
      </c>
      <c r="AW80" s="1">
        <v>95</v>
      </c>
      <c r="AX80" s="1">
        <v>87.5</v>
      </c>
      <c r="BA80">
        <v>54</v>
      </c>
      <c r="BB80">
        <v>67.617312359802128</v>
      </c>
      <c r="BC80">
        <v>9.3826876401978723</v>
      </c>
      <c r="BD80">
        <v>0.54161349256468738</v>
      </c>
    </row>
    <row r="81" spans="1:56" x14ac:dyDescent="0.3">
      <c r="A81" s="4" t="s">
        <v>214</v>
      </c>
      <c r="B81">
        <v>78.629032258064512</v>
      </c>
      <c r="D81" t="s">
        <v>230</v>
      </c>
      <c r="E81">
        <v>82.258064516129039</v>
      </c>
      <c r="G81" t="s">
        <v>230</v>
      </c>
      <c r="H81" s="1">
        <v>72.321428571428569</v>
      </c>
      <c r="J81" t="s">
        <v>230</v>
      </c>
      <c r="K81" s="1">
        <v>72.321428571428569</v>
      </c>
      <c r="L81">
        <v>82.258064516129039</v>
      </c>
      <c r="N81">
        <v>55</v>
      </c>
      <c r="O81">
        <v>67.858832796039053</v>
      </c>
      <c r="P81">
        <v>8.9268814896752389</v>
      </c>
      <c r="Z81">
        <v>81</v>
      </c>
      <c r="AA81">
        <v>56</v>
      </c>
      <c r="AB81">
        <v>50</v>
      </c>
      <c r="AC81">
        <v>50</v>
      </c>
      <c r="AD81">
        <v>61</v>
      </c>
      <c r="AE81">
        <v>65</v>
      </c>
      <c r="AF81">
        <v>38</v>
      </c>
      <c r="AG81">
        <v>69</v>
      </c>
      <c r="AH81">
        <v>61</v>
      </c>
      <c r="AI81">
        <v>60</v>
      </c>
      <c r="AJ81" t="s">
        <v>51</v>
      </c>
      <c r="AK81">
        <v>94</v>
      </c>
      <c r="AN81" s="1">
        <v>50</v>
      </c>
      <c r="AO81" s="1">
        <v>38</v>
      </c>
      <c r="AP81" s="1">
        <v>69</v>
      </c>
      <c r="AQ81" s="1">
        <v>61</v>
      </c>
      <c r="AR81" s="1">
        <f t="shared" si="1"/>
        <v>54.5</v>
      </c>
      <c r="AS81" s="1" t="s">
        <v>51</v>
      </c>
      <c r="AT81" s="1">
        <v>94</v>
      </c>
      <c r="AV81" s="1" t="s">
        <v>74</v>
      </c>
      <c r="AW81" s="1">
        <v>88</v>
      </c>
      <c r="AX81" s="1">
        <v>92.25</v>
      </c>
      <c r="BA81">
        <v>55</v>
      </c>
      <c r="BB81">
        <v>68.26903525221951</v>
      </c>
      <c r="BC81">
        <v>2.7309647477804901</v>
      </c>
      <c r="BD81">
        <v>0.1576443138509126</v>
      </c>
    </row>
    <row r="82" spans="1:56" x14ac:dyDescent="0.3">
      <c r="A82" s="4" t="s">
        <v>215</v>
      </c>
      <c r="B82">
        <v>87.096774193548384</v>
      </c>
      <c r="N82">
        <v>56</v>
      </c>
      <c r="O82">
        <v>47.078939921592948</v>
      </c>
      <c r="P82">
        <v>32.38534579269276</v>
      </c>
      <c r="Z82">
        <v>56</v>
      </c>
      <c r="AA82">
        <v>75</v>
      </c>
      <c r="AB82">
        <v>50</v>
      </c>
      <c r="AC82">
        <v>42</v>
      </c>
      <c r="AD82">
        <v>57</v>
      </c>
      <c r="AE82">
        <v>44</v>
      </c>
      <c r="AF82">
        <v>39</v>
      </c>
      <c r="AG82">
        <v>60</v>
      </c>
      <c r="AH82">
        <v>44</v>
      </c>
      <c r="AI82">
        <v>45</v>
      </c>
      <c r="AJ82" t="s">
        <v>25</v>
      </c>
      <c r="AK82">
        <v>29</v>
      </c>
      <c r="AN82" s="1">
        <v>50</v>
      </c>
      <c r="AO82" s="1">
        <v>39</v>
      </c>
      <c r="AP82" s="1">
        <v>60</v>
      </c>
      <c r="AQ82" s="1">
        <v>44</v>
      </c>
      <c r="AR82" s="1">
        <f t="shared" si="1"/>
        <v>48.25</v>
      </c>
      <c r="AS82" s="1" t="s">
        <v>25</v>
      </c>
      <c r="AT82" s="1">
        <v>29</v>
      </c>
      <c r="AV82" s="1"/>
      <c r="BA82">
        <v>56</v>
      </c>
      <c r="BB82">
        <v>68.26903525221951</v>
      </c>
      <c r="BC82">
        <v>12.73096474778049</v>
      </c>
      <c r="BD82">
        <v>0.73489202083443661</v>
      </c>
    </row>
    <row r="83" spans="1:56" x14ac:dyDescent="0.3">
      <c r="A83" s="4" t="s">
        <v>216</v>
      </c>
      <c r="B83">
        <v>75.403225806451616</v>
      </c>
      <c r="N83">
        <v>57</v>
      </c>
      <c r="O83">
        <v>69.099423415408964</v>
      </c>
      <c r="P83">
        <v>19.293433727448175</v>
      </c>
      <c r="AJ83" t="s">
        <v>231</v>
      </c>
      <c r="AK83">
        <v>29</v>
      </c>
      <c r="AR83" s="1" t="e">
        <f t="shared" si="1"/>
        <v>#DIV/0!</v>
      </c>
      <c r="AS83" s="1" t="s">
        <v>231</v>
      </c>
      <c r="AT83" s="1">
        <v>29</v>
      </c>
      <c r="AV83" s="1"/>
      <c r="BA83">
        <v>57</v>
      </c>
      <c r="BB83">
        <v>68.920758144636864</v>
      </c>
      <c r="BC83">
        <v>-24.920758144636864</v>
      </c>
      <c r="BD83">
        <v>-1.438545049528261</v>
      </c>
    </row>
    <row r="84" spans="1:56" x14ac:dyDescent="0.3">
      <c r="A84" s="4" t="s">
        <v>218</v>
      </c>
      <c r="B84">
        <v>63.306451612903224</v>
      </c>
      <c r="N84">
        <v>58</v>
      </c>
      <c r="O84">
        <v>51.421007089387658</v>
      </c>
      <c r="P84">
        <v>16.436135767755204</v>
      </c>
      <c r="Z84">
        <v>63</v>
      </c>
      <c r="AA84">
        <v>81</v>
      </c>
      <c r="AB84">
        <v>100</v>
      </c>
      <c r="AC84">
        <v>100</v>
      </c>
      <c r="AD84">
        <v>84</v>
      </c>
      <c r="AE84">
        <v>88</v>
      </c>
      <c r="AF84">
        <v>66</v>
      </c>
      <c r="AG84">
        <v>69</v>
      </c>
      <c r="AH84">
        <v>43</v>
      </c>
      <c r="AI84">
        <v>73</v>
      </c>
      <c r="AJ84" t="s">
        <v>174</v>
      </c>
      <c r="AK84">
        <v>40</v>
      </c>
      <c r="AN84" s="1">
        <v>100</v>
      </c>
      <c r="AO84" s="1">
        <v>66</v>
      </c>
      <c r="AP84" s="1">
        <v>69</v>
      </c>
      <c r="AQ84" s="1">
        <v>43</v>
      </c>
      <c r="AR84" s="1">
        <f t="shared" si="1"/>
        <v>69.5</v>
      </c>
      <c r="AS84" s="1" t="s">
        <v>174</v>
      </c>
      <c r="AT84" s="1">
        <v>40</v>
      </c>
      <c r="AV84" s="1"/>
      <c r="BA84">
        <v>58</v>
      </c>
      <c r="BB84">
        <v>68.920758144636864</v>
      </c>
      <c r="BC84">
        <v>7.0792418553631364</v>
      </c>
      <c r="BD84">
        <v>0.40864761281901585</v>
      </c>
    </row>
    <row r="85" spans="1:56" x14ac:dyDescent="0.3">
      <c r="A85" s="4" t="s">
        <v>220</v>
      </c>
      <c r="B85">
        <v>72.177419354838705</v>
      </c>
      <c r="N85">
        <v>59</v>
      </c>
      <c r="O85">
        <v>61.345732044346988</v>
      </c>
      <c r="P85">
        <v>-0.63144633006127293</v>
      </c>
      <c r="Z85">
        <v>81</v>
      </c>
      <c r="AA85">
        <v>100</v>
      </c>
      <c r="AB85">
        <v>50</v>
      </c>
      <c r="AC85">
        <v>100</v>
      </c>
      <c r="AD85">
        <v>84</v>
      </c>
      <c r="AE85">
        <v>86</v>
      </c>
      <c r="AF85">
        <v>89</v>
      </c>
      <c r="AG85">
        <v>88</v>
      </c>
      <c r="AH85">
        <v>73</v>
      </c>
      <c r="AI85">
        <v>84</v>
      </c>
      <c r="AJ85" t="s">
        <v>193</v>
      </c>
      <c r="AK85">
        <v>81</v>
      </c>
      <c r="AN85" s="1">
        <v>50</v>
      </c>
      <c r="AO85" s="1">
        <v>89</v>
      </c>
      <c r="AP85" s="1">
        <v>88</v>
      </c>
      <c r="AQ85" s="1">
        <v>73</v>
      </c>
      <c r="AR85" s="1">
        <f t="shared" si="1"/>
        <v>75</v>
      </c>
      <c r="AS85" s="1" t="s">
        <v>193</v>
      </c>
      <c r="AT85" s="1">
        <v>81</v>
      </c>
      <c r="AV85" s="1"/>
      <c r="BA85">
        <v>59</v>
      </c>
      <c r="BB85">
        <v>70.224203929471571</v>
      </c>
      <c r="BC85">
        <v>0.77579607052842903</v>
      </c>
      <c r="BD85">
        <v>4.4782650279936394E-2</v>
      </c>
    </row>
    <row r="86" spans="1:56" x14ac:dyDescent="0.3">
      <c r="A86" s="4" t="s">
        <v>221</v>
      </c>
      <c r="B86">
        <v>70.564516129032256</v>
      </c>
      <c r="N86">
        <v>60</v>
      </c>
      <c r="O86">
        <v>55.142778947497398</v>
      </c>
      <c r="P86">
        <v>1.1072210525026023</v>
      </c>
      <c r="Z86">
        <v>69</v>
      </c>
      <c r="AA86">
        <v>75</v>
      </c>
      <c r="AB86">
        <v>75</v>
      </c>
      <c r="AC86">
        <v>75</v>
      </c>
      <c r="AD86">
        <v>73</v>
      </c>
      <c r="AE86">
        <v>69</v>
      </c>
      <c r="AF86">
        <v>56</v>
      </c>
      <c r="AG86">
        <v>73</v>
      </c>
      <c r="AH86">
        <v>61</v>
      </c>
      <c r="AI86">
        <v>66</v>
      </c>
      <c r="AJ86" t="s">
        <v>159</v>
      </c>
      <c r="AK86">
        <v>62</v>
      </c>
      <c r="AN86" s="1">
        <v>75</v>
      </c>
      <c r="AO86" s="1">
        <v>56</v>
      </c>
      <c r="AP86" s="1">
        <v>73</v>
      </c>
      <c r="AQ86" s="1">
        <v>61</v>
      </c>
      <c r="AR86" s="1">
        <f t="shared" si="1"/>
        <v>66.25</v>
      </c>
      <c r="AS86" s="1" t="s">
        <v>159</v>
      </c>
      <c r="AT86" s="1">
        <v>62</v>
      </c>
      <c r="AV86" s="1"/>
      <c r="BA86">
        <v>60</v>
      </c>
      <c r="BB86">
        <v>71.527649714306278</v>
      </c>
      <c r="BC86">
        <v>8.4723502856937216</v>
      </c>
      <c r="BD86">
        <v>0.48906447751779053</v>
      </c>
    </row>
    <row r="87" spans="1:56" x14ac:dyDescent="0.3">
      <c r="A87" s="4" t="s">
        <v>222</v>
      </c>
      <c r="B87">
        <v>65.322580645161295</v>
      </c>
      <c r="D87" t="s">
        <v>232</v>
      </c>
      <c r="N87">
        <v>61</v>
      </c>
      <c r="O87">
        <v>57.934107841079722</v>
      </c>
      <c r="P87">
        <v>-18.648393555365438</v>
      </c>
      <c r="Z87">
        <v>75</v>
      </c>
      <c r="AA87">
        <v>81</v>
      </c>
      <c r="AB87">
        <v>58</v>
      </c>
      <c r="AC87">
        <v>83</v>
      </c>
      <c r="AD87">
        <v>75</v>
      </c>
      <c r="AE87">
        <v>74</v>
      </c>
      <c r="AF87">
        <v>72</v>
      </c>
      <c r="AG87">
        <v>75</v>
      </c>
      <c r="AH87">
        <v>78</v>
      </c>
      <c r="AI87">
        <v>75</v>
      </c>
      <c r="AJ87" t="s">
        <v>178</v>
      </c>
      <c r="AK87">
        <v>61</v>
      </c>
      <c r="AN87" s="1">
        <v>58</v>
      </c>
      <c r="AO87" s="1">
        <v>72</v>
      </c>
      <c r="AP87" s="1">
        <v>75</v>
      </c>
      <c r="AQ87" s="1">
        <v>78</v>
      </c>
      <c r="AR87" s="1">
        <f t="shared" si="1"/>
        <v>70.75</v>
      </c>
      <c r="AS87" s="1" t="s">
        <v>178</v>
      </c>
      <c r="AT87" s="1">
        <v>61</v>
      </c>
      <c r="AV87" s="1"/>
      <c r="BA87">
        <v>61</v>
      </c>
      <c r="BB87">
        <v>72.505234052932309</v>
      </c>
      <c r="BC87">
        <v>-9.5052340529323089</v>
      </c>
      <c r="BD87">
        <v>-0.54868745613968839</v>
      </c>
    </row>
    <row r="88" spans="1:56" x14ac:dyDescent="0.3">
      <c r="A88" s="4" t="s">
        <v>225</v>
      </c>
      <c r="B88">
        <v>62.096774193548384</v>
      </c>
      <c r="N88">
        <v>62</v>
      </c>
      <c r="O88">
        <v>66.308094521826646</v>
      </c>
      <c r="P88">
        <v>-32.379523093255216</v>
      </c>
      <c r="Z88">
        <v>81</v>
      </c>
      <c r="AA88">
        <v>88</v>
      </c>
      <c r="AB88">
        <v>58</v>
      </c>
      <c r="AC88">
        <v>67</v>
      </c>
      <c r="AD88">
        <v>75</v>
      </c>
      <c r="AE88">
        <v>84</v>
      </c>
      <c r="AF88">
        <v>81</v>
      </c>
      <c r="AG88">
        <v>92</v>
      </c>
      <c r="AH88">
        <v>79</v>
      </c>
      <c r="AI88">
        <v>83</v>
      </c>
      <c r="AJ88" t="s">
        <v>198</v>
      </c>
      <c r="AK88">
        <v>80</v>
      </c>
      <c r="AN88" s="1">
        <v>58</v>
      </c>
      <c r="AO88" s="1">
        <v>81</v>
      </c>
      <c r="AP88" s="1">
        <v>92</v>
      </c>
      <c r="AQ88" s="1">
        <v>79</v>
      </c>
      <c r="AR88" s="1">
        <f t="shared" si="1"/>
        <v>77.5</v>
      </c>
      <c r="AS88" s="1" t="s">
        <v>198</v>
      </c>
      <c r="AT88" s="1">
        <v>80</v>
      </c>
      <c r="AV88" s="1"/>
      <c r="BA88">
        <v>62</v>
      </c>
      <c r="BB88">
        <v>73.156956945349663</v>
      </c>
      <c r="BC88">
        <v>-2.1569569453496626</v>
      </c>
      <c r="BD88">
        <v>-0.1245098450765279</v>
      </c>
    </row>
    <row r="89" spans="1:56" x14ac:dyDescent="0.3">
      <c r="A89" s="4" t="s">
        <v>226</v>
      </c>
      <c r="B89">
        <v>74.193548387096769</v>
      </c>
      <c r="N89">
        <v>63</v>
      </c>
      <c r="O89">
        <v>58.864550805607152</v>
      </c>
      <c r="P89">
        <v>-27.614550805607152</v>
      </c>
      <c r="Z89">
        <v>81</v>
      </c>
      <c r="AA89">
        <v>88</v>
      </c>
      <c r="AB89">
        <v>50</v>
      </c>
      <c r="AC89">
        <v>67</v>
      </c>
      <c r="AD89">
        <v>73</v>
      </c>
      <c r="AE89">
        <v>68</v>
      </c>
      <c r="AF89">
        <v>83</v>
      </c>
      <c r="AG89">
        <v>90</v>
      </c>
      <c r="AH89">
        <v>42</v>
      </c>
      <c r="AI89">
        <v>67</v>
      </c>
      <c r="AJ89" t="s">
        <v>156</v>
      </c>
      <c r="AK89">
        <v>35</v>
      </c>
      <c r="AN89" s="1">
        <v>50</v>
      </c>
      <c r="AO89" s="1">
        <v>83</v>
      </c>
      <c r="AP89" s="1">
        <v>90</v>
      </c>
      <c r="AQ89" s="1">
        <v>42</v>
      </c>
      <c r="AR89" s="1">
        <f t="shared" si="1"/>
        <v>66.25</v>
      </c>
      <c r="AS89" s="1" t="s">
        <v>156</v>
      </c>
      <c r="AT89" s="1">
        <v>35</v>
      </c>
      <c r="AV89" s="1"/>
      <c r="BA89">
        <v>63</v>
      </c>
      <c r="BB89">
        <v>73.482818391558339</v>
      </c>
      <c r="BC89">
        <v>14.517181608441661</v>
      </c>
      <c r="BD89">
        <v>0.83800097953363351</v>
      </c>
    </row>
    <row r="90" spans="1:56" x14ac:dyDescent="0.3">
      <c r="A90" s="4" t="s">
        <v>233</v>
      </c>
      <c r="B90">
        <v>66.129032258064512</v>
      </c>
      <c r="N90">
        <v>64</v>
      </c>
      <c r="O90">
        <v>55.452926602339879</v>
      </c>
      <c r="P90">
        <v>-17.952926602339879</v>
      </c>
      <c r="Z90">
        <v>63</v>
      </c>
      <c r="AA90">
        <v>100</v>
      </c>
      <c r="AB90">
        <v>50</v>
      </c>
      <c r="AC90">
        <v>100</v>
      </c>
      <c r="AD90">
        <v>79</v>
      </c>
      <c r="AE90">
        <v>75</v>
      </c>
      <c r="AF90">
        <v>63</v>
      </c>
      <c r="AG90">
        <v>63</v>
      </c>
      <c r="AH90">
        <v>45</v>
      </c>
      <c r="AI90">
        <v>66</v>
      </c>
      <c r="AJ90" t="s">
        <v>59</v>
      </c>
      <c r="AK90">
        <v>33</v>
      </c>
      <c r="AN90" s="1">
        <v>50</v>
      </c>
      <c r="AO90" s="1">
        <v>63</v>
      </c>
      <c r="AP90" s="1">
        <v>63</v>
      </c>
      <c r="AQ90" s="1">
        <v>45</v>
      </c>
      <c r="AR90" s="1">
        <f t="shared" si="1"/>
        <v>55.25</v>
      </c>
      <c r="AS90" s="1" t="s">
        <v>59</v>
      </c>
      <c r="AT90" s="1">
        <v>33</v>
      </c>
      <c r="AV90" s="1"/>
      <c r="BA90">
        <v>64</v>
      </c>
      <c r="BB90">
        <v>74.134541283975693</v>
      </c>
      <c r="BC90">
        <v>5.8654587160243068</v>
      </c>
      <c r="BD90">
        <v>0.33858225942315562</v>
      </c>
    </row>
    <row r="91" spans="1:56" x14ac:dyDescent="0.3">
      <c r="A91" s="4" t="s">
        <v>229</v>
      </c>
      <c r="B91">
        <v>50.806451612903224</v>
      </c>
      <c r="N91">
        <v>65</v>
      </c>
      <c r="O91">
        <v>69.099423415408964</v>
      </c>
      <c r="P91">
        <v>11.257719441733897</v>
      </c>
      <c r="Z91">
        <v>56</v>
      </c>
      <c r="AA91">
        <v>63</v>
      </c>
      <c r="AB91">
        <v>42</v>
      </c>
      <c r="AC91">
        <v>42</v>
      </c>
      <c r="AD91">
        <v>52</v>
      </c>
      <c r="AE91">
        <v>51</v>
      </c>
      <c r="AF91">
        <v>66</v>
      </c>
      <c r="AG91">
        <v>85</v>
      </c>
      <c r="AH91">
        <v>53</v>
      </c>
      <c r="AI91">
        <v>57</v>
      </c>
      <c r="AJ91" t="s">
        <v>115</v>
      </c>
      <c r="AK91">
        <v>57</v>
      </c>
      <c r="AN91" s="1">
        <v>42</v>
      </c>
      <c r="AO91" s="1">
        <v>66</v>
      </c>
      <c r="AP91" s="1">
        <v>85</v>
      </c>
      <c r="AQ91" s="1">
        <v>53</v>
      </c>
      <c r="AR91" s="1">
        <f t="shared" si="1"/>
        <v>61.5</v>
      </c>
      <c r="AS91" s="1" t="s">
        <v>115</v>
      </c>
      <c r="AT91" s="1">
        <v>57</v>
      </c>
      <c r="AV91" s="1"/>
      <c r="BA91">
        <v>65</v>
      </c>
      <c r="BB91">
        <v>74.786264176393047</v>
      </c>
      <c r="BC91">
        <v>8.2137358236069531</v>
      </c>
      <c r="BD91">
        <v>0.47413601699455404</v>
      </c>
    </row>
    <row r="92" spans="1:56" x14ac:dyDescent="0.3">
      <c r="A92" s="4" t="s">
        <v>230</v>
      </c>
      <c r="B92">
        <v>82.258064516129039</v>
      </c>
      <c r="N92">
        <v>66</v>
      </c>
      <c r="O92">
        <v>54.522483637812449</v>
      </c>
      <c r="P92">
        <v>19.584659219330412</v>
      </c>
      <c r="Z92">
        <v>94</v>
      </c>
      <c r="AA92">
        <v>69</v>
      </c>
      <c r="AB92">
        <v>92</v>
      </c>
      <c r="AC92">
        <v>75</v>
      </c>
      <c r="AD92">
        <v>82</v>
      </c>
      <c r="AE92">
        <v>82</v>
      </c>
      <c r="AF92">
        <v>84</v>
      </c>
      <c r="AG92">
        <v>81</v>
      </c>
      <c r="AH92">
        <v>77</v>
      </c>
      <c r="AI92">
        <v>81</v>
      </c>
      <c r="AJ92" t="s">
        <v>219</v>
      </c>
      <c r="AK92">
        <v>72</v>
      </c>
      <c r="AN92" s="1">
        <v>92</v>
      </c>
      <c r="AO92" s="1">
        <v>84</v>
      </c>
      <c r="AP92" s="1">
        <v>81</v>
      </c>
      <c r="AQ92" s="1">
        <v>77</v>
      </c>
      <c r="AR92" s="1">
        <f t="shared" si="1"/>
        <v>83.5</v>
      </c>
      <c r="AS92" s="1" t="s">
        <v>219</v>
      </c>
      <c r="AT92" s="1">
        <v>72</v>
      </c>
      <c r="AV92" s="1"/>
      <c r="BA92">
        <v>66</v>
      </c>
      <c r="BB92">
        <v>74.786264176393047</v>
      </c>
      <c r="BC92">
        <v>23.213735823606953</v>
      </c>
      <c r="BD92">
        <v>1.3400075774698401</v>
      </c>
    </row>
    <row r="93" spans="1:56" x14ac:dyDescent="0.3">
      <c r="A93" s="4" t="s">
        <v>234</v>
      </c>
      <c r="B93">
        <v>72.149287321830457</v>
      </c>
      <c r="N93">
        <v>67</v>
      </c>
      <c r="O93">
        <v>72.200899963833763</v>
      </c>
      <c r="P93">
        <v>-32.022328535262332</v>
      </c>
      <c r="Z93">
        <v>69</v>
      </c>
      <c r="AA93">
        <v>78</v>
      </c>
      <c r="AB93">
        <v>65</v>
      </c>
      <c r="AC93">
        <v>74</v>
      </c>
      <c r="AD93">
        <v>72</v>
      </c>
      <c r="AE93">
        <v>72</v>
      </c>
      <c r="AF93">
        <v>72</v>
      </c>
      <c r="AG93">
        <v>77</v>
      </c>
      <c r="AH93">
        <v>63</v>
      </c>
      <c r="AI93">
        <v>72</v>
      </c>
      <c r="AJ93" t="s">
        <v>234</v>
      </c>
      <c r="AK93">
        <v>60</v>
      </c>
      <c r="AN93" s="1">
        <v>65</v>
      </c>
      <c r="AO93" s="1">
        <v>72</v>
      </c>
      <c r="AP93" s="1">
        <v>77</v>
      </c>
      <c r="AQ93" s="1">
        <v>63</v>
      </c>
      <c r="AR93" s="1">
        <f t="shared" si="1"/>
        <v>69.25</v>
      </c>
      <c r="AS93" s="1" t="s">
        <v>234</v>
      </c>
      <c r="AT93" s="1">
        <v>60</v>
      </c>
      <c r="AV93" s="1"/>
      <c r="BA93">
        <v>67</v>
      </c>
      <c r="BB93">
        <v>75.112125622601724</v>
      </c>
      <c r="BC93">
        <v>16.887874377398276</v>
      </c>
      <c r="BD93">
        <v>0.97484867601789627</v>
      </c>
    </row>
    <row r="94" spans="1:56" x14ac:dyDescent="0.3">
      <c r="N94">
        <v>68</v>
      </c>
      <c r="O94">
        <v>56.693517221709797</v>
      </c>
      <c r="P94">
        <v>-21.872088650281228</v>
      </c>
      <c r="BA94">
        <v>68</v>
      </c>
      <c r="BB94">
        <v>76.089709961227754</v>
      </c>
      <c r="BC94">
        <v>6.9102900387722457</v>
      </c>
      <c r="BD94">
        <v>0.39889490794723659</v>
      </c>
    </row>
    <row r="95" spans="1:56" x14ac:dyDescent="0.3">
      <c r="N95">
        <v>69</v>
      </c>
      <c r="O95">
        <v>65.067503902456735</v>
      </c>
      <c r="P95">
        <v>-24.888932473885305</v>
      </c>
      <c r="BA95">
        <v>69</v>
      </c>
      <c r="BB95">
        <v>76.741432853645108</v>
      </c>
      <c r="BC95">
        <v>11.258567146354892</v>
      </c>
      <c r="BD95">
        <v>0.64989820691533984</v>
      </c>
    </row>
    <row r="96" spans="1:56" x14ac:dyDescent="0.3">
      <c r="N96">
        <v>70</v>
      </c>
      <c r="O96">
        <v>71.5806046541488</v>
      </c>
      <c r="P96">
        <v>23.062252488708339</v>
      </c>
      <c r="BA96">
        <v>70</v>
      </c>
      <c r="BB96">
        <v>77.067294299853785</v>
      </c>
      <c r="BC96">
        <v>12.932705700146215</v>
      </c>
      <c r="BD96">
        <v>0.74653747105021528</v>
      </c>
    </row>
    <row r="97" spans="14:56" x14ac:dyDescent="0.3">
      <c r="N97">
        <v>71</v>
      </c>
      <c r="O97">
        <v>62.586322663716906</v>
      </c>
      <c r="P97">
        <v>-29.550608378002622</v>
      </c>
      <c r="BA97">
        <v>71</v>
      </c>
      <c r="BB97">
        <v>78.044878638479815</v>
      </c>
      <c r="BC97">
        <v>0.95512136152018456</v>
      </c>
      <c r="BD97">
        <v>5.5134161582850796E-2</v>
      </c>
    </row>
    <row r="98" spans="14:56" x14ac:dyDescent="0.3">
      <c r="N98">
        <v>72</v>
      </c>
      <c r="O98">
        <v>53.281893018442531</v>
      </c>
      <c r="P98">
        <v>9.2181069815574688</v>
      </c>
      <c r="BA98">
        <v>72</v>
      </c>
      <c r="BB98">
        <v>79.348324423314523</v>
      </c>
      <c r="BC98">
        <v>-7.3483244233145228</v>
      </c>
      <c r="BD98">
        <v>-0.42418034235293345</v>
      </c>
    </row>
    <row r="99" spans="14:56" x14ac:dyDescent="0.3">
      <c r="N99">
        <v>73</v>
      </c>
      <c r="O99">
        <v>60.10514142497707</v>
      </c>
      <c r="P99">
        <v>-18.140855710691355</v>
      </c>
      <c r="BA99">
        <v>73</v>
      </c>
      <c r="BB99">
        <v>79.6741858695232</v>
      </c>
      <c r="BC99">
        <v>-36.6741858695232</v>
      </c>
      <c r="BD99">
        <v>-2.1170089698669825</v>
      </c>
    </row>
    <row r="100" spans="14:56" x14ac:dyDescent="0.3">
      <c r="N100">
        <v>74</v>
      </c>
      <c r="O100">
        <v>58.864550805607152</v>
      </c>
      <c r="P100">
        <v>-17.793122234178583</v>
      </c>
      <c r="BA100">
        <v>74</v>
      </c>
      <c r="BB100">
        <v>81.955215992983938</v>
      </c>
      <c r="BC100">
        <v>-17.955215992983938</v>
      </c>
      <c r="BD100">
        <v>-1.0364607260343877</v>
      </c>
    </row>
    <row r="101" spans="14:56" x14ac:dyDescent="0.3">
      <c r="N101">
        <v>75</v>
      </c>
      <c r="O101">
        <v>54.832631292654931</v>
      </c>
      <c r="P101">
        <v>22.8459401359165</v>
      </c>
      <c r="BA101">
        <v>75</v>
      </c>
      <c r="BB101">
        <v>81.955215992983938</v>
      </c>
      <c r="BC101">
        <v>12.044784007016062</v>
      </c>
      <c r="BD101">
        <v>0.69528239491618438</v>
      </c>
    </row>
    <row r="102" spans="14:56" x14ac:dyDescent="0.3">
      <c r="N102">
        <v>76</v>
      </c>
      <c r="O102">
        <v>55.452926602339879</v>
      </c>
      <c r="P102">
        <v>1.6899305405172669</v>
      </c>
      <c r="BA102">
        <v>76</v>
      </c>
      <c r="BB102">
        <v>82.281077439192615</v>
      </c>
      <c r="BC102">
        <v>5.7189225608073855</v>
      </c>
      <c r="BD102">
        <v>0.33012349346424064</v>
      </c>
    </row>
    <row r="103" spans="14:56" x14ac:dyDescent="0.3">
      <c r="N103">
        <v>77</v>
      </c>
      <c r="O103">
        <v>52.351450053915087</v>
      </c>
      <c r="P103">
        <v>-23.780021482486514</v>
      </c>
      <c r="BA103">
        <v>77</v>
      </c>
      <c r="BB103">
        <v>83.258661777818645</v>
      </c>
      <c r="BC103">
        <v>2.7413382221813549</v>
      </c>
      <c r="BD103">
        <v>0.15824312028204773</v>
      </c>
    </row>
    <row r="104" spans="14:56" x14ac:dyDescent="0.3">
      <c r="N104">
        <v>78</v>
      </c>
      <c r="O104">
        <v>61.655879699189462</v>
      </c>
      <c r="P104">
        <v>21.379834586524829</v>
      </c>
      <c r="BA104">
        <v>78</v>
      </c>
      <c r="BB104">
        <v>84.562107562653352</v>
      </c>
      <c r="BC104">
        <v>3.4378924373466475</v>
      </c>
      <c r="BD104">
        <v>0.19845155263143507</v>
      </c>
    </row>
    <row r="105" spans="14:56" x14ac:dyDescent="0.3">
      <c r="N105">
        <v>79</v>
      </c>
      <c r="O105">
        <v>43.667315718325675</v>
      </c>
      <c r="P105">
        <v>13.475541424531471</v>
      </c>
      <c r="BA105">
        <v>79</v>
      </c>
      <c r="BB105">
        <v>84.562107562653352</v>
      </c>
      <c r="BC105">
        <v>10.437892437346648</v>
      </c>
      <c r="BD105">
        <v>0.60252494751990182</v>
      </c>
    </row>
    <row r="106" spans="14:56" ht="17.25" thickBot="1" x14ac:dyDescent="0.35">
      <c r="N106" s="5">
        <v>80</v>
      </c>
      <c r="O106" s="5">
        <v>67.858832796039053</v>
      </c>
      <c r="P106" s="5">
        <v>4.4625957753895165</v>
      </c>
      <c r="BA106" s="5">
        <v>80</v>
      </c>
      <c r="BB106" s="5">
        <v>90.753475040618213</v>
      </c>
      <c r="BC106" s="5">
        <v>-2.7534750406182127</v>
      </c>
      <c r="BD106" s="5">
        <v>-0.15894371534332288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6871-A272-4F1E-A747-106B02A09CEA}">
  <dimension ref="A1:BH109"/>
  <sheetViews>
    <sheetView topLeftCell="AK1" zoomScale="79" zoomScaleNormal="86" workbookViewId="0">
      <selection activeCell="AP27" sqref="AP27"/>
    </sheetView>
  </sheetViews>
  <sheetFormatPr defaultRowHeight="16.5" x14ac:dyDescent="0.3"/>
  <cols>
    <col min="1" max="1" width="18.42578125" bestFit="1" customWidth="1"/>
    <col min="2" max="2" width="32.140625" bestFit="1" customWidth="1"/>
    <col min="3" max="4" width="12" bestFit="1" customWidth="1"/>
    <col min="5" max="5" width="15.28515625" customWidth="1"/>
    <col min="6" max="9" width="12" bestFit="1" customWidth="1"/>
    <col min="10" max="10" width="11" bestFit="1" customWidth="1"/>
    <col min="11" max="11" width="12" bestFit="1" customWidth="1"/>
    <col min="12" max="12" width="15.28515625" customWidth="1"/>
    <col min="13" max="14" width="12" bestFit="1" customWidth="1"/>
    <col min="15" max="15" width="15.7109375" bestFit="1" customWidth="1"/>
    <col min="16" max="17" width="12" bestFit="1" customWidth="1"/>
    <col min="18" max="18" width="12.5703125" bestFit="1" customWidth="1"/>
    <col min="19" max="19" width="12" bestFit="1" customWidth="1"/>
    <col min="20" max="20" width="11" bestFit="1" customWidth="1"/>
    <col min="21" max="21" width="18.7109375" bestFit="1" customWidth="1"/>
    <col min="22" max="22" width="12" bestFit="1" customWidth="1"/>
    <col min="23" max="27" width="11.85546875" customWidth="1"/>
    <col min="28" max="28" width="12" bestFit="1" customWidth="1"/>
    <col min="29" max="29" width="11" bestFit="1" customWidth="1"/>
    <col min="30" max="30" width="16.140625" bestFit="1" customWidth="1"/>
    <col min="31" max="35" width="12" bestFit="1" customWidth="1"/>
    <col min="36" max="36" width="13.5703125" bestFit="1" customWidth="1"/>
    <col min="37" max="39" width="12" bestFit="1" customWidth="1"/>
    <col min="40" max="40" width="11" style="1" bestFit="1" customWidth="1"/>
    <col min="41" max="44" width="12" style="1" bestFit="1" customWidth="1"/>
    <col min="45" max="45" width="13.5703125" style="1" bestFit="1" customWidth="1"/>
    <col min="46" max="46" width="12" style="1" bestFit="1" customWidth="1"/>
    <col min="47" max="47" width="12" bestFit="1" customWidth="1"/>
    <col min="48" max="48" width="13.5703125" bestFit="1" customWidth="1"/>
    <col min="49" max="50" width="12" style="1" bestFit="1" customWidth="1"/>
    <col min="51" max="51" width="9.140625" customWidth="1"/>
  </cols>
  <sheetData>
    <row r="1" spans="1:57" x14ac:dyDescent="0.3">
      <c r="D1" t="s">
        <v>0</v>
      </c>
      <c r="E1" t="s">
        <v>1</v>
      </c>
      <c r="G1" t="s">
        <v>2</v>
      </c>
      <c r="H1" t="s">
        <v>3</v>
      </c>
      <c r="J1" t="s">
        <v>0</v>
      </c>
      <c r="K1" t="s">
        <v>3</v>
      </c>
      <c r="L1" t="s">
        <v>1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</v>
      </c>
      <c r="AF1" t="s">
        <v>10</v>
      </c>
      <c r="AG1" t="s">
        <v>11</v>
      </c>
      <c r="AH1" t="s">
        <v>12</v>
      </c>
      <c r="AI1" t="s">
        <v>13</v>
      </c>
      <c r="AJ1" t="s">
        <v>14</v>
      </c>
      <c r="AK1" t="s">
        <v>15</v>
      </c>
      <c r="AN1" s="1" t="s">
        <v>7</v>
      </c>
      <c r="AO1" s="1" t="s">
        <v>10</v>
      </c>
      <c r="AP1" s="1" t="s">
        <v>11</v>
      </c>
      <c r="AQ1" s="1" t="s">
        <v>12</v>
      </c>
      <c r="AR1" s="1" t="s">
        <v>13</v>
      </c>
      <c r="AS1" s="1" t="s">
        <v>14</v>
      </c>
      <c r="AT1" s="1" t="s">
        <v>15</v>
      </c>
      <c r="AV1" t="s">
        <v>14</v>
      </c>
      <c r="AW1" s="1" t="s">
        <v>3</v>
      </c>
      <c r="AX1" s="1" t="s">
        <v>235</v>
      </c>
    </row>
    <row r="2" spans="1:57" x14ac:dyDescent="0.3">
      <c r="D2" t="s">
        <v>17</v>
      </c>
      <c r="E2">
        <v>79.838709677419359</v>
      </c>
      <c r="G2" t="s">
        <v>17</v>
      </c>
      <c r="H2" s="1">
        <v>71.428571428571431</v>
      </c>
      <c r="J2" t="s">
        <v>17</v>
      </c>
      <c r="K2" s="1">
        <v>71.428571428571431</v>
      </c>
      <c r="L2">
        <v>79.838709677419359</v>
      </c>
      <c r="Z2">
        <v>75</v>
      </c>
      <c r="AA2">
        <v>88</v>
      </c>
      <c r="AB2">
        <v>75</v>
      </c>
      <c r="AC2">
        <v>92</v>
      </c>
      <c r="AD2">
        <v>82</v>
      </c>
      <c r="AE2">
        <v>78</v>
      </c>
      <c r="AF2">
        <v>94</v>
      </c>
      <c r="AG2">
        <v>77</v>
      </c>
      <c r="AH2">
        <v>81</v>
      </c>
      <c r="AI2">
        <v>81</v>
      </c>
      <c r="AJ2" t="s">
        <v>18</v>
      </c>
      <c r="AK2">
        <v>90</v>
      </c>
      <c r="AN2" s="1">
        <v>92</v>
      </c>
      <c r="AO2" s="1">
        <v>94</v>
      </c>
      <c r="AP2" s="1">
        <v>77</v>
      </c>
      <c r="AQ2" s="1">
        <v>81</v>
      </c>
      <c r="AR2" s="1">
        <f>AVERAGE(AN2:AQ2)</f>
        <v>86</v>
      </c>
      <c r="AS2" s="1" t="s">
        <v>18</v>
      </c>
      <c r="AT2" s="1">
        <v>90</v>
      </c>
      <c r="AV2" s="1" t="s">
        <v>71</v>
      </c>
      <c r="AW2" s="1">
        <v>29</v>
      </c>
      <c r="AX2" s="1">
        <f>AVERAGE(AT2:AW2)</f>
        <v>59.5</v>
      </c>
      <c r="AZ2" t="s">
        <v>23</v>
      </c>
    </row>
    <row r="3" spans="1:57" ht="17.25" thickBot="1" x14ac:dyDescent="0.35">
      <c r="A3" t="s">
        <v>20</v>
      </c>
      <c r="B3" t="s">
        <v>21</v>
      </c>
      <c r="D3" t="s">
        <v>22</v>
      </c>
      <c r="E3">
        <v>86.290322580645167</v>
      </c>
      <c r="G3" t="s">
        <v>22</v>
      </c>
      <c r="H3" s="1">
        <v>81.25</v>
      </c>
      <c r="J3" t="s">
        <v>22</v>
      </c>
      <c r="K3" s="1">
        <v>81.25</v>
      </c>
      <c r="L3">
        <v>86.290322580645167</v>
      </c>
      <c r="N3" t="s">
        <v>23</v>
      </c>
      <c r="Z3">
        <v>88</v>
      </c>
      <c r="AA3">
        <v>88</v>
      </c>
      <c r="AB3">
        <v>83</v>
      </c>
      <c r="AC3">
        <v>67</v>
      </c>
      <c r="AD3">
        <v>82</v>
      </c>
      <c r="AE3">
        <v>85</v>
      </c>
      <c r="AF3">
        <v>83</v>
      </c>
      <c r="AG3">
        <v>79</v>
      </c>
      <c r="AH3">
        <v>49</v>
      </c>
      <c r="AI3">
        <v>76</v>
      </c>
      <c r="AJ3" t="s">
        <v>24</v>
      </c>
      <c r="AK3">
        <v>46</v>
      </c>
      <c r="AN3" s="1">
        <v>67</v>
      </c>
      <c r="AO3" s="1">
        <v>83</v>
      </c>
      <c r="AP3" s="1">
        <v>79</v>
      </c>
      <c r="AQ3" s="1">
        <v>49</v>
      </c>
      <c r="AR3" s="1">
        <f t="shared" ref="AR3:AR66" si="0">AVERAGE(AN3:AQ3)</f>
        <v>69.5</v>
      </c>
      <c r="AS3" s="1" t="s">
        <v>24</v>
      </c>
      <c r="AT3" s="1">
        <v>46</v>
      </c>
      <c r="AV3" s="1" t="s">
        <v>25</v>
      </c>
      <c r="AW3" s="1">
        <v>29</v>
      </c>
      <c r="AX3" s="1">
        <f>AVERAGE(AT3:AW3)</f>
        <v>37.5</v>
      </c>
    </row>
    <row r="4" spans="1:57" ht="17.25" thickBot="1" x14ac:dyDescent="0.35">
      <c r="A4" t="s">
        <v>26</v>
      </c>
      <c r="B4" t="s">
        <v>27</v>
      </c>
      <c r="D4" t="s">
        <v>28</v>
      </c>
      <c r="E4">
        <v>77.822580645161295</v>
      </c>
      <c r="G4" t="s">
        <v>28</v>
      </c>
      <c r="H4" s="1">
        <v>90.178571428571431</v>
      </c>
      <c r="J4" t="s">
        <v>28</v>
      </c>
      <c r="K4" s="1">
        <v>90.178571428571431</v>
      </c>
      <c r="L4">
        <v>77.822580645161295</v>
      </c>
      <c r="Z4">
        <v>63</v>
      </c>
      <c r="AA4">
        <v>81</v>
      </c>
      <c r="AB4">
        <v>58</v>
      </c>
      <c r="AC4">
        <v>75</v>
      </c>
      <c r="AD4">
        <v>70</v>
      </c>
      <c r="AE4">
        <v>74</v>
      </c>
      <c r="AF4">
        <v>77</v>
      </c>
      <c r="AG4">
        <v>67</v>
      </c>
      <c r="AH4">
        <v>47</v>
      </c>
      <c r="AI4">
        <v>68</v>
      </c>
      <c r="AJ4" t="s">
        <v>29</v>
      </c>
      <c r="AK4">
        <v>45</v>
      </c>
      <c r="AN4" s="1">
        <v>75</v>
      </c>
      <c r="AO4" s="1">
        <v>77</v>
      </c>
      <c r="AP4" s="1">
        <v>67</v>
      </c>
      <c r="AQ4" s="1">
        <v>47</v>
      </c>
      <c r="AR4" s="1">
        <f t="shared" si="0"/>
        <v>66.5</v>
      </c>
      <c r="AS4" s="1" t="s">
        <v>29</v>
      </c>
      <c r="AT4" s="1">
        <v>45</v>
      </c>
      <c r="AV4" s="1" t="s">
        <v>231</v>
      </c>
      <c r="AW4" s="1">
        <v>29</v>
      </c>
      <c r="AX4" s="1">
        <f>AVERAGE(AT4:AW4)</f>
        <v>37</v>
      </c>
      <c r="AZ4" s="2" t="s">
        <v>32</v>
      </c>
      <c r="BA4" s="2"/>
    </row>
    <row r="5" spans="1:57" x14ac:dyDescent="0.3">
      <c r="D5" t="s">
        <v>31</v>
      </c>
      <c r="E5">
        <v>79.838709677419359</v>
      </c>
      <c r="G5" t="s">
        <v>31</v>
      </c>
      <c r="H5" s="1">
        <v>44.642857142857146</v>
      </c>
      <c r="J5" t="s">
        <v>31</v>
      </c>
      <c r="K5" s="1">
        <v>44.642857142857146</v>
      </c>
      <c r="L5">
        <v>79.838709677419359</v>
      </c>
      <c r="N5" s="2" t="s">
        <v>32</v>
      </c>
      <c r="O5" s="2"/>
      <c r="Z5">
        <v>94</v>
      </c>
      <c r="AA5">
        <v>88</v>
      </c>
      <c r="AB5">
        <v>92</v>
      </c>
      <c r="AC5">
        <v>83</v>
      </c>
      <c r="AD5">
        <v>89</v>
      </c>
      <c r="AE5">
        <v>85</v>
      </c>
      <c r="AF5">
        <v>91</v>
      </c>
      <c r="AG5">
        <v>79</v>
      </c>
      <c r="AH5">
        <v>84</v>
      </c>
      <c r="AI5">
        <v>85</v>
      </c>
      <c r="AJ5" t="s">
        <v>33</v>
      </c>
      <c r="AK5">
        <v>86</v>
      </c>
      <c r="AN5" s="1">
        <v>83</v>
      </c>
      <c r="AO5" s="1">
        <v>91</v>
      </c>
      <c r="AP5" s="1">
        <v>79</v>
      </c>
      <c r="AQ5" s="1">
        <v>84</v>
      </c>
      <c r="AR5" s="1">
        <f t="shared" si="0"/>
        <v>84.25</v>
      </c>
      <c r="AS5" s="1" t="s">
        <v>33</v>
      </c>
      <c r="AT5" s="1">
        <v>86</v>
      </c>
      <c r="AV5" s="1" t="s">
        <v>83</v>
      </c>
      <c r="AW5" s="1">
        <v>32</v>
      </c>
      <c r="AX5" s="1">
        <f>AVERAGE(AT5:AW5)</f>
        <v>59</v>
      </c>
      <c r="AZ5" t="s">
        <v>37</v>
      </c>
      <c r="BA5" s="3">
        <v>0.66052975135397818</v>
      </c>
    </row>
    <row r="6" spans="1:57" x14ac:dyDescent="0.3">
      <c r="A6" t="s">
        <v>0</v>
      </c>
      <c r="B6" t="s">
        <v>35</v>
      </c>
      <c r="D6" t="s">
        <v>36</v>
      </c>
      <c r="E6">
        <v>44.758064516129032</v>
      </c>
      <c r="G6" t="s">
        <v>36</v>
      </c>
      <c r="H6" s="1">
        <v>54.464285714285715</v>
      </c>
      <c r="J6" t="s">
        <v>36</v>
      </c>
      <c r="K6" s="1">
        <v>54.464285714285715</v>
      </c>
      <c r="L6">
        <v>44.758064516129032</v>
      </c>
      <c r="N6" t="s">
        <v>37</v>
      </c>
      <c r="O6">
        <v>0.39422430731957553</v>
      </c>
      <c r="Z6">
        <v>100</v>
      </c>
      <c r="AA6">
        <v>100</v>
      </c>
      <c r="AB6">
        <v>100</v>
      </c>
      <c r="AC6">
        <v>100</v>
      </c>
      <c r="AD6">
        <v>100</v>
      </c>
      <c r="AE6">
        <v>95</v>
      </c>
      <c r="AF6">
        <v>97</v>
      </c>
      <c r="AG6">
        <v>100</v>
      </c>
      <c r="AH6">
        <v>79</v>
      </c>
      <c r="AI6">
        <v>92</v>
      </c>
      <c r="AJ6" t="s">
        <v>38</v>
      </c>
      <c r="AN6" s="1">
        <v>100</v>
      </c>
      <c r="AO6" s="1">
        <v>97</v>
      </c>
      <c r="AP6" s="1">
        <v>100</v>
      </c>
      <c r="AQ6" s="1">
        <v>79</v>
      </c>
      <c r="AR6" s="1">
        <f t="shared" si="0"/>
        <v>94</v>
      </c>
      <c r="AS6" s="1" t="s">
        <v>38</v>
      </c>
      <c r="AV6" s="1" t="s">
        <v>47</v>
      </c>
      <c r="AW6" s="1">
        <v>38</v>
      </c>
      <c r="AX6" s="1">
        <f>AVERAGE(AT6:AW6)</f>
        <v>38</v>
      </c>
      <c r="AZ6" t="s">
        <v>41</v>
      </c>
      <c r="BA6">
        <v>0.43629955242374818</v>
      </c>
    </row>
    <row r="7" spans="1:57" x14ac:dyDescent="0.3">
      <c r="A7" s="4" t="s">
        <v>17</v>
      </c>
      <c r="B7">
        <v>79.838709677419359</v>
      </c>
      <c r="D7" t="s">
        <v>40</v>
      </c>
      <c r="E7">
        <v>67.741935483870961</v>
      </c>
      <c r="G7" t="s">
        <v>40</v>
      </c>
      <c r="H7" s="1">
        <v>76.785714285714292</v>
      </c>
      <c r="J7" t="s">
        <v>40</v>
      </c>
      <c r="K7" s="1">
        <v>76.785714285714292</v>
      </c>
      <c r="L7">
        <v>67.741935483870961</v>
      </c>
      <c r="N7" t="s">
        <v>41</v>
      </c>
      <c r="O7">
        <v>0.15541280448159914</v>
      </c>
      <c r="Z7">
        <v>56</v>
      </c>
      <c r="AA7">
        <v>81</v>
      </c>
      <c r="AB7">
        <v>75</v>
      </c>
      <c r="AC7">
        <v>83</v>
      </c>
      <c r="AD7">
        <v>73</v>
      </c>
      <c r="AE7">
        <v>77</v>
      </c>
      <c r="AF7">
        <v>89</v>
      </c>
      <c r="AG7">
        <v>88</v>
      </c>
      <c r="AH7">
        <v>50</v>
      </c>
      <c r="AI7">
        <v>74</v>
      </c>
      <c r="AJ7" t="s">
        <v>42</v>
      </c>
      <c r="AK7">
        <v>44</v>
      </c>
      <c r="AN7" s="1">
        <v>83</v>
      </c>
      <c r="AO7" s="1">
        <v>89</v>
      </c>
      <c r="AP7" s="1">
        <v>88</v>
      </c>
      <c r="AQ7" s="1">
        <v>50</v>
      </c>
      <c r="AR7" s="1">
        <f t="shared" si="0"/>
        <v>77.5</v>
      </c>
      <c r="AS7" s="1" t="s">
        <v>42</v>
      </c>
      <c r="AT7" s="1">
        <v>44</v>
      </c>
      <c r="AV7" s="1" t="s">
        <v>126</v>
      </c>
      <c r="AW7" s="1">
        <v>35</v>
      </c>
      <c r="AX7" s="1">
        <f>AVERAGE(AT7:AW7)</f>
        <v>39.5</v>
      </c>
      <c r="AZ7" t="s">
        <v>45</v>
      </c>
      <c r="BA7">
        <v>0.42942515672159876</v>
      </c>
    </row>
    <row r="8" spans="1:57" x14ac:dyDescent="0.3">
      <c r="A8" s="4" t="s">
        <v>22</v>
      </c>
      <c r="B8">
        <v>86.290322580645167</v>
      </c>
      <c r="D8" t="s">
        <v>44</v>
      </c>
      <c r="E8">
        <v>85.08064516129032</v>
      </c>
      <c r="G8" t="s">
        <v>44</v>
      </c>
      <c r="H8" s="1">
        <v>45.535714285714285</v>
      </c>
      <c r="J8" t="s">
        <v>44</v>
      </c>
      <c r="K8" s="1">
        <v>45.535714285714285</v>
      </c>
      <c r="L8">
        <v>85.08064516129032</v>
      </c>
      <c r="N8" t="s">
        <v>45</v>
      </c>
      <c r="O8">
        <v>0.14458476351341451</v>
      </c>
      <c r="Z8">
        <v>100</v>
      </c>
      <c r="AA8">
        <v>88</v>
      </c>
      <c r="AB8">
        <v>67</v>
      </c>
      <c r="AC8">
        <v>92</v>
      </c>
      <c r="AD8">
        <v>88</v>
      </c>
      <c r="AE8">
        <v>88</v>
      </c>
      <c r="AF8">
        <v>70</v>
      </c>
      <c r="AG8">
        <v>85</v>
      </c>
      <c r="AH8">
        <v>88</v>
      </c>
      <c r="AI8">
        <v>85</v>
      </c>
      <c r="AJ8" t="s">
        <v>46</v>
      </c>
      <c r="AN8" s="1">
        <v>92</v>
      </c>
      <c r="AO8" s="1">
        <v>70</v>
      </c>
      <c r="AP8" s="1">
        <v>85</v>
      </c>
      <c r="AQ8" s="1">
        <v>88</v>
      </c>
      <c r="AR8" s="1">
        <f t="shared" si="0"/>
        <v>83.75</v>
      </c>
      <c r="AS8" s="1" t="s">
        <v>46</v>
      </c>
      <c r="AV8" s="1" t="s">
        <v>139</v>
      </c>
      <c r="AW8" s="1">
        <v>26</v>
      </c>
      <c r="AX8" s="1">
        <f>AVERAGE(AT8:AW8)</f>
        <v>26</v>
      </c>
      <c r="AZ8" t="s">
        <v>49</v>
      </c>
      <c r="BA8">
        <v>17.113231090322859</v>
      </c>
    </row>
    <row r="9" spans="1:57" ht="17.25" thickBot="1" x14ac:dyDescent="0.35">
      <c r="A9" s="4" t="s">
        <v>28</v>
      </c>
      <c r="B9">
        <v>77.822580645161295</v>
      </c>
      <c r="D9" t="s">
        <v>48</v>
      </c>
      <c r="E9">
        <v>68.951612903225808</v>
      </c>
      <c r="G9" t="s">
        <v>48</v>
      </c>
      <c r="H9" s="1">
        <v>61.607142857142854</v>
      </c>
      <c r="J9" t="s">
        <v>48</v>
      </c>
      <c r="K9" s="1">
        <v>61.607142857142854</v>
      </c>
      <c r="L9">
        <v>68.951612903225808</v>
      </c>
      <c r="N9" t="s">
        <v>49</v>
      </c>
      <c r="O9">
        <v>20.728860365071565</v>
      </c>
      <c r="Z9">
        <v>81</v>
      </c>
      <c r="AA9">
        <v>100</v>
      </c>
      <c r="AB9">
        <v>75</v>
      </c>
      <c r="AC9">
        <v>100</v>
      </c>
      <c r="AD9">
        <v>89</v>
      </c>
      <c r="AE9">
        <v>77</v>
      </c>
      <c r="AF9">
        <v>67</v>
      </c>
      <c r="AG9">
        <v>98</v>
      </c>
      <c r="AH9">
        <v>44</v>
      </c>
      <c r="AI9">
        <v>71</v>
      </c>
      <c r="AJ9" t="s">
        <v>50</v>
      </c>
      <c r="AN9" s="1">
        <v>100</v>
      </c>
      <c r="AO9" s="1">
        <v>67</v>
      </c>
      <c r="AP9" s="1">
        <v>98</v>
      </c>
      <c r="AQ9" s="1">
        <v>44</v>
      </c>
      <c r="AR9" s="1">
        <f t="shared" si="0"/>
        <v>77.25</v>
      </c>
      <c r="AS9" s="1" t="s">
        <v>50</v>
      </c>
      <c r="AV9" s="1" t="s">
        <v>55</v>
      </c>
      <c r="AW9" s="1">
        <v>27</v>
      </c>
      <c r="AX9" s="1">
        <f>AVERAGE(AT9:AW9)</f>
        <v>27</v>
      </c>
      <c r="AZ9" s="5" t="s">
        <v>53</v>
      </c>
      <c r="BA9" s="5">
        <v>84</v>
      </c>
    </row>
    <row r="10" spans="1:57" ht="17.25" thickBot="1" x14ac:dyDescent="0.35">
      <c r="A10" s="4" t="s">
        <v>31</v>
      </c>
      <c r="B10">
        <v>79.838709677419359</v>
      </c>
      <c r="D10" t="s">
        <v>52</v>
      </c>
      <c r="E10">
        <v>91.532258064516128</v>
      </c>
      <c r="G10" t="s">
        <v>52</v>
      </c>
      <c r="H10" s="1">
        <v>93.75</v>
      </c>
      <c r="J10" t="s">
        <v>52</v>
      </c>
      <c r="K10" s="1">
        <v>93.75</v>
      </c>
      <c r="L10">
        <v>91.532258064516128</v>
      </c>
      <c r="N10" s="5" t="s">
        <v>53</v>
      </c>
      <c r="O10" s="5">
        <v>80</v>
      </c>
      <c r="Z10">
        <v>88</v>
      </c>
      <c r="AA10">
        <v>94</v>
      </c>
      <c r="AB10">
        <v>92</v>
      </c>
      <c r="AC10">
        <v>92</v>
      </c>
      <c r="AD10">
        <v>91</v>
      </c>
      <c r="AE10">
        <v>92</v>
      </c>
      <c r="AF10">
        <v>86</v>
      </c>
      <c r="AG10">
        <v>88</v>
      </c>
      <c r="AH10">
        <v>76</v>
      </c>
      <c r="AI10">
        <v>87</v>
      </c>
      <c r="AJ10" t="s">
        <v>54</v>
      </c>
      <c r="AK10">
        <v>94</v>
      </c>
      <c r="AN10" s="1">
        <v>92</v>
      </c>
      <c r="AO10" s="1">
        <v>86</v>
      </c>
      <c r="AP10" s="1">
        <v>88</v>
      </c>
      <c r="AQ10" s="1">
        <v>76</v>
      </c>
      <c r="AR10" s="1">
        <f t="shared" si="0"/>
        <v>85.5</v>
      </c>
      <c r="AS10" s="1" t="s">
        <v>54</v>
      </c>
      <c r="AT10" s="1">
        <v>94</v>
      </c>
      <c r="AV10" s="1" t="s">
        <v>227</v>
      </c>
      <c r="AW10" s="1">
        <v>38</v>
      </c>
      <c r="AX10" s="1">
        <f>AVERAGE(AT10:AW10)</f>
        <v>66</v>
      </c>
    </row>
    <row r="11" spans="1:57" ht="17.25" thickBot="1" x14ac:dyDescent="0.35">
      <c r="A11" s="4" t="s">
        <v>56</v>
      </c>
      <c r="B11">
        <v>85.08064516129032</v>
      </c>
      <c r="D11" t="s">
        <v>57</v>
      </c>
      <c r="E11">
        <v>71.370967741935488</v>
      </c>
      <c r="G11" t="s">
        <v>57</v>
      </c>
      <c r="H11" s="1">
        <v>74.107142857142861</v>
      </c>
      <c r="J11" t="s">
        <v>57</v>
      </c>
      <c r="K11" s="1">
        <v>74.107142857142861</v>
      </c>
      <c r="L11">
        <v>71.370967741935488</v>
      </c>
      <c r="Z11">
        <v>88</v>
      </c>
      <c r="AA11">
        <v>94</v>
      </c>
      <c r="AB11">
        <v>75</v>
      </c>
      <c r="AC11">
        <v>75</v>
      </c>
      <c r="AD11">
        <v>84</v>
      </c>
      <c r="AE11">
        <v>87</v>
      </c>
      <c r="AF11">
        <v>84</v>
      </c>
      <c r="AG11">
        <v>81</v>
      </c>
      <c r="AH11">
        <v>80</v>
      </c>
      <c r="AI11">
        <v>84</v>
      </c>
      <c r="AJ11" t="s">
        <v>58</v>
      </c>
      <c r="AK11">
        <v>98</v>
      </c>
      <c r="AN11" s="1">
        <v>75</v>
      </c>
      <c r="AO11" s="1">
        <v>84</v>
      </c>
      <c r="AP11" s="1">
        <v>81</v>
      </c>
      <c r="AQ11" s="1">
        <v>80</v>
      </c>
      <c r="AR11" s="1">
        <f t="shared" si="0"/>
        <v>80</v>
      </c>
      <c r="AS11" s="1" t="s">
        <v>58</v>
      </c>
      <c r="AT11" s="1">
        <v>98</v>
      </c>
      <c r="AV11" s="1" t="s">
        <v>75</v>
      </c>
      <c r="AW11" s="1">
        <v>29</v>
      </c>
      <c r="AX11" s="1">
        <f>AVERAGE(AT11:AW11)</f>
        <v>63.5</v>
      </c>
      <c r="AZ11" t="s">
        <v>61</v>
      </c>
    </row>
    <row r="12" spans="1:57" ht="17.25" thickBot="1" x14ac:dyDescent="0.35">
      <c r="A12" s="4" t="s">
        <v>36</v>
      </c>
      <c r="B12">
        <v>44.758064516129032</v>
      </c>
      <c r="D12" t="s">
        <v>60</v>
      </c>
      <c r="E12">
        <v>61.29032258064516</v>
      </c>
      <c r="G12" t="s">
        <v>60</v>
      </c>
      <c r="H12" s="1">
        <v>33.928571428571431</v>
      </c>
      <c r="J12" t="s">
        <v>60</v>
      </c>
      <c r="K12" s="1">
        <v>33.928571428571431</v>
      </c>
      <c r="L12">
        <v>61.29032258064516</v>
      </c>
      <c r="N12" t="s">
        <v>61</v>
      </c>
      <c r="Z12">
        <v>63</v>
      </c>
      <c r="AA12">
        <v>88</v>
      </c>
      <c r="AB12">
        <v>83</v>
      </c>
      <c r="AC12">
        <v>100</v>
      </c>
      <c r="AD12">
        <v>82</v>
      </c>
      <c r="AE12">
        <v>84</v>
      </c>
      <c r="AF12">
        <v>88</v>
      </c>
      <c r="AG12">
        <v>90</v>
      </c>
      <c r="AH12">
        <v>82</v>
      </c>
      <c r="AI12">
        <v>84</v>
      </c>
      <c r="AJ12" t="s">
        <v>62</v>
      </c>
      <c r="AK12">
        <v>88</v>
      </c>
      <c r="AN12" s="1">
        <v>100</v>
      </c>
      <c r="AO12" s="1">
        <v>88</v>
      </c>
      <c r="AP12" s="1">
        <v>90</v>
      </c>
      <c r="AQ12" s="1">
        <v>82</v>
      </c>
      <c r="AR12" s="1">
        <f t="shared" si="0"/>
        <v>90</v>
      </c>
      <c r="AS12" s="1" t="s">
        <v>62</v>
      </c>
      <c r="AT12" s="1">
        <v>88</v>
      </c>
      <c r="AV12" s="1" t="s">
        <v>174</v>
      </c>
      <c r="AW12" s="1">
        <v>40</v>
      </c>
      <c r="AX12" s="1">
        <f>AVERAGE(AT12:AW12)</f>
        <v>64</v>
      </c>
      <c r="AZ12" s="6"/>
      <c r="BA12" s="6" t="s">
        <v>65</v>
      </c>
      <c r="BB12" s="6" t="s">
        <v>66</v>
      </c>
      <c r="BC12" s="6" t="s">
        <v>67</v>
      </c>
      <c r="BD12" s="6" t="s">
        <v>68</v>
      </c>
      <c r="BE12" s="6" t="s">
        <v>69</v>
      </c>
    </row>
    <row r="13" spans="1:57" x14ac:dyDescent="0.3">
      <c r="A13" s="4" t="s">
        <v>40</v>
      </c>
      <c r="B13">
        <v>67.741935483870961</v>
      </c>
      <c r="D13" t="s">
        <v>64</v>
      </c>
      <c r="E13">
        <v>58.87096774193548</v>
      </c>
      <c r="G13" t="s">
        <v>64</v>
      </c>
      <c r="H13" s="1">
        <v>41.964285714285715</v>
      </c>
      <c r="J13" t="s">
        <v>64</v>
      </c>
      <c r="K13" s="1">
        <v>41.964285714285715</v>
      </c>
      <c r="L13">
        <v>58.87096774193548</v>
      </c>
      <c r="N13" s="6"/>
      <c r="O13" s="6" t="s">
        <v>65</v>
      </c>
      <c r="P13" s="6" t="s">
        <v>66</v>
      </c>
      <c r="Q13" s="6" t="s">
        <v>67</v>
      </c>
      <c r="R13" s="6" t="s">
        <v>68</v>
      </c>
      <c r="S13" s="6" t="s">
        <v>69</v>
      </c>
      <c r="Z13">
        <v>88</v>
      </c>
      <c r="AA13">
        <v>94</v>
      </c>
      <c r="AB13">
        <v>75</v>
      </c>
      <c r="AC13">
        <v>75</v>
      </c>
      <c r="AD13">
        <v>84</v>
      </c>
      <c r="AE13">
        <v>76</v>
      </c>
      <c r="AF13">
        <v>64</v>
      </c>
      <c r="AG13">
        <v>67</v>
      </c>
      <c r="AH13">
        <v>81</v>
      </c>
      <c r="AI13">
        <v>75</v>
      </c>
      <c r="AJ13" t="s">
        <v>70</v>
      </c>
      <c r="AN13" s="1">
        <v>75</v>
      </c>
      <c r="AO13" s="1">
        <v>64</v>
      </c>
      <c r="AP13" s="1">
        <v>67</v>
      </c>
      <c r="AQ13" s="1">
        <v>81</v>
      </c>
      <c r="AR13" s="1">
        <f t="shared" si="0"/>
        <v>71.75</v>
      </c>
      <c r="AS13" s="1" t="s">
        <v>70</v>
      </c>
      <c r="AV13" s="1" t="s">
        <v>30</v>
      </c>
      <c r="AW13" s="1">
        <v>43</v>
      </c>
      <c r="AX13" s="1">
        <f>AVERAGE(AT13:AW13)</f>
        <v>43</v>
      </c>
      <c r="AZ13" t="s">
        <v>73</v>
      </c>
      <c r="BA13">
        <v>1</v>
      </c>
      <c r="BB13">
        <v>18587.212756187353</v>
      </c>
      <c r="BC13">
        <v>18587.212756187353</v>
      </c>
      <c r="BD13">
        <v>63.467331723038683</v>
      </c>
      <c r="BE13">
        <v>8.1349282960571598E-12</v>
      </c>
    </row>
    <row r="14" spans="1:57" x14ac:dyDescent="0.3">
      <c r="A14" s="4" t="s">
        <v>44</v>
      </c>
      <c r="B14">
        <v>85.08064516129032</v>
      </c>
      <c r="D14" t="s">
        <v>72</v>
      </c>
      <c r="E14">
        <v>59.274193548387096</v>
      </c>
      <c r="G14" t="s">
        <v>72</v>
      </c>
      <c r="H14" s="1">
        <v>32.142857142857146</v>
      </c>
      <c r="J14" t="s">
        <v>72</v>
      </c>
      <c r="K14" s="1">
        <v>32.142857142857146</v>
      </c>
      <c r="L14">
        <v>59.274193548387096</v>
      </c>
      <c r="N14" t="s">
        <v>73</v>
      </c>
      <c r="O14">
        <v>1</v>
      </c>
      <c r="P14">
        <v>6167.1961183392996</v>
      </c>
      <c r="Q14">
        <v>6167.1961183392996</v>
      </c>
      <c r="R14">
        <v>14.35280905735757</v>
      </c>
      <c r="S14">
        <v>2.9659499792347455E-4</v>
      </c>
      <c r="Z14">
        <v>94</v>
      </c>
      <c r="AA14">
        <v>94</v>
      </c>
      <c r="AB14">
        <v>92</v>
      </c>
      <c r="AC14">
        <v>100</v>
      </c>
      <c r="AD14">
        <v>95</v>
      </c>
      <c r="AE14">
        <v>93</v>
      </c>
      <c r="AF14">
        <v>97</v>
      </c>
      <c r="AG14">
        <v>94</v>
      </c>
      <c r="AH14">
        <v>86</v>
      </c>
      <c r="AI14">
        <v>92</v>
      </c>
      <c r="AJ14" t="s">
        <v>74</v>
      </c>
      <c r="AK14">
        <v>88</v>
      </c>
      <c r="AN14" s="1">
        <v>100</v>
      </c>
      <c r="AO14" s="1">
        <v>97</v>
      </c>
      <c r="AP14" s="1">
        <v>94</v>
      </c>
      <c r="AQ14" s="1">
        <v>86</v>
      </c>
      <c r="AR14" s="1">
        <f t="shared" si="0"/>
        <v>94.25</v>
      </c>
      <c r="AS14" s="1" t="s">
        <v>74</v>
      </c>
      <c r="AT14" s="1">
        <v>88</v>
      </c>
      <c r="AV14" s="1" t="s">
        <v>42</v>
      </c>
      <c r="AW14" s="1">
        <v>44</v>
      </c>
      <c r="AX14" s="1">
        <f>AVERAGE(AT14:AW14)</f>
        <v>66</v>
      </c>
      <c r="AZ14" t="s">
        <v>77</v>
      </c>
      <c r="BA14">
        <v>82</v>
      </c>
      <c r="BB14">
        <v>24014.739624765021</v>
      </c>
      <c r="BC14">
        <v>292.86267835079292</v>
      </c>
    </row>
    <row r="15" spans="1:57" ht="17.25" thickBot="1" x14ac:dyDescent="0.35">
      <c r="A15" s="4" t="s">
        <v>48</v>
      </c>
      <c r="B15">
        <v>68.951612903225808</v>
      </c>
      <c r="D15" t="s">
        <v>76</v>
      </c>
      <c r="E15">
        <v>80.241935483870961</v>
      </c>
      <c r="G15" t="s">
        <v>76</v>
      </c>
      <c r="H15" s="1">
        <v>71.428571428571431</v>
      </c>
      <c r="J15" t="s">
        <v>76</v>
      </c>
      <c r="K15" s="1">
        <v>71.428571428571431</v>
      </c>
      <c r="L15">
        <v>80.241935483870961</v>
      </c>
      <c r="N15" t="s">
        <v>77</v>
      </c>
      <c r="O15">
        <v>78</v>
      </c>
      <c r="P15">
        <v>33515.480858701514</v>
      </c>
      <c r="Q15">
        <v>429.68565203463481</v>
      </c>
      <c r="Z15">
        <v>63</v>
      </c>
      <c r="AA15">
        <v>75</v>
      </c>
      <c r="AB15">
        <v>92</v>
      </c>
      <c r="AC15">
        <v>100</v>
      </c>
      <c r="AD15">
        <v>80</v>
      </c>
      <c r="AE15">
        <v>81</v>
      </c>
      <c r="AF15">
        <v>81</v>
      </c>
      <c r="AG15">
        <v>94</v>
      </c>
      <c r="AH15">
        <v>83</v>
      </c>
      <c r="AI15">
        <v>83</v>
      </c>
      <c r="AJ15" t="s">
        <v>78</v>
      </c>
      <c r="AK15">
        <v>88</v>
      </c>
      <c r="AN15" s="1">
        <v>100</v>
      </c>
      <c r="AO15" s="1">
        <v>81</v>
      </c>
      <c r="AP15" s="1">
        <v>94</v>
      </c>
      <c r="AQ15" s="1">
        <v>83</v>
      </c>
      <c r="AR15" s="1">
        <f t="shared" si="0"/>
        <v>89.5</v>
      </c>
      <c r="AS15" s="1" t="s">
        <v>78</v>
      </c>
      <c r="AT15" s="1">
        <v>88</v>
      </c>
      <c r="AV15" s="1" t="s">
        <v>102</v>
      </c>
      <c r="AW15" s="1">
        <v>38</v>
      </c>
      <c r="AX15" s="1">
        <f>AVERAGE(AT15:AW15)</f>
        <v>63</v>
      </c>
      <c r="AZ15" s="5" t="s">
        <v>81</v>
      </c>
      <c r="BA15" s="5">
        <v>83</v>
      </c>
      <c r="BB15" s="5">
        <v>42601.952380952374</v>
      </c>
      <c r="BC15" s="5"/>
      <c r="BD15" s="5"/>
      <c r="BE15" s="5"/>
    </row>
    <row r="16" spans="1:57" ht="17.25" thickBot="1" x14ac:dyDescent="0.35">
      <c r="A16" s="4" t="s">
        <v>52</v>
      </c>
      <c r="B16">
        <v>91.532258064516128</v>
      </c>
      <c r="D16" t="s">
        <v>80</v>
      </c>
      <c r="E16">
        <v>93.145161290322577</v>
      </c>
      <c r="G16" t="s">
        <v>80</v>
      </c>
      <c r="H16" s="1">
        <v>87.5</v>
      </c>
      <c r="J16" t="s">
        <v>80</v>
      </c>
      <c r="K16" s="1">
        <v>87.5</v>
      </c>
      <c r="L16">
        <v>93.145161290322577</v>
      </c>
      <c r="N16" s="5" t="s">
        <v>81</v>
      </c>
      <c r="O16" s="5">
        <v>79</v>
      </c>
      <c r="P16" s="5">
        <v>39682.676977040814</v>
      </c>
      <c r="Q16" s="5"/>
      <c r="R16" s="5"/>
      <c r="S16" s="5"/>
      <c r="Z16">
        <v>75</v>
      </c>
      <c r="AA16">
        <v>81</v>
      </c>
      <c r="AB16">
        <v>75</v>
      </c>
      <c r="AC16">
        <v>83</v>
      </c>
      <c r="AD16">
        <v>79</v>
      </c>
      <c r="AE16">
        <v>80</v>
      </c>
      <c r="AF16">
        <v>78</v>
      </c>
      <c r="AG16">
        <v>75</v>
      </c>
      <c r="AH16">
        <v>78</v>
      </c>
      <c r="AI16">
        <v>79</v>
      </c>
      <c r="AJ16" t="s">
        <v>82</v>
      </c>
      <c r="AK16">
        <v>71</v>
      </c>
      <c r="AN16" s="1">
        <v>83</v>
      </c>
      <c r="AO16" s="1">
        <v>78</v>
      </c>
      <c r="AP16" s="1">
        <v>75</v>
      </c>
      <c r="AQ16" s="1">
        <v>78</v>
      </c>
      <c r="AR16" s="1">
        <f t="shared" si="0"/>
        <v>78.5</v>
      </c>
      <c r="AS16" s="1" t="s">
        <v>82</v>
      </c>
      <c r="AT16" s="1">
        <v>71</v>
      </c>
      <c r="AV16" s="1" t="s">
        <v>141</v>
      </c>
      <c r="AW16" s="1">
        <v>39</v>
      </c>
      <c r="AX16" s="1">
        <f>AVERAGE(AT16:AW16)</f>
        <v>55</v>
      </c>
    </row>
    <row r="17" spans="1:60" ht="17.25" thickBot="1" x14ac:dyDescent="0.35">
      <c r="A17" s="4" t="s">
        <v>57</v>
      </c>
      <c r="B17">
        <v>71.370967741935488</v>
      </c>
      <c r="D17" t="s">
        <v>84</v>
      </c>
      <c r="E17">
        <v>58.467741935483872</v>
      </c>
      <c r="G17" t="s">
        <v>84</v>
      </c>
      <c r="H17" s="1">
        <v>54.464285714285715</v>
      </c>
      <c r="J17" t="s">
        <v>84</v>
      </c>
      <c r="K17" s="1">
        <v>54.464285714285715</v>
      </c>
      <c r="L17">
        <v>58.467741935483872</v>
      </c>
      <c r="Z17">
        <v>50</v>
      </c>
      <c r="AA17">
        <v>75</v>
      </c>
      <c r="AB17">
        <v>58</v>
      </c>
      <c r="AC17">
        <v>75</v>
      </c>
      <c r="AD17">
        <v>64</v>
      </c>
      <c r="AE17">
        <v>69</v>
      </c>
      <c r="AF17">
        <v>56</v>
      </c>
      <c r="AG17">
        <v>67</v>
      </c>
      <c r="AH17">
        <v>47</v>
      </c>
      <c r="AI17">
        <v>62</v>
      </c>
      <c r="AJ17" t="s">
        <v>85</v>
      </c>
      <c r="AK17">
        <v>36</v>
      </c>
      <c r="AN17" s="1">
        <v>75</v>
      </c>
      <c r="AO17" s="1">
        <v>56</v>
      </c>
      <c r="AP17" s="1">
        <v>67</v>
      </c>
      <c r="AQ17" s="1">
        <v>47</v>
      </c>
      <c r="AR17" s="1">
        <f t="shared" si="0"/>
        <v>61.25</v>
      </c>
      <c r="AS17" s="1" t="s">
        <v>85</v>
      </c>
      <c r="AT17" s="1">
        <v>36</v>
      </c>
      <c r="AV17" s="1" t="s">
        <v>29</v>
      </c>
      <c r="AW17" s="1">
        <v>45</v>
      </c>
      <c r="AX17" s="1">
        <f>AVERAGE(AT17:AW17)</f>
        <v>40.5</v>
      </c>
      <c r="AZ17" s="6"/>
      <c r="BA17" s="6" t="s">
        <v>87</v>
      </c>
      <c r="BB17" s="6" t="s">
        <v>49</v>
      </c>
      <c r="BC17" s="6" t="s">
        <v>88</v>
      </c>
      <c r="BD17" s="6" t="s">
        <v>89</v>
      </c>
      <c r="BE17" s="6" t="s">
        <v>90</v>
      </c>
      <c r="BF17" s="6" t="s">
        <v>91</v>
      </c>
      <c r="BG17" s="6" t="s">
        <v>92</v>
      </c>
      <c r="BH17" s="6" t="s">
        <v>93</v>
      </c>
    </row>
    <row r="18" spans="1:60" x14ac:dyDescent="0.3">
      <c r="A18" s="4" t="s">
        <v>60</v>
      </c>
      <c r="B18">
        <v>61.29032258064516</v>
      </c>
      <c r="D18" t="s">
        <v>86</v>
      </c>
      <c r="E18">
        <v>80.645161290322577</v>
      </c>
      <c r="G18" t="s">
        <v>86</v>
      </c>
      <c r="H18" s="1">
        <v>87.5</v>
      </c>
      <c r="J18" t="s">
        <v>86</v>
      </c>
      <c r="K18" s="1">
        <v>87.5</v>
      </c>
      <c r="L18">
        <v>80.645161290322577</v>
      </c>
      <c r="N18" s="6"/>
      <c r="O18" s="6" t="s">
        <v>87</v>
      </c>
      <c r="P18" s="6" t="s">
        <v>49</v>
      </c>
      <c r="Q18" s="6" t="s">
        <v>88</v>
      </c>
      <c r="R18" s="6" t="s">
        <v>89</v>
      </c>
      <c r="S18" s="6" t="s">
        <v>90</v>
      </c>
      <c r="T18" s="6" t="s">
        <v>91</v>
      </c>
      <c r="U18" s="6" t="s">
        <v>92</v>
      </c>
      <c r="V18" s="6" t="s">
        <v>93</v>
      </c>
      <c r="Z18">
        <v>88</v>
      </c>
      <c r="AA18">
        <v>100</v>
      </c>
      <c r="AB18">
        <v>67</v>
      </c>
      <c r="AC18">
        <v>83</v>
      </c>
      <c r="AD18">
        <v>86</v>
      </c>
      <c r="AE18">
        <v>82</v>
      </c>
      <c r="AF18">
        <v>78</v>
      </c>
      <c r="AG18">
        <v>79</v>
      </c>
      <c r="AH18">
        <v>92</v>
      </c>
      <c r="AI18">
        <v>83</v>
      </c>
      <c r="AJ18" t="s">
        <v>94</v>
      </c>
      <c r="AK18">
        <v>88</v>
      </c>
      <c r="AN18" s="1">
        <v>83</v>
      </c>
      <c r="AO18" s="1">
        <v>78</v>
      </c>
      <c r="AP18" s="1">
        <v>79</v>
      </c>
      <c r="AQ18" s="1">
        <v>92</v>
      </c>
      <c r="AR18" s="1">
        <f t="shared" si="0"/>
        <v>83</v>
      </c>
      <c r="AS18" s="1" t="s">
        <v>94</v>
      </c>
      <c r="AT18" s="1">
        <v>88</v>
      </c>
      <c r="AV18" s="1" t="s">
        <v>99</v>
      </c>
      <c r="AW18" s="1">
        <v>42</v>
      </c>
      <c r="AX18" s="1">
        <f>AVERAGE(AT18:AW18)</f>
        <v>65</v>
      </c>
      <c r="AZ18" t="s">
        <v>97</v>
      </c>
      <c r="BA18">
        <v>2.1432154787418725</v>
      </c>
      <c r="BB18">
        <v>7.4609556558607419</v>
      </c>
      <c r="BC18">
        <v>0.28725750126370614</v>
      </c>
      <c r="BD18" s="3">
        <v>0.77463982868278081</v>
      </c>
      <c r="BE18">
        <v>-12.699002061434955</v>
      </c>
      <c r="BF18">
        <v>16.985433018918698</v>
      </c>
      <c r="BG18">
        <v>-12.699002061434955</v>
      </c>
      <c r="BH18">
        <v>16.985433018918698</v>
      </c>
    </row>
    <row r="19" spans="1:60" ht="17.25" thickBot="1" x14ac:dyDescent="0.35">
      <c r="A19" s="4" t="s">
        <v>64</v>
      </c>
      <c r="B19">
        <v>58.87096774193548</v>
      </c>
      <c r="D19" t="s">
        <v>96</v>
      </c>
      <c r="E19">
        <v>56.048387096774192</v>
      </c>
      <c r="G19" t="s">
        <v>96</v>
      </c>
      <c r="H19" s="1">
        <v>37.5</v>
      </c>
      <c r="J19" t="s">
        <v>96</v>
      </c>
      <c r="K19" s="1">
        <v>37.5</v>
      </c>
      <c r="L19">
        <v>56.048387096774192</v>
      </c>
      <c r="N19" t="s">
        <v>97</v>
      </c>
      <c r="O19">
        <v>4.5887112081733079</v>
      </c>
      <c r="P19">
        <v>14.709696841223764</v>
      </c>
      <c r="Q19">
        <v>0.31195144656642382</v>
      </c>
      <c r="R19">
        <v>0.75590978164158296</v>
      </c>
      <c r="S19">
        <v>-24.696045631285624</v>
      </c>
      <c r="T19">
        <v>33.873468047632244</v>
      </c>
      <c r="U19">
        <v>-24.696045631285624</v>
      </c>
      <c r="V19">
        <v>33.873468047632244</v>
      </c>
      <c r="Z19">
        <v>81</v>
      </c>
      <c r="AA19">
        <v>81</v>
      </c>
      <c r="AB19">
        <v>75</v>
      </c>
      <c r="AC19">
        <v>75</v>
      </c>
      <c r="AD19">
        <v>79</v>
      </c>
      <c r="AE19">
        <v>81</v>
      </c>
      <c r="AF19">
        <v>72</v>
      </c>
      <c r="AG19">
        <v>79</v>
      </c>
      <c r="AH19">
        <v>76</v>
      </c>
      <c r="AI19">
        <v>78</v>
      </c>
      <c r="AJ19" t="s">
        <v>98</v>
      </c>
      <c r="AK19">
        <v>76</v>
      </c>
      <c r="AN19" s="1">
        <v>75</v>
      </c>
      <c r="AO19" s="1">
        <v>72</v>
      </c>
      <c r="AP19" s="1">
        <v>79</v>
      </c>
      <c r="AQ19" s="1">
        <v>76</v>
      </c>
      <c r="AR19" s="1">
        <f t="shared" si="0"/>
        <v>75.5</v>
      </c>
      <c r="AS19" s="1" t="s">
        <v>98</v>
      </c>
      <c r="AT19" s="1">
        <v>76</v>
      </c>
      <c r="AV19" s="1" t="s">
        <v>148</v>
      </c>
      <c r="AW19" s="1">
        <v>54</v>
      </c>
      <c r="AX19" s="1">
        <f>AVERAGE(AT19:AW19)</f>
        <v>65</v>
      </c>
      <c r="AZ19" s="5" t="s">
        <v>235</v>
      </c>
      <c r="BA19" s="5">
        <v>0.96679397995713645</v>
      </c>
      <c r="BB19" s="5">
        <v>0.12135531932804668</v>
      </c>
      <c r="BC19" s="5">
        <v>7.9666386715501698</v>
      </c>
      <c r="BD19" s="5">
        <v>8.1349282960572179E-12</v>
      </c>
      <c r="BE19" s="5">
        <v>0.7253795912106189</v>
      </c>
      <c r="BF19" s="5">
        <v>1.208208368703654</v>
      </c>
      <c r="BG19" s="5">
        <v>0.7253795912106189</v>
      </c>
      <c r="BH19" s="5">
        <v>1.208208368703654</v>
      </c>
    </row>
    <row r="20" spans="1:60" ht="17.25" thickBot="1" x14ac:dyDescent="0.35">
      <c r="A20" s="4" t="s">
        <v>72</v>
      </c>
      <c r="B20">
        <v>59.274193548387096</v>
      </c>
      <c r="D20" t="s">
        <v>100</v>
      </c>
      <c r="E20">
        <v>86.290322580645167</v>
      </c>
      <c r="G20" t="s">
        <v>100</v>
      </c>
      <c r="H20" s="1">
        <v>91.964285714285708</v>
      </c>
      <c r="J20" t="s">
        <v>100</v>
      </c>
      <c r="K20" s="1">
        <v>91.964285714285708</v>
      </c>
      <c r="L20">
        <v>86.290322580645167</v>
      </c>
      <c r="N20" s="5" t="s">
        <v>101</v>
      </c>
      <c r="O20" s="5">
        <v>0.76916618400934822</v>
      </c>
      <c r="P20" s="5">
        <v>0.20302603298290434</v>
      </c>
      <c r="Q20" s="5">
        <v>3.7885101368951801</v>
      </c>
      <c r="R20" s="5">
        <v>2.965949979234797E-4</v>
      </c>
      <c r="S20" s="5">
        <v>0.36497240135286724</v>
      </c>
      <c r="T20" s="5">
        <v>1.1733599666658292</v>
      </c>
      <c r="U20" s="5">
        <v>0.36497240135286724</v>
      </c>
      <c r="V20" s="5">
        <v>1.1733599666658292</v>
      </c>
      <c r="Z20">
        <v>56</v>
      </c>
      <c r="AA20">
        <v>81</v>
      </c>
      <c r="AB20">
        <v>75</v>
      </c>
      <c r="AC20">
        <v>83</v>
      </c>
      <c r="AD20">
        <v>73</v>
      </c>
      <c r="AE20">
        <v>77</v>
      </c>
      <c r="AF20">
        <v>58</v>
      </c>
      <c r="AG20">
        <v>75</v>
      </c>
      <c r="AH20">
        <v>39</v>
      </c>
      <c r="AI20">
        <v>65</v>
      </c>
      <c r="AJ20" t="s">
        <v>102</v>
      </c>
      <c r="AK20">
        <v>38</v>
      </c>
      <c r="AN20" s="1">
        <v>83</v>
      </c>
      <c r="AO20" s="1">
        <v>58</v>
      </c>
      <c r="AP20" s="1">
        <v>75</v>
      </c>
      <c r="AQ20" s="1">
        <v>39</v>
      </c>
      <c r="AR20" s="1">
        <f t="shared" si="0"/>
        <v>63.75</v>
      </c>
      <c r="AS20" s="1" t="s">
        <v>102</v>
      </c>
      <c r="AT20" s="1">
        <v>38</v>
      </c>
      <c r="AV20" s="1" t="s">
        <v>43</v>
      </c>
      <c r="AW20" s="1">
        <v>54</v>
      </c>
      <c r="AX20" s="1">
        <f>AVERAGE(AT20:AW20)</f>
        <v>46</v>
      </c>
    </row>
    <row r="21" spans="1:60" x14ac:dyDescent="0.3">
      <c r="A21" s="4" t="s">
        <v>76</v>
      </c>
      <c r="B21">
        <v>80.241935483870961</v>
      </c>
      <c r="D21" t="s">
        <v>104</v>
      </c>
      <c r="E21">
        <v>52.822580645161288</v>
      </c>
      <c r="G21" t="s">
        <v>104</v>
      </c>
      <c r="H21" s="1">
        <v>25.892857142857142</v>
      </c>
      <c r="J21" t="s">
        <v>104</v>
      </c>
      <c r="K21" s="1">
        <v>25.892857142857142</v>
      </c>
      <c r="L21">
        <v>52.822580645161288</v>
      </c>
      <c r="Z21">
        <v>69</v>
      </c>
      <c r="AA21">
        <v>81</v>
      </c>
      <c r="AB21">
        <v>67</v>
      </c>
      <c r="AC21">
        <v>75</v>
      </c>
      <c r="AD21">
        <v>73</v>
      </c>
      <c r="AE21">
        <v>77</v>
      </c>
      <c r="AF21">
        <v>63</v>
      </c>
      <c r="AG21">
        <v>85</v>
      </c>
      <c r="AH21">
        <v>45</v>
      </c>
      <c r="AI21">
        <v>69</v>
      </c>
      <c r="AJ21" t="s">
        <v>105</v>
      </c>
      <c r="AK21">
        <v>29</v>
      </c>
      <c r="AN21" s="1">
        <v>75</v>
      </c>
      <c r="AO21" s="1">
        <v>63</v>
      </c>
      <c r="AP21" s="1">
        <v>85</v>
      </c>
      <c r="AQ21" s="1">
        <v>45</v>
      </c>
      <c r="AR21" s="1">
        <f t="shared" si="0"/>
        <v>67</v>
      </c>
      <c r="AS21" s="1" t="s">
        <v>105</v>
      </c>
      <c r="AT21" s="1">
        <v>29</v>
      </c>
      <c r="AV21" s="1" t="s">
        <v>24</v>
      </c>
      <c r="AW21" s="1">
        <v>46</v>
      </c>
      <c r="AX21" s="1">
        <f>AVERAGE(AT21:AW21)</f>
        <v>37.5</v>
      </c>
    </row>
    <row r="22" spans="1:60" x14ac:dyDescent="0.3">
      <c r="A22" s="4" t="s">
        <v>80</v>
      </c>
      <c r="B22">
        <v>93.145161290322577</v>
      </c>
      <c r="D22" t="s">
        <v>107</v>
      </c>
      <c r="E22">
        <v>73.790322580645167</v>
      </c>
      <c r="G22" t="s">
        <v>107</v>
      </c>
      <c r="H22" s="1">
        <v>44.642857142857146</v>
      </c>
      <c r="J22" t="s">
        <v>107</v>
      </c>
      <c r="K22" s="1">
        <v>44.642857142857146</v>
      </c>
      <c r="L22">
        <v>73.790322580645167</v>
      </c>
      <c r="Z22">
        <v>63</v>
      </c>
      <c r="AA22">
        <v>94</v>
      </c>
      <c r="AB22">
        <v>67</v>
      </c>
      <c r="AC22">
        <v>92</v>
      </c>
      <c r="AD22">
        <v>79</v>
      </c>
      <c r="AE22">
        <v>82</v>
      </c>
      <c r="AF22">
        <v>73</v>
      </c>
      <c r="AG22">
        <v>79</v>
      </c>
      <c r="AH22">
        <v>79</v>
      </c>
      <c r="AI22">
        <v>80</v>
      </c>
      <c r="AJ22" t="s">
        <v>108</v>
      </c>
      <c r="AK22">
        <v>77</v>
      </c>
      <c r="AN22" s="1">
        <v>92</v>
      </c>
      <c r="AO22" s="1">
        <v>73</v>
      </c>
      <c r="AP22" s="1">
        <v>79</v>
      </c>
      <c r="AQ22" s="1">
        <v>79</v>
      </c>
      <c r="AR22" s="1">
        <f t="shared" si="0"/>
        <v>80.75</v>
      </c>
      <c r="AS22" s="1" t="s">
        <v>108</v>
      </c>
      <c r="AT22" s="1">
        <v>77</v>
      </c>
      <c r="AV22" s="1" t="s">
        <v>181</v>
      </c>
      <c r="AW22" s="1">
        <v>77</v>
      </c>
      <c r="AX22" s="1">
        <f>AVERAGE(AT22:AW22)</f>
        <v>77</v>
      </c>
    </row>
    <row r="23" spans="1:60" x14ac:dyDescent="0.3">
      <c r="A23" s="4" t="s">
        <v>84</v>
      </c>
      <c r="B23">
        <v>58.467741935483872</v>
      </c>
      <c r="D23" t="s">
        <v>110</v>
      </c>
      <c r="E23">
        <v>85.483870967741936</v>
      </c>
      <c r="G23" t="s">
        <v>110</v>
      </c>
      <c r="H23" s="1">
        <v>85.714285714285708</v>
      </c>
      <c r="J23" t="s">
        <v>110</v>
      </c>
      <c r="K23" s="1">
        <v>85.714285714285708</v>
      </c>
      <c r="L23">
        <v>85.483870967741936</v>
      </c>
      <c r="Z23">
        <v>44</v>
      </c>
      <c r="AA23">
        <v>81</v>
      </c>
      <c r="AB23">
        <v>50</v>
      </c>
      <c r="AC23">
        <v>75</v>
      </c>
      <c r="AD23">
        <v>63</v>
      </c>
      <c r="AE23">
        <v>71</v>
      </c>
      <c r="AF23">
        <v>77</v>
      </c>
      <c r="AG23">
        <v>81</v>
      </c>
      <c r="AH23">
        <v>74</v>
      </c>
      <c r="AI23">
        <v>74</v>
      </c>
      <c r="AJ23" t="s">
        <v>111</v>
      </c>
      <c r="AK23">
        <v>74</v>
      </c>
      <c r="AN23" s="1">
        <v>75</v>
      </c>
      <c r="AO23" s="1">
        <v>77</v>
      </c>
      <c r="AP23" s="1">
        <v>81</v>
      </c>
      <c r="AQ23" s="1">
        <v>74</v>
      </c>
      <c r="AR23" s="1">
        <f t="shared" si="0"/>
        <v>76.75</v>
      </c>
      <c r="AS23" s="1" t="s">
        <v>111</v>
      </c>
      <c r="AT23" s="1">
        <v>74</v>
      </c>
      <c r="AV23" s="1" t="s">
        <v>159</v>
      </c>
      <c r="AW23" s="1">
        <v>62</v>
      </c>
      <c r="AX23" s="1">
        <f>AVERAGE(AT23:AW23)</f>
        <v>68</v>
      </c>
      <c r="AZ23" t="s">
        <v>114</v>
      </c>
    </row>
    <row r="24" spans="1:60" ht="17.25" thickBot="1" x14ac:dyDescent="0.35">
      <c r="A24" s="4" t="s">
        <v>86</v>
      </c>
      <c r="B24">
        <v>80.645161290322577</v>
      </c>
      <c r="D24" t="s">
        <v>113</v>
      </c>
      <c r="E24">
        <v>68.951612903225808</v>
      </c>
      <c r="G24" t="s">
        <v>113</v>
      </c>
      <c r="H24" s="1">
        <v>35.714285714285715</v>
      </c>
      <c r="J24" t="s">
        <v>113</v>
      </c>
      <c r="K24" s="1">
        <v>35.714285714285715</v>
      </c>
      <c r="L24">
        <v>68.951612903225808</v>
      </c>
      <c r="N24" t="s">
        <v>114</v>
      </c>
      <c r="Z24">
        <v>56</v>
      </c>
      <c r="AA24">
        <v>50</v>
      </c>
      <c r="AB24">
        <v>67</v>
      </c>
      <c r="AC24">
        <v>58</v>
      </c>
      <c r="AD24">
        <v>57</v>
      </c>
      <c r="AE24">
        <v>61</v>
      </c>
      <c r="AF24">
        <v>50</v>
      </c>
      <c r="AG24">
        <v>77</v>
      </c>
      <c r="AH24">
        <v>40</v>
      </c>
      <c r="AI24">
        <v>56</v>
      </c>
      <c r="AJ24" t="s">
        <v>103</v>
      </c>
      <c r="AK24">
        <v>34</v>
      </c>
      <c r="AN24" s="1">
        <v>58</v>
      </c>
      <c r="AO24" s="1">
        <v>50</v>
      </c>
      <c r="AP24" s="1">
        <v>77</v>
      </c>
      <c r="AQ24" s="1">
        <v>40</v>
      </c>
      <c r="AR24" s="1">
        <f t="shared" si="0"/>
        <v>56.25</v>
      </c>
      <c r="AS24" s="1" t="s">
        <v>103</v>
      </c>
      <c r="AT24" s="1">
        <v>34</v>
      </c>
      <c r="AV24" s="1" t="s">
        <v>163</v>
      </c>
      <c r="AW24" s="1">
        <v>63</v>
      </c>
      <c r="AX24" s="1">
        <f>AVERAGE(AT24:AW24)</f>
        <v>48.5</v>
      </c>
    </row>
    <row r="25" spans="1:60" ht="17.25" thickBot="1" x14ac:dyDescent="0.35">
      <c r="A25" s="4" t="s">
        <v>96</v>
      </c>
      <c r="B25">
        <v>56.048387096774192</v>
      </c>
      <c r="D25" t="s">
        <v>116</v>
      </c>
      <c r="E25">
        <v>81.854838709677423</v>
      </c>
      <c r="G25" t="s">
        <v>116</v>
      </c>
      <c r="H25" s="1">
        <v>88.392857142857139</v>
      </c>
      <c r="J25" t="s">
        <v>116</v>
      </c>
      <c r="K25" s="1">
        <v>88.392857142857139</v>
      </c>
      <c r="L25">
        <v>81.854838709677423</v>
      </c>
      <c r="Z25">
        <v>38</v>
      </c>
      <c r="AA25">
        <v>56</v>
      </c>
      <c r="AB25">
        <v>42</v>
      </c>
      <c r="AC25">
        <v>42</v>
      </c>
      <c r="AD25">
        <v>45</v>
      </c>
      <c r="AE25">
        <v>56</v>
      </c>
      <c r="AF25">
        <v>70</v>
      </c>
      <c r="AG25">
        <v>67</v>
      </c>
      <c r="AH25">
        <v>35</v>
      </c>
      <c r="AI25">
        <v>55</v>
      </c>
      <c r="AJ25" t="s">
        <v>47</v>
      </c>
      <c r="AK25">
        <v>38</v>
      </c>
      <c r="AN25" s="1">
        <v>42</v>
      </c>
      <c r="AO25" s="1">
        <v>70</v>
      </c>
      <c r="AP25" s="1">
        <v>67</v>
      </c>
      <c r="AQ25" s="1">
        <v>35</v>
      </c>
      <c r="AR25" s="1">
        <f t="shared" si="0"/>
        <v>53.5</v>
      </c>
      <c r="AS25" s="1" t="s">
        <v>47</v>
      </c>
      <c r="AT25" s="1">
        <v>38</v>
      </c>
      <c r="AV25" s="1" t="s">
        <v>129</v>
      </c>
      <c r="AW25" s="1">
        <v>78</v>
      </c>
      <c r="AX25" s="1">
        <f>AVERAGE(AT25:AW25)</f>
        <v>58</v>
      </c>
      <c r="AZ25" s="6" t="s">
        <v>118</v>
      </c>
      <c r="BA25" s="6" t="s">
        <v>123</v>
      </c>
      <c r="BB25" s="6" t="s">
        <v>120</v>
      </c>
      <c r="BC25" s="6" t="s">
        <v>124</v>
      </c>
    </row>
    <row r="26" spans="1:60" x14ac:dyDescent="0.3">
      <c r="A26" s="4" t="s">
        <v>100</v>
      </c>
      <c r="B26">
        <v>86.290322580645167</v>
      </c>
      <c r="D26" t="s">
        <v>117</v>
      </c>
      <c r="E26">
        <v>70.161290322580641</v>
      </c>
      <c r="G26" t="s">
        <v>117</v>
      </c>
      <c r="H26" s="1">
        <v>80.357142857142861</v>
      </c>
      <c r="J26" t="s">
        <v>117</v>
      </c>
      <c r="K26" s="1">
        <v>80.357142857142861</v>
      </c>
      <c r="L26">
        <v>70.161290322580641</v>
      </c>
      <c r="N26" s="6" t="s">
        <v>118</v>
      </c>
      <c r="O26" s="6" t="s">
        <v>119</v>
      </c>
      <c r="P26" s="6" t="s">
        <v>120</v>
      </c>
      <c r="Z26">
        <v>63</v>
      </c>
      <c r="AA26">
        <v>75</v>
      </c>
      <c r="AB26">
        <v>75</v>
      </c>
      <c r="AC26">
        <v>75</v>
      </c>
      <c r="AD26">
        <v>71</v>
      </c>
      <c r="AE26">
        <v>70</v>
      </c>
      <c r="AF26">
        <v>81</v>
      </c>
      <c r="AG26">
        <v>79</v>
      </c>
      <c r="AH26">
        <v>83</v>
      </c>
      <c r="AI26">
        <v>76</v>
      </c>
      <c r="AJ26" t="s">
        <v>121</v>
      </c>
      <c r="AK26">
        <v>80</v>
      </c>
      <c r="AN26" s="1">
        <v>75</v>
      </c>
      <c r="AO26" s="1">
        <v>81</v>
      </c>
      <c r="AP26" s="1">
        <v>79</v>
      </c>
      <c r="AQ26" s="1">
        <v>83</v>
      </c>
      <c r="AR26" s="1">
        <f t="shared" si="0"/>
        <v>79.5</v>
      </c>
      <c r="AS26" s="1" t="s">
        <v>121</v>
      </c>
      <c r="AT26" s="1">
        <v>80</v>
      </c>
      <c r="AV26" s="1" t="s">
        <v>152</v>
      </c>
      <c r="AW26" s="1">
        <v>34</v>
      </c>
      <c r="AX26" s="1">
        <f>AVERAGE(AT26:AW26)</f>
        <v>57</v>
      </c>
      <c r="AZ26">
        <v>1</v>
      </c>
      <c r="BA26">
        <v>59.667457286191492</v>
      </c>
      <c r="BB26">
        <v>-30.667457286191492</v>
      </c>
      <c r="BC26">
        <v>-1.8029258853733277</v>
      </c>
    </row>
    <row r="27" spans="1:60" x14ac:dyDescent="0.3">
      <c r="A27" s="4" t="s">
        <v>104</v>
      </c>
      <c r="B27">
        <v>52.822580645161288</v>
      </c>
      <c r="D27" t="s">
        <v>125</v>
      </c>
      <c r="E27">
        <v>53.225806451612904</v>
      </c>
      <c r="G27" t="s">
        <v>125</v>
      </c>
      <c r="H27" s="1">
        <v>34.821428571428569</v>
      </c>
      <c r="J27" t="s">
        <v>125</v>
      </c>
      <c r="K27" s="1">
        <v>34.821428571428569</v>
      </c>
      <c r="L27">
        <v>53.225806451612904</v>
      </c>
      <c r="N27">
        <v>1</v>
      </c>
      <c r="O27">
        <v>65.997946866984179</v>
      </c>
      <c r="P27">
        <v>5.4306245615872513</v>
      </c>
      <c r="Z27">
        <v>44</v>
      </c>
      <c r="AA27">
        <v>69</v>
      </c>
      <c r="AB27">
        <v>67</v>
      </c>
      <c r="AC27">
        <v>83</v>
      </c>
      <c r="AD27">
        <v>64</v>
      </c>
      <c r="AE27">
        <v>53</v>
      </c>
      <c r="AF27">
        <v>80</v>
      </c>
      <c r="AG27">
        <v>58</v>
      </c>
      <c r="AH27">
        <v>69</v>
      </c>
      <c r="AI27">
        <v>61</v>
      </c>
      <c r="AJ27" t="s">
        <v>126</v>
      </c>
      <c r="AK27">
        <v>35</v>
      </c>
      <c r="AN27" s="1">
        <v>83</v>
      </c>
      <c r="AO27" s="1">
        <v>80</v>
      </c>
      <c r="AP27" s="1">
        <v>58</v>
      </c>
      <c r="AQ27" s="1">
        <v>69</v>
      </c>
      <c r="AR27" s="1">
        <f t="shared" si="0"/>
        <v>72.5</v>
      </c>
      <c r="AS27" s="1" t="s">
        <v>126</v>
      </c>
      <c r="AT27" s="1">
        <v>35</v>
      </c>
      <c r="AV27" s="1" t="s">
        <v>217</v>
      </c>
      <c r="AW27" s="1">
        <v>79</v>
      </c>
      <c r="AX27" s="1">
        <f>AVERAGE(AT27:AW27)</f>
        <v>57</v>
      </c>
      <c r="AZ27">
        <v>2</v>
      </c>
      <c r="BA27">
        <v>38.397989727134487</v>
      </c>
      <c r="BB27">
        <v>-9.3979897271344868</v>
      </c>
      <c r="BC27">
        <v>-0.55250354769883814</v>
      </c>
    </row>
    <row r="28" spans="1:60" x14ac:dyDescent="0.3">
      <c r="A28" s="4" t="s">
        <v>107</v>
      </c>
      <c r="B28">
        <v>73.790322580645167</v>
      </c>
      <c r="D28" t="s">
        <v>127</v>
      </c>
      <c r="E28">
        <v>58.87096774193548</v>
      </c>
      <c r="G28" t="s">
        <v>128</v>
      </c>
      <c r="H28" s="1">
        <v>77.678571428571431</v>
      </c>
      <c r="J28" t="s">
        <v>127</v>
      </c>
      <c r="K28" s="1">
        <v>77.678571428571431</v>
      </c>
      <c r="L28">
        <v>58.87096774193548</v>
      </c>
      <c r="N28">
        <v>2</v>
      </c>
      <c r="O28">
        <v>70.960309344463838</v>
      </c>
      <c r="P28">
        <v>10.289690655536162</v>
      </c>
      <c r="Z28">
        <v>56</v>
      </c>
      <c r="AA28">
        <v>56</v>
      </c>
      <c r="AB28">
        <v>42</v>
      </c>
      <c r="AC28">
        <v>25</v>
      </c>
      <c r="AD28">
        <v>46</v>
      </c>
      <c r="AE28">
        <v>59</v>
      </c>
      <c r="AF28">
        <v>72</v>
      </c>
      <c r="AG28">
        <v>69</v>
      </c>
      <c r="AH28">
        <v>72</v>
      </c>
      <c r="AI28">
        <v>65</v>
      </c>
      <c r="AJ28" t="s">
        <v>129</v>
      </c>
      <c r="AK28">
        <v>78</v>
      </c>
      <c r="AN28" s="1">
        <v>25</v>
      </c>
      <c r="AO28" s="1">
        <v>72</v>
      </c>
      <c r="AP28" s="1">
        <v>69</v>
      </c>
      <c r="AQ28" s="1">
        <v>72</v>
      </c>
      <c r="AR28" s="1">
        <f t="shared" si="0"/>
        <v>59.5</v>
      </c>
      <c r="AS28" s="1" t="s">
        <v>129</v>
      </c>
      <c r="AT28" s="1">
        <v>78</v>
      </c>
      <c r="AV28" s="1" t="s">
        <v>98</v>
      </c>
      <c r="AW28" s="1">
        <v>76</v>
      </c>
      <c r="AX28" s="1">
        <f>AVERAGE(AT28:AW28)</f>
        <v>77</v>
      </c>
      <c r="AZ28">
        <v>3</v>
      </c>
      <c r="BA28">
        <v>37.914592737155921</v>
      </c>
      <c r="BB28">
        <v>-8.914592737155921</v>
      </c>
      <c r="BC28">
        <v>-0.52408485820623629</v>
      </c>
    </row>
    <row r="29" spans="1:60" x14ac:dyDescent="0.3">
      <c r="A29" s="4" t="s">
        <v>110</v>
      </c>
      <c r="B29">
        <v>85.483870967741936</v>
      </c>
      <c r="D29" t="s">
        <v>131</v>
      </c>
      <c r="E29">
        <v>84.677419354838705</v>
      </c>
      <c r="G29" t="s">
        <v>131</v>
      </c>
      <c r="H29" s="1">
        <v>88.392857142857139</v>
      </c>
      <c r="J29" t="s">
        <v>131</v>
      </c>
      <c r="K29" s="1">
        <v>88.392857142857139</v>
      </c>
      <c r="L29">
        <v>84.677419354838705</v>
      </c>
      <c r="N29">
        <v>3</v>
      </c>
      <c r="O29">
        <v>64.447208592771773</v>
      </c>
      <c r="P29">
        <v>25.731362835799658</v>
      </c>
      <c r="Z29">
        <v>56</v>
      </c>
      <c r="AA29">
        <v>69</v>
      </c>
      <c r="AB29">
        <v>33</v>
      </c>
      <c r="AC29">
        <v>58</v>
      </c>
      <c r="AD29">
        <v>55</v>
      </c>
      <c r="AE29">
        <v>60</v>
      </c>
      <c r="AF29">
        <v>53</v>
      </c>
      <c r="AG29">
        <v>69</v>
      </c>
      <c r="AH29">
        <v>56</v>
      </c>
      <c r="AI29">
        <v>59</v>
      </c>
      <c r="AJ29" t="s">
        <v>30</v>
      </c>
      <c r="AK29">
        <v>43</v>
      </c>
      <c r="AN29" s="1">
        <v>58</v>
      </c>
      <c r="AO29" s="1">
        <v>53</v>
      </c>
      <c r="AP29" s="1">
        <v>69</v>
      </c>
      <c r="AQ29" s="1">
        <v>56</v>
      </c>
      <c r="AR29" s="1">
        <f t="shared" si="0"/>
        <v>59</v>
      </c>
      <c r="AS29" s="1" t="s">
        <v>30</v>
      </c>
      <c r="AT29" s="1">
        <v>43</v>
      </c>
      <c r="AV29" s="1" t="s">
        <v>202</v>
      </c>
      <c r="AW29" s="1">
        <v>64</v>
      </c>
      <c r="AX29" s="1">
        <f>AVERAGE(AT29:AW29)</f>
        <v>53.5</v>
      </c>
      <c r="AZ29">
        <v>4</v>
      </c>
      <c r="BA29">
        <v>59.18406029621292</v>
      </c>
      <c r="BB29">
        <v>-27.18406029621292</v>
      </c>
      <c r="BC29">
        <v>-1.5981385584144763</v>
      </c>
    </row>
    <row r="30" spans="1:60" x14ac:dyDescent="0.3">
      <c r="A30" s="4" t="s">
        <v>113</v>
      </c>
      <c r="B30">
        <v>68.951612903225808</v>
      </c>
      <c r="D30" t="s">
        <v>133</v>
      </c>
      <c r="E30">
        <v>64.516129032258064</v>
      </c>
      <c r="G30" t="s">
        <v>133</v>
      </c>
      <c r="H30" s="1">
        <v>93.75</v>
      </c>
      <c r="J30" t="s">
        <v>133</v>
      </c>
      <c r="K30" s="1">
        <v>93.75</v>
      </c>
      <c r="L30">
        <v>64.516129032258064</v>
      </c>
      <c r="N30">
        <v>4</v>
      </c>
      <c r="O30">
        <v>65.997946866984179</v>
      </c>
      <c r="P30">
        <v>-21.355089724127033</v>
      </c>
      <c r="Z30">
        <v>88</v>
      </c>
      <c r="AA30">
        <v>69</v>
      </c>
      <c r="AB30">
        <v>50</v>
      </c>
      <c r="AC30">
        <v>75</v>
      </c>
      <c r="AD30">
        <v>71</v>
      </c>
      <c r="AE30">
        <v>68</v>
      </c>
      <c r="AF30">
        <v>59</v>
      </c>
      <c r="AG30">
        <v>67</v>
      </c>
      <c r="AH30">
        <v>71</v>
      </c>
      <c r="AI30">
        <v>67</v>
      </c>
      <c r="AJ30" t="s">
        <v>122</v>
      </c>
      <c r="AK30">
        <v>68</v>
      </c>
      <c r="AN30" s="1">
        <v>75</v>
      </c>
      <c r="AO30" s="1">
        <v>59</v>
      </c>
      <c r="AP30" s="1">
        <v>67</v>
      </c>
      <c r="AQ30" s="1">
        <v>71</v>
      </c>
      <c r="AR30" s="1">
        <f t="shared" si="0"/>
        <v>68</v>
      </c>
      <c r="AS30" s="1" t="s">
        <v>122</v>
      </c>
      <c r="AT30" s="1">
        <v>68</v>
      </c>
      <c r="AV30" s="1" t="s">
        <v>82</v>
      </c>
      <c r="AW30" s="1">
        <v>71</v>
      </c>
      <c r="AX30" s="1">
        <f>AVERAGE(AT30:AW30)</f>
        <v>69.5</v>
      </c>
      <c r="AZ30">
        <v>5</v>
      </c>
      <c r="BA30">
        <v>38.88138671711306</v>
      </c>
      <c r="BB30">
        <v>-0.8813867171130596</v>
      </c>
      <c r="BC30">
        <v>-5.1816324792693519E-2</v>
      </c>
    </row>
    <row r="31" spans="1:60" x14ac:dyDescent="0.3">
      <c r="A31" s="4" t="s">
        <v>116</v>
      </c>
      <c r="B31">
        <v>81.854838709677423</v>
      </c>
      <c r="D31" t="s">
        <v>134</v>
      </c>
      <c r="E31">
        <v>85.08064516129032</v>
      </c>
      <c r="G31" t="s">
        <v>134</v>
      </c>
      <c r="H31" s="1">
        <v>83.035714285714292</v>
      </c>
      <c r="J31" t="s">
        <v>134</v>
      </c>
      <c r="K31" s="1">
        <v>83.035714285714292</v>
      </c>
      <c r="L31">
        <v>85.08064516129032</v>
      </c>
      <c r="N31">
        <v>5</v>
      </c>
      <c r="O31">
        <v>39.015100895688491</v>
      </c>
      <c r="P31">
        <v>15.449184818597224</v>
      </c>
      <c r="Z31">
        <v>50</v>
      </c>
      <c r="AA31">
        <v>75</v>
      </c>
      <c r="AB31">
        <v>58</v>
      </c>
      <c r="AC31">
        <v>42</v>
      </c>
      <c r="AD31">
        <v>57</v>
      </c>
      <c r="AE31">
        <v>65</v>
      </c>
      <c r="AF31">
        <v>55</v>
      </c>
      <c r="AG31">
        <v>71</v>
      </c>
      <c r="AH31">
        <v>29</v>
      </c>
      <c r="AI31">
        <v>57</v>
      </c>
      <c r="AJ31" t="s">
        <v>39</v>
      </c>
      <c r="AK31">
        <v>32</v>
      </c>
      <c r="AN31" s="1">
        <v>42</v>
      </c>
      <c r="AO31" s="1">
        <v>55</v>
      </c>
      <c r="AP31" s="1">
        <v>71</v>
      </c>
      <c r="AQ31" s="1">
        <v>29</v>
      </c>
      <c r="AR31" s="1">
        <f t="shared" si="0"/>
        <v>49.25</v>
      </c>
      <c r="AS31" s="1" t="s">
        <v>39</v>
      </c>
      <c r="AT31" s="1">
        <v>32</v>
      </c>
      <c r="AV31" s="1" t="s">
        <v>198</v>
      </c>
      <c r="AW31" s="1">
        <v>80</v>
      </c>
      <c r="AX31" s="1">
        <f>AVERAGE(AT31:AW31)</f>
        <v>56</v>
      </c>
      <c r="AZ31">
        <v>6</v>
      </c>
      <c r="BA31">
        <v>40.331577687048764</v>
      </c>
      <c r="BB31">
        <v>-5.3315776870487639</v>
      </c>
      <c r="BC31">
        <v>-0.31344103073674856</v>
      </c>
    </row>
    <row r="32" spans="1:60" x14ac:dyDescent="0.3">
      <c r="A32" s="4" t="s">
        <v>117</v>
      </c>
      <c r="B32">
        <v>70.161290322580641</v>
      </c>
      <c r="D32" t="s">
        <v>136</v>
      </c>
      <c r="E32">
        <v>80.645161290322577</v>
      </c>
      <c r="G32" t="s">
        <v>136</v>
      </c>
      <c r="H32" s="1">
        <v>75.892857142857139</v>
      </c>
      <c r="J32" t="s">
        <v>136</v>
      </c>
      <c r="K32" s="1">
        <v>75.892857142857139</v>
      </c>
      <c r="L32">
        <v>80.645161290322577</v>
      </c>
      <c r="N32">
        <v>6</v>
      </c>
      <c r="O32">
        <v>56.693517221709797</v>
      </c>
      <c r="P32">
        <v>20.092197064004495</v>
      </c>
      <c r="Z32">
        <v>38</v>
      </c>
      <c r="AA32">
        <v>63</v>
      </c>
      <c r="AB32">
        <v>33</v>
      </c>
      <c r="AC32">
        <v>58</v>
      </c>
      <c r="AD32">
        <v>48</v>
      </c>
      <c r="AE32">
        <v>55</v>
      </c>
      <c r="AF32">
        <v>64</v>
      </c>
      <c r="AG32">
        <v>67</v>
      </c>
      <c r="AH32">
        <v>64</v>
      </c>
      <c r="AI32">
        <v>60</v>
      </c>
      <c r="AJ32" t="s">
        <v>95</v>
      </c>
      <c r="AK32">
        <v>79</v>
      </c>
      <c r="AN32" s="1">
        <v>58</v>
      </c>
      <c r="AO32" s="1">
        <v>64</v>
      </c>
      <c r="AP32" s="1">
        <v>67</v>
      </c>
      <c r="AQ32" s="1">
        <v>64</v>
      </c>
      <c r="AR32" s="1">
        <f t="shared" si="0"/>
        <v>63.25</v>
      </c>
      <c r="AS32" s="1" t="s">
        <v>95</v>
      </c>
      <c r="AT32" s="1">
        <v>79</v>
      </c>
      <c r="AV32" s="1" t="s">
        <v>79</v>
      </c>
      <c r="AW32" s="1">
        <v>42</v>
      </c>
      <c r="AX32" s="1">
        <f>AVERAGE(AT32:AW32)</f>
        <v>60.5</v>
      </c>
      <c r="AZ32">
        <v>7</v>
      </c>
      <c r="BA32">
        <v>27.279858957627422</v>
      </c>
      <c r="BB32">
        <v>-1.2798589576274217</v>
      </c>
      <c r="BC32">
        <v>-7.524232683524068E-2</v>
      </c>
    </row>
    <row r="33" spans="1:55" x14ac:dyDescent="0.3">
      <c r="A33" s="4" t="s">
        <v>125</v>
      </c>
      <c r="B33">
        <v>53.225806451612904</v>
      </c>
      <c r="D33" t="s">
        <v>138</v>
      </c>
      <c r="E33">
        <v>59.274193548387096</v>
      </c>
      <c r="G33" t="s">
        <v>138</v>
      </c>
      <c r="H33" s="1">
        <v>83.035714285714292</v>
      </c>
      <c r="J33" t="s">
        <v>138</v>
      </c>
      <c r="K33" s="1">
        <v>83.035714285714292</v>
      </c>
      <c r="L33">
        <v>59.274193548387096</v>
      </c>
      <c r="N33">
        <v>7</v>
      </c>
      <c r="O33">
        <v>70.029866379936394</v>
      </c>
      <c r="P33">
        <v>-24.494152094222109</v>
      </c>
      <c r="Z33">
        <v>69</v>
      </c>
      <c r="AA33">
        <v>63</v>
      </c>
      <c r="AB33">
        <v>58</v>
      </c>
      <c r="AC33">
        <v>42</v>
      </c>
      <c r="AD33">
        <v>59</v>
      </c>
      <c r="AE33">
        <v>71</v>
      </c>
      <c r="AF33">
        <v>64</v>
      </c>
      <c r="AG33">
        <v>73</v>
      </c>
      <c r="AH33">
        <v>42</v>
      </c>
      <c r="AI33">
        <v>64</v>
      </c>
      <c r="AJ33" t="s">
        <v>109</v>
      </c>
      <c r="AK33">
        <v>31</v>
      </c>
      <c r="AN33" s="1">
        <v>42</v>
      </c>
      <c r="AO33" s="1">
        <v>64</v>
      </c>
      <c r="AP33" s="1">
        <v>73</v>
      </c>
      <c r="AQ33" s="1">
        <v>42</v>
      </c>
      <c r="AR33" s="1">
        <f t="shared" si="0"/>
        <v>55.25</v>
      </c>
      <c r="AS33" s="1" t="s">
        <v>109</v>
      </c>
      <c r="AT33" s="1">
        <v>31</v>
      </c>
      <c r="AV33" s="1" t="s">
        <v>147</v>
      </c>
      <c r="AW33" s="1">
        <v>68</v>
      </c>
      <c r="AX33" s="1">
        <f>AVERAGE(AT33:AW33)</f>
        <v>49.5</v>
      </c>
      <c r="AZ33">
        <v>8</v>
      </c>
      <c r="BA33">
        <v>28.246652937584557</v>
      </c>
      <c r="BB33">
        <v>-1.2466529375845568</v>
      </c>
      <c r="BC33">
        <v>-7.3290159998361665E-2</v>
      </c>
    </row>
    <row r="34" spans="1:55" x14ac:dyDescent="0.3">
      <c r="A34" s="4" t="s">
        <v>127</v>
      </c>
      <c r="B34">
        <v>58.87096774193548</v>
      </c>
      <c r="D34" t="s">
        <v>140</v>
      </c>
      <c r="E34">
        <v>68.145161290322577</v>
      </c>
      <c r="G34" t="s">
        <v>140</v>
      </c>
      <c r="H34" s="1">
        <v>25.892857142857142</v>
      </c>
      <c r="J34" t="s">
        <v>140</v>
      </c>
      <c r="K34" s="1">
        <v>25.892857142857142</v>
      </c>
      <c r="L34">
        <v>68.145161290322577</v>
      </c>
      <c r="N34">
        <v>8</v>
      </c>
      <c r="O34">
        <v>57.623960186237241</v>
      </c>
      <c r="P34">
        <v>3.9831826709056131</v>
      </c>
      <c r="Z34">
        <v>56</v>
      </c>
      <c r="AA34">
        <v>69</v>
      </c>
      <c r="AB34">
        <v>50</v>
      </c>
      <c r="AC34">
        <v>58</v>
      </c>
      <c r="AD34">
        <v>59</v>
      </c>
      <c r="AE34">
        <v>66</v>
      </c>
      <c r="AF34">
        <v>83</v>
      </c>
      <c r="AG34">
        <v>75</v>
      </c>
      <c r="AH34">
        <v>50</v>
      </c>
      <c r="AI34">
        <v>66</v>
      </c>
      <c r="AJ34" t="s">
        <v>137</v>
      </c>
      <c r="AK34">
        <v>38</v>
      </c>
      <c r="AN34" s="1">
        <v>58</v>
      </c>
      <c r="AO34" s="1">
        <v>83</v>
      </c>
      <c r="AP34" s="1">
        <v>75</v>
      </c>
      <c r="AQ34" s="1">
        <v>50</v>
      </c>
      <c r="AR34" s="1">
        <f t="shared" si="0"/>
        <v>66.5</v>
      </c>
      <c r="AS34" s="1" t="s">
        <v>137</v>
      </c>
      <c r="AT34" s="1">
        <v>38</v>
      </c>
      <c r="AV34" s="1" t="s">
        <v>191</v>
      </c>
      <c r="AW34" s="1">
        <v>71</v>
      </c>
      <c r="AX34" s="1">
        <f>AVERAGE(AT34:AW34)</f>
        <v>54.5</v>
      </c>
      <c r="AZ34">
        <v>9</v>
      </c>
      <c r="BA34">
        <v>65.951618155912882</v>
      </c>
      <c r="BB34">
        <v>-27.951618155912882</v>
      </c>
      <c r="BC34">
        <v>-1.6432629363784073</v>
      </c>
    </row>
    <row r="35" spans="1:55" x14ac:dyDescent="0.3">
      <c r="A35" s="4" t="s">
        <v>131</v>
      </c>
      <c r="B35">
        <v>84.677419354838705</v>
      </c>
      <c r="D35" t="s">
        <v>142</v>
      </c>
      <c r="E35">
        <v>60.483870967741936</v>
      </c>
      <c r="G35" t="s">
        <v>142</v>
      </c>
      <c r="H35" s="1">
        <v>42.857142857142854</v>
      </c>
      <c r="J35" t="s">
        <v>142</v>
      </c>
      <c r="K35" s="1">
        <v>42.857142857142854</v>
      </c>
      <c r="L35">
        <v>60.483870967741936</v>
      </c>
      <c r="N35">
        <v>9</v>
      </c>
      <c r="O35">
        <v>74.992228857416066</v>
      </c>
      <c r="P35">
        <v>18.757771142583934</v>
      </c>
      <c r="Z35">
        <v>50</v>
      </c>
      <c r="AA35">
        <v>75</v>
      </c>
      <c r="AB35">
        <v>67</v>
      </c>
      <c r="AC35">
        <v>100</v>
      </c>
      <c r="AD35">
        <v>71</v>
      </c>
      <c r="AE35">
        <v>80</v>
      </c>
      <c r="AF35">
        <v>72</v>
      </c>
      <c r="AG35">
        <v>92</v>
      </c>
      <c r="AH35">
        <v>84</v>
      </c>
      <c r="AI35">
        <v>81</v>
      </c>
      <c r="AJ35" t="s">
        <v>143</v>
      </c>
      <c r="AK35">
        <v>71</v>
      </c>
      <c r="AN35" s="1">
        <v>100</v>
      </c>
      <c r="AO35" s="1">
        <v>72</v>
      </c>
      <c r="AP35" s="1">
        <v>92</v>
      </c>
      <c r="AQ35" s="1">
        <v>84</v>
      </c>
      <c r="AR35" s="1">
        <f t="shared" si="0"/>
        <v>87</v>
      </c>
      <c r="AS35" s="1" t="s">
        <v>143</v>
      </c>
      <c r="AT35" s="1">
        <v>71</v>
      </c>
      <c r="AV35" s="1" t="s">
        <v>85</v>
      </c>
      <c r="AW35" s="1">
        <v>36</v>
      </c>
      <c r="AX35" s="1">
        <f>AVERAGE(AT35:AW35)</f>
        <v>53.5</v>
      </c>
      <c r="AZ35">
        <v>10</v>
      </c>
      <c r="BA35">
        <v>63.53463320602004</v>
      </c>
      <c r="BB35">
        <v>-34.53463320602004</v>
      </c>
      <c r="BC35">
        <v>-2.0302754013141437</v>
      </c>
    </row>
    <row r="36" spans="1:55" x14ac:dyDescent="0.3">
      <c r="A36" s="4" t="s">
        <v>133</v>
      </c>
      <c r="B36">
        <v>64.516129032258064</v>
      </c>
      <c r="D36" t="s">
        <v>144</v>
      </c>
      <c r="E36">
        <v>58.87096774193548</v>
      </c>
      <c r="G36" t="s">
        <v>144</v>
      </c>
      <c r="H36" s="1">
        <v>49.107142857142854</v>
      </c>
      <c r="J36" t="s">
        <v>144</v>
      </c>
      <c r="K36" s="1">
        <v>49.107142857142854</v>
      </c>
      <c r="L36">
        <v>58.87096774193548</v>
      </c>
      <c r="N36">
        <v>10</v>
      </c>
      <c r="O36">
        <v>59.484846115292115</v>
      </c>
      <c r="P36">
        <v>14.622296741850747</v>
      </c>
      <c r="Z36">
        <v>31</v>
      </c>
      <c r="AA36">
        <v>44</v>
      </c>
      <c r="AB36">
        <v>42</v>
      </c>
      <c r="AC36">
        <v>42</v>
      </c>
      <c r="AD36">
        <v>39</v>
      </c>
      <c r="AE36">
        <v>45</v>
      </c>
      <c r="AF36">
        <v>41</v>
      </c>
      <c r="AG36">
        <v>75</v>
      </c>
      <c r="AH36">
        <v>55</v>
      </c>
      <c r="AI36">
        <v>49</v>
      </c>
      <c r="AJ36" t="s">
        <v>43</v>
      </c>
      <c r="AK36">
        <v>54</v>
      </c>
      <c r="AN36" s="1">
        <v>42</v>
      </c>
      <c r="AO36" s="1">
        <v>41</v>
      </c>
      <c r="AP36" s="1">
        <v>75</v>
      </c>
      <c r="AQ36" s="1">
        <v>55</v>
      </c>
      <c r="AR36" s="1">
        <f t="shared" si="0"/>
        <v>53.25</v>
      </c>
      <c r="AS36" s="1" t="s">
        <v>43</v>
      </c>
      <c r="AT36" s="1">
        <v>54</v>
      </c>
      <c r="AV36" s="1" t="s">
        <v>164</v>
      </c>
      <c r="AW36" s="1">
        <v>38</v>
      </c>
      <c r="AX36" s="1">
        <f>AVERAGE(AT36:AW36)</f>
        <v>46</v>
      </c>
      <c r="AZ36">
        <v>11</v>
      </c>
      <c r="BA36">
        <v>64.018030195998605</v>
      </c>
      <c r="BB36">
        <v>-24.018030195998605</v>
      </c>
      <c r="BC36">
        <v>-1.4120090867638329</v>
      </c>
    </row>
    <row r="37" spans="1:55" x14ac:dyDescent="0.3">
      <c r="A37" s="4" t="s">
        <v>134</v>
      </c>
      <c r="B37">
        <v>85.08064516129032</v>
      </c>
      <c r="D37" t="s">
        <v>146</v>
      </c>
      <c r="E37">
        <v>68.145161290322577</v>
      </c>
      <c r="G37" t="s">
        <v>146</v>
      </c>
      <c r="H37" s="1">
        <v>67.857142857142861</v>
      </c>
      <c r="J37" t="s">
        <v>146</v>
      </c>
      <c r="K37" s="1">
        <v>67.857142857142861</v>
      </c>
      <c r="L37">
        <v>68.145161290322577</v>
      </c>
      <c r="N37">
        <v>11</v>
      </c>
      <c r="O37">
        <v>51.731154744230132</v>
      </c>
      <c r="P37">
        <v>-17.802583315658701</v>
      </c>
      <c r="Z37">
        <v>63</v>
      </c>
      <c r="AA37">
        <v>63</v>
      </c>
      <c r="AB37">
        <v>50</v>
      </c>
      <c r="AC37">
        <v>50</v>
      </c>
      <c r="AD37">
        <v>57</v>
      </c>
      <c r="AE37">
        <v>61</v>
      </c>
      <c r="AF37">
        <v>77</v>
      </c>
      <c r="AG37">
        <v>63</v>
      </c>
      <c r="AH37">
        <v>75</v>
      </c>
      <c r="AI37">
        <v>66</v>
      </c>
      <c r="AJ37" t="s">
        <v>147</v>
      </c>
      <c r="AK37">
        <v>68</v>
      </c>
      <c r="AN37" s="1">
        <v>50</v>
      </c>
      <c r="AO37" s="1">
        <v>77</v>
      </c>
      <c r="AP37" s="1">
        <v>63</v>
      </c>
      <c r="AQ37" s="1">
        <v>75</v>
      </c>
      <c r="AR37" s="1">
        <f t="shared" si="0"/>
        <v>66.25</v>
      </c>
      <c r="AS37" s="1" t="s">
        <v>147</v>
      </c>
      <c r="AT37" s="1">
        <v>68</v>
      </c>
      <c r="AV37" s="1" t="s">
        <v>105</v>
      </c>
      <c r="AW37" s="1">
        <v>29</v>
      </c>
      <c r="AX37" s="1">
        <f>AVERAGE(AT37:AW37)</f>
        <v>48.5</v>
      </c>
      <c r="AZ37">
        <v>12</v>
      </c>
      <c r="BA37">
        <v>43.715356616898738</v>
      </c>
      <c r="BB37">
        <v>-0.7153566168987382</v>
      </c>
      <c r="BC37">
        <v>-4.2055490608298635E-2</v>
      </c>
    </row>
    <row r="38" spans="1:55" x14ac:dyDescent="0.3">
      <c r="A38" s="4" t="s">
        <v>136</v>
      </c>
      <c r="B38">
        <v>80.645161290322577</v>
      </c>
      <c r="D38" t="s">
        <v>149</v>
      </c>
      <c r="E38">
        <v>70.564516129032256</v>
      </c>
      <c r="G38" t="s">
        <v>149</v>
      </c>
      <c r="H38" s="1">
        <v>86.607142857142861</v>
      </c>
      <c r="J38" t="s">
        <v>149</v>
      </c>
      <c r="K38" s="1">
        <v>86.607142857142861</v>
      </c>
      <c r="L38">
        <v>70.564516129032256</v>
      </c>
      <c r="N38">
        <v>12</v>
      </c>
      <c r="O38">
        <v>49.870268815175258</v>
      </c>
      <c r="P38">
        <v>-7.9059831008895429</v>
      </c>
      <c r="Z38">
        <v>69</v>
      </c>
      <c r="AA38">
        <v>81</v>
      </c>
      <c r="AB38">
        <v>50</v>
      </c>
      <c r="AC38">
        <v>67</v>
      </c>
      <c r="AD38">
        <v>68</v>
      </c>
      <c r="AE38">
        <v>69</v>
      </c>
      <c r="AF38">
        <v>81</v>
      </c>
      <c r="AG38">
        <v>81</v>
      </c>
      <c r="AH38">
        <v>47</v>
      </c>
      <c r="AI38">
        <v>67</v>
      </c>
      <c r="AJ38" t="s">
        <v>141</v>
      </c>
      <c r="AK38">
        <v>39</v>
      </c>
      <c r="AN38" s="1">
        <v>67</v>
      </c>
      <c r="AO38" s="1">
        <v>81</v>
      </c>
      <c r="AP38" s="1">
        <v>81</v>
      </c>
      <c r="AQ38" s="1">
        <v>47</v>
      </c>
      <c r="AR38" s="1">
        <f t="shared" si="0"/>
        <v>69</v>
      </c>
      <c r="AS38" s="1" t="s">
        <v>141</v>
      </c>
      <c r="AT38" s="1">
        <v>39</v>
      </c>
      <c r="AV38" s="1" t="s">
        <v>137</v>
      </c>
      <c r="AW38" s="1">
        <v>38</v>
      </c>
      <c r="AX38" s="1">
        <f>AVERAGE(AT38:AW38)</f>
        <v>38.5</v>
      </c>
      <c r="AZ38">
        <v>13</v>
      </c>
      <c r="BA38">
        <v>65.951618155912882</v>
      </c>
      <c r="BB38">
        <v>-21.951618155912882</v>
      </c>
      <c r="BC38">
        <v>-1.2905256614459093</v>
      </c>
    </row>
    <row r="39" spans="1:55" x14ac:dyDescent="0.3">
      <c r="A39" s="4" t="s">
        <v>138</v>
      </c>
      <c r="B39">
        <v>59.274193548387096</v>
      </c>
      <c r="D39" t="s">
        <v>151</v>
      </c>
      <c r="E39">
        <v>62.096774193548384</v>
      </c>
      <c r="G39" t="s">
        <v>151</v>
      </c>
      <c r="H39" s="1">
        <v>30.357142857142858</v>
      </c>
      <c r="J39" t="s">
        <v>151</v>
      </c>
      <c r="K39" s="1">
        <v>30.357142857142858</v>
      </c>
      <c r="L39">
        <v>62.096774193548384</v>
      </c>
      <c r="N39">
        <v>13</v>
      </c>
      <c r="O39">
        <v>50.18041647001774</v>
      </c>
      <c r="P39">
        <v>-18.037559327160594</v>
      </c>
      <c r="Z39">
        <v>81</v>
      </c>
      <c r="AA39">
        <v>81</v>
      </c>
      <c r="AB39">
        <v>83</v>
      </c>
      <c r="AC39">
        <v>75</v>
      </c>
      <c r="AD39">
        <v>80</v>
      </c>
      <c r="AE39">
        <v>80</v>
      </c>
      <c r="AF39">
        <v>72</v>
      </c>
      <c r="AG39">
        <v>81</v>
      </c>
      <c r="AH39">
        <v>38</v>
      </c>
      <c r="AI39">
        <v>69</v>
      </c>
      <c r="AJ39" t="s">
        <v>152</v>
      </c>
      <c r="AK39">
        <v>34</v>
      </c>
      <c r="AN39" s="1">
        <v>75</v>
      </c>
      <c r="AO39" s="1">
        <v>72</v>
      </c>
      <c r="AP39" s="1">
        <v>81</v>
      </c>
      <c r="AQ39" s="1">
        <v>38</v>
      </c>
      <c r="AR39" s="1">
        <f t="shared" si="0"/>
        <v>66.5</v>
      </c>
      <c r="AS39" s="1" t="s">
        <v>152</v>
      </c>
      <c r="AT39" s="1">
        <v>34</v>
      </c>
      <c r="AV39" s="1" t="s">
        <v>63</v>
      </c>
      <c r="AW39" s="1">
        <v>26</v>
      </c>
      <c r="AX39" s="1">
        <f>AVERAGE(AT39:AW39)</f>
        <v>30</v>
      </c>
      <c r="AZ39">
        <v>14</v>
      </c>
      <c r="BA39">
        <v>63.051236216041467</v>
      </c>
      <c r="BB39">
        <v>-25.051236216041467</v>
      </c>
      <c r="BC39">
        <v>-1.4727507994227946</v>
      </c>
    </row>
    <row r="40" spans="1:55" x14ac:dyDescent="0.3">
      <c r="A40" s="4" t="s">
        <v>140</v>
      </c>
      <c r="B40">
        <v>68.145161290322577</v>
      </c>
      <c r="D40" t="s">
        <v>154</v>
      </c>
      <c r="E40">
        <v>43.951612903225808</v>
      </c>
      <c r="G40" t="s">
        <v>154</v>
      </c>
      <c r="H40" s="1">
        <v>28.571428571428573</v>
      </c>
      <c r="J40" t="s">
        <v>154</v>
      </c>
      <c r="K40" s="1">
        <v>28.571428571428573</v>
      </c>
      <c r="L40">
        <v>43.951612903225808</v>
      </c>
      <c r="N40">
        <v>14</v>
      </c>
      <c r="O40">
        <v>66.308094521826646</v>
      </c>
      <c r="P40">
        <v>5.1204769067447842</v>
      </c>
      <c r="AJ40" t="s">
        <v>155</v>
      </c>
      <c r="AK40">
        <v>83</v>
      </c>
      <c r="AS40" s="1" t="s">
        <v>155</v>
      </c>
      <c r="AT40" s="1">
        <v>83</v>
      </c>
      <c r="AV40" s="1" t="s">
        <v>135</v>
      </c>
      <c r="AW40" s="1">
        <v>45</v>
      </c>
      <c r="AX40" s="1">
        <f>AVERAGE(AT40:AW40)</f>
        <v>64</v>
      </c>
      <c r="AZ40">
        <v>15</v>
      </c>
      <c r="BA40">
        <v>55.31688437638438</v>
      </c>
      <c r="BB40">
        <v>-16.31688437638438</v>
      </c>
      <c r="BC40">
        <v>-0.95926222171907949</v>
      </c>
    </row>
    <row r="41" spans="1:55" x14ac:dyDescent="0.3">
      <c r="A41" s="4" t="s">
        <v>142</v>
      </c>
      <c r="B41">
        <v>60.483870967741936</v>
      </c>
      <c r="D41" t="s">
        <v>157</v>
      </c>
      <c r="E41">
        <v>64.516129032258064</v>
      </c>
      <c r="G41" t="s">
        <v>157</v>
      </c>
      <c r="H41" s="1">
        <v>78.571428571428569</v>
      </c>
      <c r="J41" t="s">
        <v>157</v>
      </c>
      <c r="K41" s="1">
        <v>78.571428571428569</v>
      </c>
      <c r="L41">
        <v>64.516129032258064</v>
      </c>
      <c r="N41">
        <v>15</v>
      </c>
      <c r="O41">
        <v>76.232819476785977</v>
      </c>
      <c r="P41">
        <v>11.267180523214023</v>
      </c>
      <c r="Z41">
        <v>81</v>
      </c>
      <c r="AA41">
        <v>81</v>
      </c>
      <c r="AB41">
        <v>58</v>
      </c>
      <c r="AC41">
        <v>92</v>
      </c>
      <c r="AD41">
        <v>79</v>
      </c>
      <c r="AE41">
        <v>85</v>
      </c>
      <c r="AF41">
        <v>92</v>
      </c>
      <c r="AG41">
        <v>96</v>
      </c>
      <c r="AH41">
        <v>80</v>
      </c>
      <c r="AI41">
        <v>86</v>
      </c>
      <c r="AJ41" t="s">
        <v>158</v>
      </c>
      <c r="AK41">
        <v>88</v>
      </c>
      <c r="AN41" s="1">
        <v>92</v>
      </c>
      <c r="AO41" s="1">
        <v>92</v>
      </c>
      <c r="AP41" s="1">
        <v>96</v>
      </c>
      <c r="AQ41" s="1">
        <v>80</v>
      </c>
      <c r="AR41" s="1">
        <f t="shared" si="0"/>
        <v>90</v>
      </c>
      <c r="AS41" s="1" t="s">
        <v>158</v>
      </c>
      <c r="AT41" s="1">
        <v>88</v>
      </c>
      <c r="AV41" s="1" t="s">
        <v>130</v>
      </c>
      <c r="AW41" s="1">
        <v>49</v>
      </c>
      <c r="AX41" s="1">
        <f>AVERAGE(AT41:AW41)</f>
        <v>68.5</v>
      </c>
      <c r="AZ41">
        <v>16</v>
      </c>
      <c r="BA41">
        <v>41.298371667005895</v>
      </c>
      <c r="BB41">
        <v>3.7016283329941047</v>
      </c>
      <c r="BC41">
        <v>0.21761704849887759</v>
      </c>
    </row>
    <row r="42" spans="1:55" x14ac:dyDescent="0.3">
      <c r="A42" s="4" t="s">
        <v>144</v>
      </c>
      <c r="B42">
        <v>58.87096774193548</v>
      </c>
      <c r="D42" t="s">
        <v>160</v>
      </c>
      <c r="E42">
        <v>76.612903225806448</v>
      </c>
      <c r="G42" t="s">
        <v>160</v>
      </c>
      <c r="H42" s="1">
        <v>37.5</v>
      </c>
      <c r="J42" t="s">
        <v>160</v>
      </c>
      <c r="K42" s="1">
        <v>37.5</v>
      </c>
      <c r="L42">
        <v>76.612903225806448</v>
      </c>
      <c r="N42">
        <v>16</v>
      </c>
      <c r="O42">
        <v>49.560121160332784</v>
      </c>
      <c r="P42">
        <v>4.9041645539529313</v>
      </c>
      <c r="Z42">
        <v>75</v>
      </c>
      <c r="AA42">
        <v>81</v>
      </c>
      <c r="AB42">
        <v>75</v>
      </c>
      <c r="AC42">
        <v>58</v>
      </c>
      <c r="AD42">
        <v>73</v>
      </c>
      <c r="AE42">
        <v>71</v>
      </c>
      <c r="AF42">
        <v>67</v>
      </c>
      <c r="AG42">
        <v>56</v>
      </c>
      <c r="AH42">
        <v>76</v>
      </c>
      <c r="AI42">
        <v>70</v>
      </c>
      <c r="AJ42" t="s">
        <v>161</v>
      </c>
      <c r="AK42">
        <v>87</v>
      </c>
      <c r="AN42" s="1">
        <v>58</v>
      </c>
      <c r="AO42" s="1">
        <v>67</v>
      </c>
      <c r="AP42" s="1">
        <v>56</v>
      </c>
      <c r="AQ42" s="1">
        <v>76</v>
      </c>
      <c r="AR42" s="1">
        <f t="shared" si="0"/>
        <v>64.25</v>
      </c>
      <c r="AS42" s="1" t="s">
        <v>161</v>
      </c>
      <c r="AT42" s="1">
        <v>87</v>
      </c>
      <c r="AV42" s="1" t="s">
        <v>161</v>
      </c>
      <c r="AW42" s="1">
        <v>87</v>
      </c>
      <c r="AX42" s="1">
        <f>AVERAGE(AT42:AW42)</f>
        <v>87</v>
      </c>
      <c r="AZ42">
        <v>17</v>
      </c>
      <c r="BA42">
        <v>64.984824175955737</v>
      </c>
      <c r="BB42">
        <v>-22.984824175955737</v>
      </c>
      <c r="BC42">
        <v>-1.3512673741048706</v>
      </c>
    </row>
    <row r="43" spans="1:55" x14ac:dyDescent="0.3">
      <c r="A43" s="4" t="s">
        <v>146</v>
      </c>
      <c r="B43">
        <v>68.145161290322577</v>
      </c>
      <c r="D43" t="s">
        <v>162</v>
      </c>
      <c r="E43">
        <v>77.016129032258064</v>
      </c>
      <c r="G43" t="s">
        <v>162</v>
      </c>
      <c r="H43" s="1">
        <v>29.464285714285715</v>
      </c>
      <c r="J43" t="s">
        <v>162</v>
      </c>
      <c r="K43" s="1">
        <v>29.464285714285715</v>
      </c>
      <c r="L43">
        <v>77.016129032258064</v>
      </c>
      <c r="N43">
        <v>17</v>
      </c>
      <c r="O43">
        <v>66.618242176669128</v>
      </c>
      <c r="P43">
        <v>20.881757823330872</v>
      </c>
      <c r="Z43">
        <v>75</v>
      </c>
      <c r="AA43">
        <v>88</v>
      </c>
      <c r="AB43">
        <v>83</v>
      </c>
      <c r="AC43">
        <v>83</v>
      </c>
      <c r="AD43">
        <v>82</v>
      </c>
      <c r="AE43">
        <v>80</v>
      </c>
      <c r="AF43">
        <v>70</v>
      </c>
      <c r="AG43">
        <v>90</v>
      </c>
      <c r="AH43">
        <v>70</v>
      </c>
      <c r="AI43">
        <v>78</v>
      </c>
      <c r="AJ43" t="s">
        <v>163</v>
      </c>
      <c r="AK43">
        <v>63</v>
      </c>
      <c r="AN43" s="1">
        <v>83</v>
      </c>
      <c r="AO43" s="1">
        <v>70</v>
      </c>
      <c r="AP43" s="1">
        <v>90</v>
      </c>
      <c r="AQ43" s="1">
        <v>70</v>
      </c>
      <c r="AR43" s="1">
        <f t="shared" si="0"/>
        <v>78.25</v>
      </c>
      <c r="AS43" s="1" t="s">
        <v>163</v>
      </c>
      <c r="AT43" s="1">
        <v>63</v>
      </c>
      <c r="AV43" s="1" t="s">
        <v>78</v>
      </c>
      <c r="AW43" s="1">
        <v>88</v>
      </c>
      <c r="AX43" s="1">
        <f>AVERAGE(AT43:AW43)</f>
        <v>75.5</v>
      </c>
      <c r="AZ43">
        <v>18</v>
      </c>
      <c r="BA43">
        <v>64.984824175955737</v>
      </c>
      <c r="BB43">
        <v>-10.984824175955737</v>
      </c>
      <c r="BC43">
        <v>-0.64579282423987483</v>
      </c>
    </row>
    <row r="44" spans="1:55" x14ac:dyDescent="0.3">
      <c r="A44" s="4" t="s">
        <v>149</v>
      </c>
      <c r="B44">
        <v>70.564516129032256</v>
      </c>
      <c r="D44" t="s">
        <v>165</v>
      </c>
      <c r="E44">
        <v>80.241935483870961</v>
      </c>
      <c r="G44" t="s">
        <v>165</v>
      </c>
      <c r="H44" s="1">
        <v>62.5</v>
      </c>
      <c r="J44" t="s">
        <v>165</v>
      </c>
      <c r="K44" s="1">
        <v>62.5</v>
      </c>
      <c r="L44">
        <v>80.241935483870961</v>
      </c>
      <c r="N44">
        <v>18</v>
      </c>
      <c r="O44">
        <v>47.699235231277903</v>
      </c>
      <c r="P44">
        <v>-10.199235231277903</v>
      </c>
      <c r="Z44">
        <v>63</v>
      </c>
      <c r="AA44">
        <v>75</v>
      </c>
      <c r="AB44">
        <v>50</v>
      </c>
      <c r="AC44">
        <v>75</v>
      </c>
      <c r="AD44">
        <v>66</v>
      </c>
      <c r="AE44">
        <v>72</v>
      </c>
      <c r="AF44">
        <v>66</v>
      </c>
      <c r="AG44">
        <v>79</v>
      </c>
      <c r="AH44">
        <v>36</v>
      </c>
      <c r="AI44">
        <v>64</v>
      </c>
      <c r="AJ44" t="s">
        <v>99</v>
      </c>
      <c r="AK44">
        <v>42</v>
      </c>
      <c r="AN44" s="1">
        <v>75</v>
      </c>
      <c r="AO44" s="1">
        <v>66</v>
      </c>
      <c r="AP44" s="1">
        <v>79</v>
      </c>
      <c r="AQ44" s="1">
        <v>36</v>
      </c>
      <c r="AR44" s="1">
        <f t="shared" si="0"/>
        <v>64</v>
      </c>
      <c r="AS44" s="1" t="s">
        <v>99</v>
      </c>
      <c r="AT44" s="1">
        <v>42</v>
      </c>
      <c r="AV44" s="1" t="s">
        <v>150</v>
      </c>
      <c r="AW44" s="1">
        <v>41</v>
      </c>
      <c r="AX44" s="1">
        <f>AVERAGE(AT44:AW44)</f>
        <v>41.5</v>
      </c>
      <c r="AZ44">
        <v>19</v>
      </c>
      <c r="BA44">
        <v>46.615738556770147</v>
      </c>
      <c r="BB44">
        <v>7.3842614432298532</v>
      </c>
      <c r="BC44">
        <v>0.43411737647900212</v>
      </c>
    </row>
    <row r="45" spans="1:55" x14ac:dyDescent="0.3">
      <c r="A45" s="4" t="s">
        <v>166</v>
      </c>
      <c r="B45">
        <v>62.096774193548384</v>
      </c>
      <c r="D45" t="s">
        <v>167</v>
      </c>
      <c r="E45">
        <v>96.774193548387103</v>
      </c>
      <c r="G45" t="s">
        <v>167</v>
      </c>
      <c r="H45" s="1">
        <v>42.857142857142854</v>
      </c>
      <c r="J45" t="s">
        <v>167</v>
      </c>
      <c r="K45" s="1">
        <v>42.857142857142854</v>
      </c>
      <c r="L45">
        <v>96.774193548387103</v>
      </c>
      <c r="N45">
        <v>19</v>
      </c>
      <c r="O45">
        <v>70.960309344463838</v>
      </c>
      <c r="P45">
        <v>21.003976369821871</v>
      </c>
      <c r="Z45">
        <v>75</v>
      </c>
      <c r="AA45">
        <v>69</v>
      </c>
      <c r="AB45">
        <v>58</v>
      </c>
      <c r="AC45">
        <v>83</v>
      </c>
      <c r="AD45">
        <v>71</v>
      </c>
      <c r="AE45">
        <v>71</v>
      </c>
      <c r="AF45">
        <v>70</v>
      </c>
      <c r="AG45">
        <v>94</v>
      </c>
      <c r="AH45">
        <v>42</v>
      </c>
      <c r="AI45">
        <v>67</v>
      </c>
      <c r="AJ45" t="s">
        <v>150</v>
      </c>
      <c r="AK45">
        <v>41</v>
      </c>
      <c r="AN45" s="1">
        <v>83</v>
      </c>
      <c r="AO45" s="1">
        <v>70</v>
      </c>
      <c r="AP45" s="1">
        <v>94</v>
      </c>
      <c r="AQ45" s="1">
        <v>42</v>
      </c>
      <c r="AR45" s="1">
        <f t="shared" si="0"/>
        <v>72.25</v>
      </c>
      <c r="AS45" s="1" t="s">
        <v>150</v>
      </c>
      <c r="AT45" s="1">
        <v>41</v>
      </c>
      <c r="AV45" s="1" t="s">
        <v>39</v>
      </c>
      <c r="AW45" s="1">
        <v>32</v>
      </c>
      <c r="AX45" s="1">
        <f>AVERAGE(AT45:AW45)</f>
        <v>36.5</v>
      </c>
      <c r="AZ45">
        <v>20</v>
      </c>
      <c r="BA45">
        <v>38.397989727134487</v>
      </c>
      <c r="BB45">
        <v>7.6020102728655132</v>
      </c>
      <c r="BC45">
        <v>0.44691873127657272</v>
      </c>
    </row>
    <row r="46" spans="1:55" x14ac:dyDescent="0.3">
      <c r="A46" s="4" t="s">
        <v>154</v>
      </c>
      <c r="B46">
        <v>43.951612903225808</v>
      </c>
      <c r="D46" t="s">
        <v>168</v>
      </c>
      <c r="E46">
        <v>79.032258064516128</v>
      </c>
      <c r="G46" t="s">
        <v>168</v>
      </c>
      <c r="H46" s="1">
        <v>70.535714285714292</v>
      </c>
      <c r="J46" t="s">
        <v>168</v>
      </c>
      <c r="K46" s="1">
        <v>70.535714285714292</v>
      </c>
      <c r="L46">
        <v>79.032258064516128</v>
      </c>
      <c r="N46">
        <v>20</v>
      </c>
      <c r="O46">
        <v>45.218053992538074</v>
      </c>
      <c r="P46">
        <v>-19.325196849680932</v>
      </c>
      <c r="Z46">
        <v>56</v>
      </c>
      <c r="AA46">
        <v>81</v>
      </c>
      <c r="AB46">
        <v>83</v>
      </c>
      <c r="AC46">
        <v>83</v>
      </c>
      <c r="AD46">
        <v>75</v>
      </c>
      <c r="AE46">
        <v>65</v>
      </c>
      <c r="AF46">
        <v>70</v>
      </c>
      <c r="AG46">
        <v>65</v>
      </c>
      <c r="AH46">
        <v>72</v>
      </c>
      <c r="AI46">
        <v>67</v>
      </c>
      <c r="AJ46" t="s">
        <v>169</v>
      </c>
      <c r="AK46">
        <v>78</v>
      </c>
      <c r="AN46" s="1">
        <v>83</v>
      </c>
      <c r="AO46" s="1">
        <v>70</v>
      </c>
      <c r="AP46" s="1">
        <v>65</v>
      </c>
      <c r="AQ46" s="1">
        <v>72</v>
      </c>
      <c r="AR46" s="1">
        <f t="shared" si="0"/>
        <v>72.5</v>
      </c>
      <c r="AS46" s="1" t="s">
        <v>169</v>
      </c>
      <c r="AT46" s="1">
        <v>78</v>
      </c>
      <c r="AV46" s="1" t="s">
        <v>171</v>
      </c>
      <c r="AW46" s="1">
        <v>40</v>
      </c>
      <c r="AX46" s="1">
        <f>AVERAGE(AT46:AW46)</f>
        <v>59</v>
      </c>
      <c r="AZ46">
        <v>21</v>
      </c>
      <c r="BA46">
        <v>76.586351935441371</v>
      </c>
      <c r="BB46">
        <v>0.4136480645586289</v>
      </c>
      <c r="BC46">
        <v>2.4318181845585457E-2</v>
      </c>
    </row>
    <row r="47" spans="1:55" x14ac:dyDescent="0.3">
      <c r="A47" s="4" t="s">
        <v>157</v>
      </c>
      <c r="B47">
        <v>64.516129032258064</v>
      </c>
      <c r="D47" t="s">
        <v>170</v>
      </c>
      <c r="E47">
        <v>75.806451612903231</v>
      </c>
      <c r="G47" t="s">
        <v>170</v>
      </c>
      <c r="H47" s="1">
        <v>38.392857142857146</v>
      </c>
      <c r="J47" t="s">
        <v>170</v>
      </c>
      <c r="K47" s="1">
        <v>38.392857142857146</v>
      </c>
      <c r="L47">
        <v>75.806451612903231</v>
      </c>
      <c r="N47">
        <v>21</v>
      </c>
      <c r="O47">
        <v>61.345732044346988</v>
      </c>
      <c r="P47">
        <v>-16.702874901489842</v>
      </c>
      <c r="Z47">
        <v>75</v>
      </c>
      <c r="AA47">
        <v>88</v>
      </c>
      <c r="AB47">
        <v>67</v>
      </c>
      <c r="AC47">
        <v>92</v>
      </c>
      <c r="AD47">
        <v>80</v>
      </c>
      <c r="AE47">
        <v>80</v>
      </c>
      <c r="AF47">
        <v>67</v>
      </c>
      <c r="AG47">
        <v>77</v>
      </c>
      <c r="AH47">
        <v>45</v>
      </c>
      <c r="AI47">
        <v>70</v>
      </c>
      <c r="AJ47" t="s">
        <v>135</v>
      </c>
      <c r="AK47">
        <v>45</v>
      </c>
      <c r="AN47" s="1">
        <v>92</v>
      </c>
      <c r="AO47" s="1">
        <v>67</v>
      </c>
      <c r="AP47" s="1">
        <v>77</v>
      </c>
      <c r="AQ47" s="1">
        <v>45</v>
      </c>
      <c r="AR47" s="1">
        <f t="shared" si="0"/>
        <v>70.25</v>
      </c>
      <c r="AS47" s="1" t="s">
        <v>135</v>
      </c>
      <c r="AT47" s="1">
        <v>45</v>
      </c>
      <c r="AV47" s="1" t="s">
        <v>59</v>
      </c>
      <c r="AW47" s="1">
        <v>33</v>
      </c>
      <c r="AX47" s="1">
        <f>AVERAGE(AT47:AW47)</f>
        <v>39</v>
      </c>
      <c r="AZ47">
        <v>22</v>
      </c>
      <c r="BA47">
        <v>67.885206115827145</v>
      </c>
      <c r="BB47">
        <v>-5.8852061158271454</v>
      </c>
      <c r="BC47">
        <v>-0.34598859461882303</v>
      </c>
    </row>
    <row r="48" spans="1:55" x14ac:dyDescent="0.3">
      <c r="A48" s="4" t="s">
        <v>160</v>
      </c>
      <c r="B48">
        <v>76.612903225806448</v>
      </c>
      <c r="D48" t="s">
        <v>172</v>
      </c>
      <c r="E48">
        <v>63.306451612903224</v>
      </c>
      <c r="G48" t="s">
        <v>172</v>
      </c>
      <c r="H48" s="1">
        <v>81.25</v>
      </c>
      <c r="J48" t="s">
        <v>172</v>
      </c>
      <c r="K48" s="1">
        <v>81.25</v>
      </c>
      <c r="L48">
        <v>63.306451612903224</v>
      </c>
      <c r="N48">
        <v>22</v>
      </c>
      <c r="O48">
        <v>70.340014034778875</v>
      </c>
      <c r="P48">
        <v>15.374271679506833</v>
      </c>
      <c r="Z48">
        <v>100</v>
      </c>
      <c r="AA48">
        <v>94</v>
      </c>
      <c r="AB48">
        <v>50</v>
      </c>
      <c r="AC48">
        <v>100</v>
      </c>
      <c r="AD48">
        <v>88</v>
      </c>
      <c r="AE48">
        <v>85</v>
      </c>
      <c r="AF48">
        <v>83</v>
      </c>
      <c r="AG48">
        <v>75</v>
      </c>
      <c r="AH48">
        <v>87</v>
      </c>
      <c r="AI48">
        <v>84</v>
      </c>
      <c r="AJ48" t="s">
        <v>173</v>
      </c>
      <c r="AN48" s="1">
        <v>100</v>
      </c>
      <c r="AO48" s="1">
        <v>83</v>
      </c>
      <c r="AP48" s="1">
        <v>75</v>
      </c>
      <c r="AQ48" s="1">
        <v>87</v>
      </c>
      <c r="AR48" s="1">
        <f t="shared" si="0"/>
        <v>86.25</v>
      </c>
      <c r="AS48" s="1" t="s">
        <v>173</v>
      </c>
      <c r="AV48" s="1" t="s">
        <v>211</v>
      </c>
      <c r="AW48" s="1">
        <v>92</v>
      </c>
      <c r="AX48" s="1">
        <f>AVERAGE(AT48:AW48)</f>
        <v>92</v>
      </c>
      <c r="AZ48">
        <v>23</v>
      </c>
      <c r="BA48">
        <v>49.03272350666299</v>
      </c>
      <c r="BB48">
        <v>13.96727649333701</v>
      </c>
      <c r="BC48">
        <v>0.82112984141473877</v>
      </c>
    </row>
    <row r="49" spans="1:55" x14ac:dyDescent="0.3">
      <c r="A49" s="4" t="s">
        <v>162</v>
      </c>
      <c r="B49">
        <v>77.016129032258064</v>
      </c>
      <c r="D49" t="s">
        <v>175</v>
      </c>
      <c r="E49">
        <v>76.612903225806448</v>
      </c>
      <c r="G49" t="s">
        <v>175</v>
      </c>
      <c r="H49" s="1">
        <v>43.75</v>
      </c>
      <c r="J49" t="s">
        <v>175</v>
      </c>
      <c r="K49" s="1">
        <v>43.75</v>
      </c>
      <c r="L49">
        <v>76.612903225806448</v>
      </c>
      <c r="N49">
        <v>23</v>
      </c>
      <c r="O49">
        <v>57.623960186237241</v>
      </c>
      <c r="P49">
        <v>-21.909674471951526</v>
      </c>
      <c r="Z49">
        <v>100</v>
      </c>
      <c r="AA49">
        <v>100</v>
      </c>
      <c r="AB49">
        <v>100</v>
      </c>
      <c r="AC49">
        <v>100</v>
      </c>
      <c r="AD49">
        <v>100</v>
      </c>
      <c r="AE49">
        <v>97</v>
      </c>
      <c r="AF49">
        <v>91</v>
      </c>
      <c r="AG49">
        <v>94</v>
      </c>
      <c r="AH49">
        <v>50</v>
      </c>
      <c r="AI49">
        <v>85</v>
      </c>
      <c r="AJ49" t="s">
        <v>176</v>
      </c>
      <c r="AK49">
        <v>43</v>
      </c>
      <c r="AN49" s="1">
        <v>100</v>
      </c>
      <c r="AO49" s="1">
        <v>91</v>
      </c>
      <c r="AP49" s="1">
        <v>94</v>
      </c>
      <c r="AQ49" s="1">
        <v>50</v>
      </c>
      <c r="AR49" s="1">
        <f t="shared" si="0"/>
        <v>83.75</v>
      </c>
      <c r="AS49" s="1" t="s">
        <v>176</v>
      </c>
      <c r="AT49" s="1">
        <v>43</v>
      </c>
      <c r="AV49" s="1" t="s">
        <v>103</v>
      </c>
      <c r="AW49" s="1">
        <v>34</v>
      </c>
      <c r="AX49" s="1">
        <f>AVERAGE(AT49:AW49)</f>
        <v>38.5</v>
      </c>
      <c r="AZ49">
        <v>24</v>
      </c>
      <c r="BA49">
        <v>58.217266316255788</v>
      </c>
      <c r="BB49">
        <v>19.782733683744212</v>
      </c>
      <c r="BC49">
        <v>1.1630179283865449</v>
      </c>
    </row>
    <row r="50" spans="1:55" x14ac:dyDescent="0.3">
      <c r="A50" s="4" t="s">
        <v>165</v>
      </c>
      <c r="B50">
        <v>80.241935483870961</v>
      </c>
      <c r="D50" t="s">
        <v>177</v>
      </c>
      <c r="E50">
        <v>72.58064516129032</v>
      </c>
      <c r="G50" t="s">
        <v>177</v>
      </c>
      <c r="H50" s="1">
        <v>83.035714285714292</v>
      </c>
      <c r="J50" t="s">
        <v>177</v>
      </c>
      <c r="K50" s="1">
        <v>83.035714285714292</v>
      </c>
      <c r="L50">
        <v>72.58064516129032</v>
      </c>
      <c r="N50">
        <v>24</v>
      </c>
      <c r="O50">
        <v>67.548685141196572</v>
      </c>
      <c r="P50">
        <v>20.844172001660567</v>
      </c>
      <c r="Z50">
        <v>81</v>
      </c>
      <c r="AA50">
        <v>88</v>
      </c>
      <c r="AB50">
        <v>75</v>
      </c>
      <c r="AC50">
        <v>75</v>
      </c>
      <c r="AD50">
        <v>80</v>
      </c>
      <c r="AE50">
        <v>76</v>
      </c>
      <c r="AF50">
        <v>77</v>
      </c>
      <c r="AG50">
        <v>73</v>
      </c>
      <c r="AH50">
        <v>44</v>
      </c>
      <c r="AI50">
        <v>69</v>
      </c>
      <c r="AJ50" t="s">
        <v>164</v>
      </c>
      <c r="AK50">
        <v>38</v>
      </c>
      <c r="AN50" s="1">
        <v>75</v>
      </c>
      <c r="AO50" s="1">
        <v>77</v>
      </c>
      <c r="AP50" s="1">
        <v>73</v>
      </c>
      <c r="AQ50" s="1">
        <v>44</v>
      </c>
      <c r="AR50" s="1">
        <f t="shared" si="0"/>
        <v>67.25</v>
      </c>
      <c r="AS50" s="1" t="s">
        <v>164</v>
      </c>
      <c r="AT50" s="1">
        <v>38</v>
      </c>
      <c r="AV50" s="1" t="s">
        <v>176</v>
      </c>
      <c r="AW50" s="1">
        <v>43</v>
      </c>
      <c r="AX50" s="1">
        <f>AVERAGE(AT50:AW50)</f>
        <v>40.5</v>
      </c>
      <c r="AZ50">
        <v>25</v>
      </c>
      <c r="BA50">
        <v>57.25047233629865</v>
      </c>
      <c r="BB50">
        <v>-23.25047233629865</v>
      </c>
      <c r="BC50">
        <v>-1.3668847087999025</v>
      </c>
    </row>
    <row r="51" spans="1:55" x14ac:dyDescent="0.3">
      <c r="A51" s="4" t="s">
        <v>179</v>
      </c>
      <c r="B51">
        <v>94.758064516129039</v>
      </c>
      <c r="D51" t="s">
        <v>180</v>
      </c>
      <c r="E51">
        <v>64.516129032258064</v>
      </c>
      <c r="G51" t="s">
        <v>180</v>
      </c>
      <c r="H51" s="1">
        <v>32.142857142857146</v>
      </c>
      <c r="J51" t="s">
        <v>180</v>
      </c>
      <c r="K51" s="1">
        <v>32.142857142857146</v>
      </c>
      <c r="L51">
        <v>64.516129032258064</v>
      </c>
      <c r="N51">
        <v>25</v>
      </c>
      <c r="O51">
        <v>58.554403150764671</v>
      </c>
      <c r="P51">
        <v>21.80273970637819</v>
      </c>
      <c r="Z51">
        <v>63</v>
      </c>
      <c r="AA51">
        <v>100</v>
      </c>
      <c r="AB51">
        <v>25</v>
      </c>
      <c r="AC51">
        <v>92</v>
      </c>
      <c r="AD51">
        <v>71</v>
      </c>
      <c r="AE51">
        <v>73</v>
      </c>
      <c r="AF51">
        <v>69</v>
      </c>
      <c r="AG51">
        <v>58</v>
      </c>
      <c r="AH51">
        <v>38</v>
      </c>
      <c r="AI51">
        <v>63</v>
      </c>
      <c r="AJ51" t="s">
        <v>19</v>
      </c>
      <c r="AK51">
        <v>83</v>
      </c>
      <c r="AN51" s="1">
        <v>92</v>
      </c>
      <c r="AO51" s="1">
        <v>69</v>
      </c>
      <c r="AP51" s="1">
        <v>58</v>
      </c>
      <c r="AQ51" s="1">
        <v>38</v>
      </c>
      <c r="AR51" s="1">
        <f t="shared" si="0"/>
        <v>64.25</v>
      </c>
      <c r="AS51" s="1" t="s">
        <v>19</v>
      </c>
      <c r="AT51" s="1">
        <v>83</v>
      </c>
      <c r="AV51" s="1" t="s">
        <v>156</v>
      </c>
      <c r="AW51" s="1">
        <v>35</v>
      </c>
      <c r="AX51" s="1">
        <f>AVERAGE(AT51:AW51)</f>
        <v>59</v>
      </c>
      <c r="AZ51">
        <v>26</v>
      </c>
      <c r="BA51">
        <v>57.25047233629865</v>
      </c>
      <c r="BB51">
        <v>21.74952766370135</v>
      </c>
      <c r="BC51">
        <v>1.2786448531938321</v>
      </c>
    </row>
    <row r="52" spans="1:55" x14ac:dyDescent="0.3">
      <c r="A52" s="4" t="s">
        <v>167</v>
      </c>
      <c r="B52">
        <v>96.774193548387103</v>
      </c>
      <c r="D52" t="s">
        <v>182</v>
      </c>
      <c r="E52">
        <v>52.822580645161288</v>
      </c>
      <c r="G52" t="s">
        <v>182</v>
      </c>
      <c r="H52" s="1">
        <v>26.785714285714285</v>
      </c>
      <c r="J52" t="s">
        <v>182</v>
      </c>
      <c r="K52" s="1">
        <v>26.785714285714285</v>
      </c>
      <c r="L52">
        <v>52.822580645161288</v>
      </c>
      <c r="N52">
        <v>26</v>
      </c>
      <c r="O52">
        <v>45.528201647380556</v>
      </c>
      <c r="P52">
        <v>-10.706773075951986</v>
      </c>
      <c r="Z52">
        <v>81</v>
      </c>
      <c r="AA52">
        <v>75</v>
      </c>
      <c r="AB52">
        <v>58</v>
      </c>
      <c r="AC52">
        <v>75</v>
      </c>
      <c r="AD52">
        <v>73</v>
      </c>
      <c r="AE52">
        <v>79</v>
      </c>
      <c r="AF52">
        <v>80</v>
      </c>
      <c r="AG52">
        <v>90</v>
      </c>
      <c r="AH52">
        <v>50</v>
      </c>
      <c r="AI52">
        <v>73</v>
      </c>
      <c r="AJ52" t="s">
        <v>171</v>
      </c>
      <c r="AK52">
        <v>40</v>
      </c>
      <c r="AN52" s="1">
        <v>75</v>
      </c>
      <c r="AO52" s="1">
        <v>80</v>
      </c>
      <c r="AP52" s="1">
        <v>90</v>
      </c>
      <c r="AQ52" s="1">
        <v>50</v>
      </c>
      <c r="AR52" s="1">
        <f t="shared" si="0"/>
        <v>73.75</v>
      </c>
      <c r="AS52" s="1" t="s">
        <v>171</v>
      </c>
      <c r="AT52" s="1">
        <v>40</v>
      </c>
      <c r="AV52" s="1" t="s">
        <v>54</v>
      </c>
      <c r="AW52" s="1">
        <v>94</v>
      </c>
      <c r="AX52" s="1">
        <f>AVERAGE(AT52:AW52)</f>
        <v>67</v>
      </c>
      <c r="AZ52">
        <v>27</v>
      </c>
      <c r="BA52">
        <v>76.586351935441371</v>
      </c>
      <c r="BB52">
        <v>-0.5863519354413711</v>
      </c>
      <c r="BC52">
        <v>-3.4471363976497534E-2</v>
      </c>
    </row>
    <row r="53" spans="1:55" x14ac:dyDescent="0.3">
      <c r="A53" s="4" t="s">
        <v>168</v>
      </c>
      <c r="B53">
        <v>79.032258064516128</v>
      </c>
      <c r="D53" t="s">
        <v>183</v>
      </c>
      <c r="E53">
        <v>79.435483870967744</v>
      </c>
      <c r="G53" t="s">
        <v>183</v>
      </c>
      <c r="H53" s="1">
        <v>64.285714285714292</v>
      </c>
      <c r="J53" t="s">
        <v>183</v>
      </c>
      <c r="K53" s="1">
        <v>64.285714285714292</v>
      </c>
      <c r="L53">
        <v>79.435483870967744</v>
      </c>
      <c r="N53">
        <v>27</v>
      </c>
      <c r="O53">
        <v>49.870268815175258</v>
      </c>
      <c r="P53">
        <v>27.808302613396172</v>
      </c>
      <c r="Z53">
        <v>81</v>
      </c>
      <c r="AA53">
        <v>100</v>
      </c>
      <c r="AB53">
        <v>92</v>
      </c>
      <c r="AC53">
        <v>83</v>
      </c>
      <c r="AD53">
        <v>89</v>
      </c>
      <c r="AE53">
        <v>87</v>
      </c>
      <c r="AF53">
        <v>83</v>
      </c>
      <c r="AG53">
        <v>85</v>
      </c>
      <c r="AH53">
        <v>90</v>
      </c>
      <c r="AI53">
        <v>87</v>
      </c>
      <c r="AJ53" t="s">
        <v>184</v>
      </c>
      <c r="AK53">
        <v>95</v>
      </c>
      <c r="AN53" s="1">
        <v>83</v>
      </c>
      <c r="AO53" s="1">
        <v>83</v>
      </c>
      <c r="AP53" s="1">
        <v>85</v>
      </c>
      <c r="AQ53" s="1">
        <v>90</v>
      </c>
      <c r="AR53" s="1">
        <f t="shared" si="0"/>
        <v>85.25</v>
      </c>
      <c r="AS53" s="1" t="s">
        <v>184</v>
      </c>
      <c r="AT53" s="1">
        <v>95</v>
      </c>
      <c r="AV53" s="1" t="s">
        <v>34</v>
      </c>
      <c r="AW53" s="1">
        <v>30</v>
      </c>
      <c r="AX53" s="1">
        <f>AVERAGE(AT53:AW53)</f>
        <v>62.5</v>
      </c>
      <c r="AZ53">
        <v>28</v>
      </c>
      <c r="BA53">
        <v>53.866693406448675</v>
      </c>
      <c r="BB53">
        <v>10.133306593551325</v>
      </c>
      <c r="BC53">
        <v>0.59573249231080128</v>
      </c>
    </row>
    <row r="54" spans="1:55" x14ac:dyDescent="0.3">
      <c r="A54" s="4" t="s">
        <v>170</v>
      </c>
      <c r="B54">
        <v>75.806451612903231</v>
      </c>
      <c r="D54" t="s">
        <v>186</v>
      </c>
      <c r="E54">
        <v>86.693548387096769</v>
      </c>
      <c r="G54" t="s">
        <v>186</v>
      </c>
      <c r="H54" s="1">
        <v>98.214285714285708</v>
      </c>
      <c r="J54" t="s">
        <v>186</v>
      </c>
      <c r="K54" s="1">
        <v>98.214285714285708</v>
      </c>
      <c r="L54">
        <v>86.693548387096769</v>
      </c>
      <c r="N54">
        <v>28</v>
      </c>
      <c r="O54">
        <v>69.719718725093912</v>
      </c>
      <c r="P54">
        <v>18.673138417763226</v>
      </c>
      <c r="AJ54" t="s">
        <v>187</v>
      </c>
      <c r="AK54">
        <v>88</v>
      </c>
      <c r="AR54" s="1" t="e">
        <f t="shared" si="0"/>
        <v>#DIV/0!</v>
      </c>
      <c r="AS54" s="1" t="s">
        <v>187</v>
      </c>
      <c r="AT54" s="1">
        <v>88</v>
      </c>
      <c r="AV54" s="1" t="s">
        <v>178</v>
      </c>
      <c r="AW54" s="1">
        <v>61</v>
      </c>
      <c r="AX54" s="1">
        <f>AVERAGE(AT54:AW54)</f>
        <v>74.5</v>
      </c>
      <c r="AZ54">
        <v>29</v>
      </c>
      <c r="BA54">
        <v>69.33539708576285</v>
      </c>
      <c r="BB54">
        <v>1.6646029142371503</v>
      </c>
      <c r="BC54">
        <v>9.7861249302117828E-2</v>
      </c>
    </row>
    <row r="55" spans="1:55" x14ac:dyDescent="0.3">
      <c r="A55" s="4" t="s">
        <v>172</v>
      </c>
      <c r="B55">
        <v>63.306451612903224</v>
      </c>
      <c r="D55" t="s">
        <v>188</v>
      </c>
      <c r="E55">
        <v>78.225806451612897</v>
      </c>
      <c r="G55" t="s">
        <v>188</v>
      </c>
      <c r="H55" s="1">
        <v>29.464285714285715</v>
      </c>
      <c r="J55" t="s">
        <v>188</v>
      </c>
      <c r="K55" s="1">
        <v>29.464285714285715</v>
      </c>
      <c r="L55">
        <v>78.225806451612897</v>
      </c>
      <c r="N55">
        <v>29</v>
      </c>
      <c r="O55">
        <v>54.212335982969968</v>
      </c>
      <c r="P55">
        <v>39.537664017030032</v>
      </c>
      <c r="AJ55" t="s">
        <v>189</v>
      </c>
      <c r="AK55">
        <v>87</v>
      </c>
      <c r="AR55" s="1" t="e">
        <f t="shared" si="0"/>
        <v>#DIV/0!</v>
      </c>
      <c r="AS55" s="1" t="s">
        <v>189</v>
      </c>
      <c r="AT55" s="1">
        <v>87</v>
      </c>
      <c r="AV55" s="1" t="s">
        <v>106</v>
      </c>
      <c r="AW55" s="1">
        <v>83</v>
      </c>
      <c r="AX55" s="1">
        <f>AVERAGE(AT55:AW55)</f>
        <v>85</v>
      </c>
      <c r="AZ55">
        <v>30</v>
      </c>
      <c r="BA55">
        <v>56.283678356341511</v>
      </c>
      <c r="BB55">
        <v>23.716321643658489</v>
      </c>
      <c r="BC55">
        <v>1.3942717780011193</v>
      </c>
    </row>
    <row r="56" spans="1:55" x14ac:dyDescent="0.3">
      <c r="A56" s="4" t="s">
        <v>175</v>
      </c>
      <c r="B56">
        <v>76.612903225806448</v>
      </c>
      <c r="D56" t="s">
        <v>190</v>
      </c>
      <c r="E56">
        <v>82.258064516129039</v>
      </c>
      <c r="G56" t="s">
        <v>190</v>
      </c>
      <c r="H56" s="1">
        <v>76.785714285714292</v>
      </c>
      <c r="J56" t="s">
        <v>190</v>
      </c>
      <c r="K56" s="1">
        <v>76.785714285714292</v>
      </c>
      <c r="L56">
        <v>82.258064516129039</v>
      </c>
      <c r="N56">
        <v>30</v>
      </c>
      <c r="O56">
        <v>70.029866379936394</v>
      </c>
      <c r="P56">
        <v>13.005847905777898</v>
      </c>
      <c r="Z56">
        <v>63</v>
      </c>
      <c r="AA56">
        <v>69</v>
      </c>
      <c r="AB56">
        <v>58</v>
      </c>
      <c r="AC56">
        <v>58</v>
      </c>
      <c r="AD56">
        <v>63</v>
      </c>
      <c r="AE56">
        <v>59</v>
      </c>
      <c r="AF56">
        <v>67</v>
      </c>
      <c r="AG56">
        <v>60</v>
      </c>
      <c r="AH56">
        <v>42</v>
      </c>
      <c r="AI56">
        <v>57</v>
      </c>
      <c r="AJ56" t="s">
        <v>83</v>
      </c>
      <c r="AK56">
        <v>32</v>
      </c>
      <c r="AN56" s="1">
        <v>58</v>
      </c>
      <c r="AO56" s="1">
        <v>67</v>
      </c>
      <c r="AP56" s="1">
        <v>60</v>
      </c>
      <c r="AQ56" s="1">
        <v>42</v>
      </c>
      <c r="AR56" s="1">
        <f t="shared" si="0"/>
        <v>56.75</v>
      </c>
      <c r="AS56" s="1" t="s">
        <v>83</v>
      </c>
      <c r="AT56" s="1">
        <v>32</v>
      </c>
      <c r="AV56" s="1" t="s">
        <v>158</v>
      </c>
      <c r="AW56" s="1">
        <v>88</v>
      </c>
      <c r="AX56" s="1">
        <f>AVERAGE(AT56:AW56)</f>
        <v>60</v>
      </c>
      <c r="AZ56">
        <v>31</v>
      </c>
      <c r="BA56">
        <v>60.634251266148631</v>
      </c>
      <c r="BB56">
        <v>-18.634251266148631</v>
      </c>
      <c r="BC56">
        <v>-1.095499168671453</v>
      </c>
    </row>
    <row r="57" spans="1:55" x14ac:dyDescent="0.3">
      <c r="A57" s="4" t="s">
        <v>177</v>
      </c>
      <c r="B57">
        <v>72.58064516129032</v>
      </c>
      <c r="D57" t="s">
        <v>192</v>
      </c>
      <c r="E57">
        <v>55.241935483870968</v>
      </c>
      <c r="G57" t="s">
        <v>192</v>
      </c>
      <c r="H57" s="1">
        <v>79.464285714285708</v>
      </c>
      <c r="J57" t="s">
        <v>192</v>
      </c>
      <c r="K57" s="1">
        <v>79.464285714285708</v>
      </c>
      <c r="L57">
        <v>55.241935483870968</v>
      </c>
      <c r="N57">
        <v>31</v>
      </c>
      <c r="O57">
        <v>66.618242176669128</v>
      </c>
      <c r="P57">
        <v>9.2746149661880111</v>
      </c>
      <c r="Z57">
        <v>63</v>
      </c>
      <c r="AA57">
        <v>63</v>
      </c>
      <c r="AB57">
        <v>58</v>
      </c>
      <c r="AC57">
        <v>50</v>
      </c>
      <c r="AD57">
        <v>59</v>
      </c>
      <c r="AE57">
        <v>58</v>
      </c>
      <c r="AF57">
        <v>70</v>
      </c>
      <c r="AG57">
        <v>67</v>
      </c>
      <c r="AH57">
        <v>68</v>
      </c>
      <c r="AI57">
        <v>63</v>
      </c>
      <c r="AJ57" t="s">
        <v>148</v>
      </c>
      <c r="AK57">
        <v>54</v>
      </c>
      <c r="AN57" s="1">
        <v>50</v>
      </c>
      <c r="AO57" s="1">
        <v>70</v>
      </c>
      <c r="AP57" s="1">
        <v>67</v>
      </c>
      <c r="AQ57" s="1">
        <v>68</v>
      </c>
      <c r="AR57" s="1">
        <f t="shared" si="0"/>
        <v>63.75</v>
      </c>
      <c r="AS57" s="1" t="s">
        <v>148</v>
      </c>
      <c r="AT57" s="1">
        <v>54</v>
      </c>
      <c r="AV57" s="1" t="s">
        <v>169</v>
      </c>
      <c r="AW57" s="1">
        <v>78</v>
      </c>
      <c r="AX57" s="1">
        <f>AVERAGE(AT57:AW57)</f>
        <v>66</v>
      </c>
      <c r="AZ57">
        <v>32</v>
      </c>
      <c r="BA57">
        <v>49.999517486620128</v>
      </c>
      <c r="BB57">
        <v>18.000482513379872</v>
      </c>
      <c r="BC57">
        <v>1.0582401915399495</v>
      </c>
    </row>
    <row r="58" spans="1:55" x14ac:dyDescent="0.3">
      <c r="A58" s="4" t="s">
        <v>180</v>
      </c>
      <c r="B58">
        <v>64.516129032258064</v>
      </c>
      <c r="D58" t="s">
        <v>194</v>
      </c>
      <c r="E58">
        <v>83.870967741935488</v>
      </c>
      <c r="G58" t="s">
        <v>194</v>
      </c>
      <c r="H58" s="1">
        <v>88.392857142857139</v>
      </c>
      <c r="J58" t="s">
        <v>194</v>
      </c>
      <c r="K58" s="1">
        <v>88.392857142857139</v>
      </c>
      <c r="L58">
        <v>83.870967741935488</v>
      </c>
      <c r="N58">
        <v>32</v>
      </c>
      <c r="O58">
        <v>50.18041647001774</v>
      </c>
      <c r="P58">
        <v>32.855297815696552</v>
      </c>
      <c r="Z58">
        <v>63</v>
      </c>
      <c r="AA58">
        <v>56</v>
      </c>
      <c r="AB58">
        <v>58</v>
      </c>
      <c r="AC58">
        <v>50</v>
      </c>
      <c r="AD58">
        <v>57</v>
      </c>
      <c r="AE58">
        <v>53</v>
      </c>
      <c r="AF58">
        <v>55</v>
      </c>
      <c r="AG58">
        <v>67</v>
      </c>
      <c r="AH58">
        <v>42</v>
      </c>
      <c r="AI58">
        <v>52</v>
      </c>
      <c r="AJ58" t="s">
        <v>63</v>
      </c>
      <c r="AK58">
        <v>26</v>
      </c>
      <c r="AN58" s="1">
        <v>50</v>
      </c>
      <c r="AO58" s="1">
        <v>55</v>
      </c>
      <c r="AP58" s="1">
        <v>67</v>
      </c>
      <c r="AQ58" s="1">
        <v>42</v>
      </c>
      <c r="AR58" s="1">
        <f t="shared" si="0"/>
        <v>53.5</v>
      </c>
      <c r="AS58" s="1" t="s">
        <v>63</v>
      </c>
      <c r="AT58" s="1">
        <v>26</v>
      </c>
      <c r="AV58" s="1" t="s">
        <v>109</v>
      </c>
      <c r="AW58" s="1">
        <v>31</v>
      </c>
      <c r="AX58" s="1">
        <f>AVERAGE(AT58:AW58)</f>
        <v>28.5</v>
      </c>
      <c r="AZ58">
        <v>33</v>
      </c>
      <c r="BA58">
        <v>54.833487386405807</v>
      </c>
      <c r="BB58">
        <v>16.166512613594193</v>
      </c>
      <c r="BC58">
        <v>0.9504219340801785</v>
      </c>
    </row>
    <row r="59" spans="1:55" x14ac:dyDescent="0.3">
      <c r="A59" s="4" t="s">
        <v>182</v>
      </c>
      <c r="B59">
        <v>52.822580645161288</v>
      </c>
      <c r="D59" t="s">
        <v>195</v>
      </c>
      <c r="E59">
        <v>60.887096774193552</v>
      </c>
      <c r="G59" t="s">
        <v>195</v>
      </c>
      <c r="H59" s="1">
        <v>67.857142857142861</v>
      </c>
      <c r="J59" t="s">
        <v>195</v>
      </c>
      <c r="K59" s="1">
        <v>67.857142857142861</v>
      </c>
      <c r="L59">
        <v>60.887096774193552</v>
      </c>
      <c r="N59">
        <v>33</v>
      </c>
      <c r="O59">
        <v>57.003664876552278</v>
      </c>
      <c r="P59">
        <v>-31.110807733695136</v>
      </c>
      <c r="Z59">
        <v>63</v>
      </c>
      <c r="AA59">
        <v>75</v>
      </c>
      <c r="AB59">
        <v>75</v>
      </c>
      <c r="AC59">
        <v>58</v>
      </c>
      <c r="AD59">
        <v>68</v>
      </c>
      <c r="AE59">
        <v>68</v>
      </c>
      <c r="AF59">
        <v>73</v>
      </c>
      <c r="AG59">
        <v>69</v>
      </c>
      <c r="AH59">
        <v>42</v>
      </c>
      <c r="AI59">
        <v>63</v>
      </c>
      <c r="AJ59" t="s">
        <v>139</v>
      </c>
      <c r="AK59">
        <v>26</v>
      </c>
      <c r="AN59" s="1">
        <v>58</v>
      </c>
      <c r="AO59" s="1">
        <v>73</v>
      </c>
      <c r="AP59" s="1">
        <v>69</v>
      </c>
      <c r="AQ59" s="1">
        <v>42</v>
      </c>
      <c r="AR59" s="1">
        <f t="shared" si="0"/>
        <v>60.5</v>
      </c>
      <c r="AS59" s="1" t="s">
        <v>139</v>
      </c>
      <c r="AT59" s="1">
        <v>26</v>
      </c>
      <c r="AV59" s="1" t="s">
        <v>108</v>
      </c>
      <c r="AW59" s="1">
        <v>77</v>
      </c>
      <c r="AX59" s="1">
        <f>AVERAGE(AT59:AW59)</f>
        <v>51.5</v>
      </c>
      <c r="AZ59">
        <v>34</v>
      </c>
      <c r="BA59">
        <v>53.866693406448675</v>
      </c>
      <c r="BB59">
        <v>-17.866693406448675</v>
      </c>
      <c r="BC59">
        <v>-1.0503747907075225</v>
      </c>
    </row>
    <row r="60" spans="1:55" x14ac:dyDescent="0.3">
      <c r="A60" s="4" t="s">
        <v>183</v>
      </c>
      <c r="B60">
        <v>79.435483870967744</v>
      </c>
      <c r="D60" t="s">
        <v>196</v>
      </c>
      <c r="E60">
        <v>73.790322580645167</v>
      </c>
      <c r="G60" t="s">
        <v>196</v>
      </c>
      <c r="H60" s="1">
        <v>60.714285714285715</v>
      </c>
      <c r="J60" t="s">
        <v>196</v>
      </c>
      <c r="K60" s="1">
        <v>60.714285714285715</v>
      </c>
      <c r="L60">
        <v>73.790322580645167</v>
      </c>
      <c r="N60">
        <v>34</v>
      </c>
      <c r="O60">
        <v>51.110859434545176</v>
      </c>
      <c r="P60">
        <v>-8.2537165774023222</v>
      </c>
      <c r="Z60">
        <v>63</v>
      </c>
      <c r="AA60">
        <v>56</v>
      </c>
      <c r="AB60">
        <v>50</v>
      </c>
      <c r="AC60">
        <v>50</v>
      </c>
      <c r="AD60">
        <v>55</v>
      </c>
      <c r="AE60">
        <v>59</v>
      </c>
      <c r="AF60">
        <v>66</v>
      </c>
      <c r="AG60">
        <v>63</v>
      </c>
      <c r="AH60">
        <v>71</v>
      </c>
      <c r="AI60">
        <v>62</v>
      </c>
      <c r="AJ60" t="s">
        <v>130</v>
      </c>
      <c r="AK60">
        <v>49</v>
      </c>
      <c r="AN60" s="1">
        <v>50</v>
      </c>
      <c r="AO60" s="1">
        <v>66</v>
      </c>
      <c r="AP60" s="1">
        <v>63</v>
      </c>
      <c r="AQ60" s="1">
        <v>71</v>
      </c>
      <c r="AR60" s="1">
        <f t="shared" si="0"/>
        <v>62.5</v>
      </c>
      <c r="AS60" s="1" t="s">
        <v>130</v>
      </c>
      <c r="AT60" s="1">
        <v>49</v>
      </c>
      <c r="AV60" s="1" t="s">
        <v>51</v>
      </c>
      <c r="AW60" s="1">
        <v>94</v>
      </c>
      <c r="AX60" s="1">
        <f>AVERAGE(AT60:AW60)</f>
        <v>71.5</v>
      </c>
      <c r="AZ60">
        <v>35</v>
      </c>
      <c r="BA60">
        <v>46.615738556770147</v>
      </c>
      <c r="BB60">
        <v>-8.6157385567701468</v>
      </c>
      <c r="BC60">
        <v>-0.50651535667432568</v>
      </c>
    </row>
    <row r="61" spans="1:55" x14ac:dyDescent="0.3">
      <c r="A61" s="4" t="s">
        <v>186</v>
      </c>
      <c r="B61">
        <v>86.693548387096769</v>
      </c>
      <c r="D61" t="s">
        <v>197</v>
      </c>
      <c r="E61">
        <v>65.725806451612897</v>
      </c>
      <c r="G61" t="s">
        <v>197</v>
      </c>
      <c r="H61" s="1">
        <v>56.25</v>
      </c>
      <c r="J61" t="s">
        <v>197</v>
      </c>
      <c r="K61" s="1">
        <v>56.25</v>
      </c>
      <c r="L61">
        <v>65.725806451612897</v>
      </c>
      <c r="N61">
        <v>35</v>
      </c>
      <c r="O61">
        <v>49.870268815175258</v>
      </c>
      <c r="P61">
        <v>-0.76312595803240413</v>
      </c>
      <c r="Z61">
        <v>63</v>
      </c>
      <c r="AA61">
        <v>56</v>
      </c>
      <c r="AB61">
        <v>67</v>
      </c>
      <c r="AC61">
        <v>58</v>
      </c>
      <c r="AD61">
        <v>61</v>
      </c>
      <c r="AE61">
        <v>63</v>
      </c>
      <c r="AF61">
        <v>73</v>
      </c>
      <c r="AG61">
        <v>79</v>
      </c>
      <c r="AH61">
        <v>74</v>
      </c>
      <c r="AI61">
        <v>69</v>
      </c>
      <c r="AJ61" t="s">
        <v>185</v>
      </c>
      <c r="AK61">
        <v>81</v>
      </c>
      <c r="AN61" s="1">
        <v>58</v>
      </c>
      <c r="AO61" s="1">
        <v>73</v>
      </c>
      <c r="AP61" s="1">
        <v>79</v>
      </c>
      <c r="AQ61" s="1">
        <v>74</v>
      </c>
      <c r="AR61" s="1">
        <f t="shared" si="0"/>
        <v>71</v>
      </c>
      <c r="AS61" s="1" t="s">
        <v>185</v>
      </c>
      <c r="AT61" s="1">
        <v>81</v>
      </c>
      <c r="AV61" s="1" t="s">
        <v>122</v>
      </c>
      <c r="AW61" s="1">
        <v>68</v>
      </c>
      <c r="AX61" s="1">
        <f>AVERAGE(AT61:AW61)</f>
        <v>74.5</v>
      </c>
      <c r="AZ61">
        <v>36</v>
      </c>
      <c r="BA61">
        <v>49.03272350666299</v>
      </c>
      <c r="BB61">
        <v>-20.03272350666299</v>
      </c>
      <c r="BC61">
        <v>-1.1777147165360828</v>
      </c>
    </row>
    <row r="62" spans="1:55" x14ac:dyDescent="0.3">
      <c r="A62" s="4" t="s">
        <v>199</v>
      </c>
      <c r="B62">
        <v>59.677419354838712</v>
      </c>
      <c r="D62" t="s">
        <v>200</v>
      </c>
      <c r="E62">
        <v>69.354838709677423</v>
      </c>
      <c r="G62" t="s">
        <v>200</v>
      </c>
      <c r="H62" s="1">
        <v>39.285714285714285</v>
      </c>
      <c r="J62" t="s">
        <v>200</v>
      </c>
      <c r="K62" s="1">
        <v>39.285714285714285</v>
      </c>
      <c r="L62">
        <v>69.354838709677423</v>
      </c>
      <c r="N62">
        <v>36</v>
      </c>
      <c r="O62">
        <v>57.003664876552278</v>
      </c>
      <c r="P62">
        <v>10.853477980590583</v>
      </c>
      <c r="Z62">
        <v>63</v>
      </c>
      <c r="AA62">
        <v>50</v>
      </c>
      <c r="AB62">
        <v>58</v>
      </c>
      <c r="AC62">
        <v>50</v>
      </c>
      <c r="AD62">
        <v>55</v>
      </c>
      <c r="AE62">
        <v>53</v>
      </c>
      <c r="AF62">
        <v>64</v>
      </c>
      <c r="AG62">
        <v>56</v>
      </c>
      <c r="AH62">
        <v>42</v>
      </c>
      <c r="AI62">
        <v>52</v>
      </c>
      <c r="AJ62" t="s">
        <v>55</v>
      </c>
      <c r="AK62">
        <v>27</v>
      </c>
      <c r="AN62" s="1">
        <v>50</v>
      </c>
      <c r="AO62" s="1">
        <v>64</v>
      </c>
      <c r="AP62" s="1">
        <v>56</v>
      </c>
      <c r="AQ62" s="1">
        <v>42</v>
      </c>
      <c r="AR62" s="1">
        <f t="shared" si="0"/>
        <v>53</v>
      </c>
      <c r="AS62" s="1" t="s">
        <v>55</v>
      </c>
      <c r="AT62" s="1">
        <v>27</v>
      </c>
      <c r="AV62" s="1" t="s">
        <v>193</v>
      </c>
      <c r="AW62" s="1">
        <v>81</v>
      </c>
      <c r="AX62" s="1">
        <f>AVERAGE(AT62:AW62)</f>
        <v>54</v>
      </c>
      <c r="AZ62">
        <v>37</v>
      </c>
      <c r="BA62">
        <v>39.364783707091625</v>
      </c>
      <c r="BB62">
        <v>-1.3647837070916253</v>
      </c>
      <c r="BC62">
        <v>-8.0235014285295392E-2</v>
      </c>
    </row>
    <row r="63" spans="1:55" x14ac:dyDescent="0.3">
      <c r="A63" s="4" t="s">
        <v>188</v>
      </c>
      <c r="B63">
        <v>78.225806451612897</v>
      </c>
      <c r="D63" t="s">
        <v>201</v>
      </c>
      <c r="E63">
        <v>80.241935483870961</v>
      </c>
      <c r="G63" t="s">
        <v>201</v>
      </c>
      <c r="H63" s="1">
        <v>33.928571428571431</v>
      </c>
      <c r="J63" t="s">
        <v>201</v>
      </c>
      <c r="K63" s="1">
        <v>33.928571428571431</v>
      </c>
      <c r="L63">
        <v>80.241935483870961</v>
      </c>
      <c r="N63">
        <v>37</v>
      </c>
      <c r="O63">
        <v>58.864550805607152</v>
      </c>
      <c r="P63">
        <v>27.742592051535709</v>
      </c>
      <c r="Z63">
        <v>69</v>
      </c>
      <c r="AA63">
        <v>75</v>
      </c>
      <c r="AB63">
        <v>83</v>
      </c>
      <c r="AC63">
        <v>75</v>
      </c>
      <c r="AD63">
        <v>75</v>
      </c>
      <c r="AE63">
        <v>79</v>
      </c>
      <c r="AF63">
        <v>89</v>
      </c>
      <c r="AG63">
        <v>96</v>
      </c>
      <c r="AH63">
        <v>74</v>
      </c>
      <c r="AI63">
        <v>81</v>
      </c>
      <c r="AJ63" t="s">
        <v>202</v>
      </c>
      <c r="AK63">
        <v>64</v>
      </c>
      <c r="AN63" s="1">
        <v>75</v>
      </c>
      <c r="AO63" s="1">
        <v>89</v>
      </c>
      <c r="AP63" s="1">
        <v>96</v>
      </c>
      <c r="AQ63" s="1">
        <v>74</v>
      </c>
      <c r="AR63" s="1">
        <f t="shared" si="0"/>
        <v>83.5</v>
      </c>
      <c r="AS63" s="1" t="s">
        <v>202</v>
      </c>
      <c r="AT63" s="1">
        <v>64</v>
      </c>
      <c r="AV63" s="1" t="s">
        <v>145</v>
      </c>
      <c r="AW63" s="1">
        <v>56</v>
      </c>
      <c r="AX63" s="1">
        <f>AVERAGE(AT63:AW63)</f>
        <v>60</v>
      </c>
      <c r="AZ63">
        <v>38</v>
      </c>
      <c r="BA63">
        <v>31.147034877455965</v>
      </c>
      <c r="BB63">
        <v>-5.1470348774559653</v>
      </c>
      <c r="BC63">
        <v>-0.30259184277605677</v>
      </c>
    </row>
    <row r="64" spans="1:55" x14ac:dyDescent="0.3">
      <c r="A64" s="4" t="s">
        <v>190</v>
      </c>
      <c r="B64">
        <v>82.258064516129039</v>
      </c>
      <c r="D64" t="s">
        <v>203</v>
      </c>
      <c r="E64">
        <v>70.564516129032256</v>
      </c>
      <c r="G64" t="s">
        <v>203</v>
      </c>
      <c r="H64" s="1">
        <v>31.25</v>
      </c>
      <c r="J64" t="s">
        <v>203</v>
      </c>
      <c r="K64" s="1">
        <v>31.25</v>
      </c>
      <c r="L64">
        <v>70.564516129032256</v>
      </c>
      <c r="N64">
        <v>38</v>
      </c>
      <c r="O64">
        <v>52.351450053915087</v>
      </c>
      <c r="P64">
        <v>-21.99430719677223</v>
      </c>
      <c r="Z64">
        <v>63</v>
      </c>
      <c r="AA64">
        <v>63</v>
      </c>
      <c r="AB64">
        <v>58</v>
      </c>
      <c r="AC64">
        <v>58</v>
      </c>
      <c r="AD64">
        <v>61</v>
      </c>
      <c r="AE64">
        <v>60</v>
      </c>
      <c r="AF64">
        <v>66</v>
      </c>
      <c r="AG64">
        <v>58</v>
      </c>
      <c r="AH64">
        <v>42</v>
      </c>
      <c r="AI64">
        <v>57</v>
      </c>
      <c r="AJ64" t="s">
        <v>71</v>
      </c>
      <c r="AK64">
        <v>29</v>
      </c>
      <c r="AN64" s="1">
        <v>58</v>
      </c>
      <c r="AO64" s="1">
        <v>66</v>
      </c>
      <c r="AP64" s="1">
        <v>58</v>
      </c>
      <c r="AQ64" s="1">
        <v>42</v>
      </c>
      <c r="AR64" s="1">
        <f t="shared" si="0"/>
        <v>56</v>
      </c>
      <c r="AS64" s="1" t="s">
        <v>71</v>
      </c>
      <c r="AT64" s="1">
        <v>29</v>
      </c>
      <c r="AV64" s="1" t="s">
        <v>19</v>
      </c>
      <c r="AW64" s="1">
        <v>83</v>
      </c>
      <c r="AX64" s="1">
        <f>AVERAGE(AT64:AW64)</f>
        <v>56</v>
      </c>
      <c r="AZ64">
        <v>39</v>
      </c>
      <c r="BA64">
        <v>64.018030195998605</v>
      </c>
      <c r="BB64">
        <v>-19.018030195998605</v>
      </c>
      <c r="BC64">
        <v>-1.118061357653418</v>
      </c>
    </row>
    <row r="65" spans="1:55" x14ac:dyDescent="0.3">
      <c r="A65" s="4" t="s">
        <v>192</v>
      </c>
      <c r="B65">
        <v>55.241935483870968</v>
      </c>
      <c r="D65" t="s">
        <v>204</v>
      </c>
      <c r="E65">
        <v>66.129032258064512</v>
      </c>
      <c r="G65" t="s">
        <v>204</v>
      </c>
      <c r="H65" s="1">
        <v>37.5</v>
      </c>
      <c r="J65" t="s">
        <v>204</v>
      </c>
      <c r="K65" s="1">
        <v>37.5</v>
      </c>
      <c r="L65">
        <v>66.129032258064512</v>
      </c>
      <c r="N65">
        <v>39</v>
      </c>
      <c r="O65">
        <v>38.394805586003535</v>
      </c>
      <c r="P65">
        <v>-9.8233770145749624</v>
      </c>
      <c r="Z65">
        <v>69</v>
      </c>
      <c r="AA65">
        <v>81</v>
      </c>
      <c r="AB65">
        <v>67</v>
      </c>
      <c r="AC65">
        <v>83</v>
      </c>
      <c r="AD65">
        <v>75</v>
      </c>
      <c r="AE65">
        <v>78</v>
      </c>
      <c r="AF65">
        <v>78</v>
      </c>
      <c r="AG65">
        <v>92</v>
      </c>
      <c r="AH65">
        <v>77</v>
      </c>
      <c r="AI65">
        <v>79</v>
      </c>
      <c r="AJ65" t="s">
        <v>205</v>
      </c>
      <c r="AN65" s="1">
        <v>83</v>
      </c>
      <c r="AO65" s="1">
        <v>78</v>
      </c>
      <c r="AP65" s="1">
        <v>92</v>
      </c>
      <c r="AQ65" s="1">
        <v>77</v>
      </c>
      <c r="AR65" s="1">
        <f t="shared" si="0"/>
        <v>82.5</v>
      </c>
      <c r="AS65" s="1" t="s">
        <v>205</v>
      </c>
      <c r="AV65" s="1" t="s">
        <v>112</v>
      </c>
      <c r="AW65" s="1">
        <v>63</v>
      </c>
      <c r="AX65" s="1">
        <f>AVERAGE(AT65:AW65)</f>
        <v>63</v>
      </c>
      <c r="AZ65">
        <v>40</v>
      </c>
      <c r="BA65">
        <v>68.368603105805732</v>
      </c>
      <c r="BB65">
        <v>-19.368603105805732</v>
      </c>
      <c r="BC65">
        <v>-1.1386713797985051</v>
      </c>
    </row>
    <row r="66" spans="1:55" x14ac:dyDescent="0.3">
      <c r="A66" s="4" t="s">
        <v>194</v>
      </c>
      <c r="B66">
        <v>83.870967741935488</v>
      </c>
      <c r="D66" t="s">
        <v>206</v>
      </c>
      <c r="E66">
        <v>83.870967741935488</v>
      </c>
      <c r="G66" t="s">
        <v>206</v>
      </c>
      <c r="H66" s="1">
        <v>80.357142857142861</v>
      </c>
      <c r="J66" t="s">
        <v>206</v>
      </c>
      <c r="K66" s="1">
        <v>80.357142857142861</v>
      </c>
      <c r="L66">
        <v>83.870967741935488</v>
      </c>
      <c r="N66">
        <v>40</v>
      </c>
      <c r="O66">
        <v>54.212335982969968</v>
      </c>
      <c r="P66">
        <v>24.359092588458601</v>
      </c>
      <c r="Z66">
        <v>69</v>
      </c>
      <c r="AA66">
        <v>69</v>
      </c>
      <c r="AB66">
        <v>58</v>
      </c>
      <c r="AC66">
        <v>58</v>
      </c>
      <c r="AD66">
        <v>64</v>
      </c>
      <c r="AE66">
        <v>66</v>
      </c>
      <c r="AF66">
        <v>66</v>
      </c>
      <c r="AG66">
        <v>71</v>
      </c>
      <c r="AH66">
        <v>65</v>
      </c>
      <c r="AI66">
        <v>66</v>
      </c>
      <c r="AJ66" t="s">
        <v>145</v>
      </c>
      <c r="AK66">
        <v>56</v>
      </c>
      <c r="AN66" s="1">
        <v>58</v>
      </c>
      <c r="AO66" s="1">
        <v>66</v>
      </c>
      <c r="AP66" s="1">
        <v>71</v>
      </c>
      <c r="AQ66" s="1">
        <v>65</v>
      </c>
      <c r="AR66" s="1">
        <f t="shared" si="0"/>
        <v>65</v>
      </c>
      <c r="AS66" s="1" t="s">
        <v>145</v>
      </c>
      <c r="AT66" s="1">
        <v>56</v>
      </c>
      <c r="AV66" s="1" t="s">
        <v>115</v>
      </c>
      <c r="AW66" s="1">
        <v>57</v>
      </c>
      <c r="AX66" s="1">
        <f>AVERAGE(AT66:AW66)</f>
        <v>56.5</v>
      </c>
      <c r="AZ66">
        <v>41</v>
      </c>
      <c r="BA66">
        <v>86.254291735012742</v>
      </c>
      <c r="BB66">
        <v>0.74570826498725751</v>
      </c>
      <c r="BC66">
        <v>4.3839850214374379E-2</v>
      </c>
    </row>
    <row r="67" spans="1:55" x14ac:dyDescent="0.3">
      <c r="A67" s="4" t="s">
        <v>208</v>
      </c>
      <c r="B67">
        <v>76.209677419354833</v>
      </c>
      <c r="D67" t="s">
        <v>209</v>
      </c>
      <c r="E67">
        <v>64.91935483870968</v>
      </c>
      <c r="G67" t="s">
        <v>209</v>
      </c>
      <c r="H67" s="1">
        <v>74.107142857142861</v>
      </c>
      <c r="J67" t="s">
        <v>209</v>
      </c>
      <c r="K67" s="1">
        <v>74.107142857142861</v>
      </c>
      <c r="L67">
        <v>64.91935483870968</v>
      </c>
      <c r="N67">
        <v>41</v>
      </c>
      <c r="O67">
        <v>63.516765628244336</v>
      </c>
      <c r="P67">
        <v>-26.016765628244336</v>
      </c>
      <c r="Z67">
        <v>63</v>
      </c>
      <c r="AA67">
        <v>56</v>
      </c>
      <c r="AB67">
        <v>50</v>
      </c>
      <c r="AC67">
        <v>50</v>
      </c>
      <c r="AD67">
        <v>55</v>
      </c>
      <c r="AE67">
        <v>63</v>
      </c>
      <c r="AF67">
        <v>67</v>
      </c>
      <c r="AG67">
        <v>54</v>
      </c>
      <c r="AH67">
        <v>72</v>
      </c>
      <c r="AI67">
        <v>65</v>
      </c>
      <c r="AJ67" t="s">
        <v>112</v>
      </c>
      <c r="AK67">
        <v>63</v>
      </c>
      <c r="AN67" s="1">
        <v>50</v>
      </c>
      <c r="AO67" s="1">
        <v>67</v>
      </c>
      <c r="AP67" s="1">
        <v>54</v>
      </c>
      <c r="AQ67" s="1">
        <v>72</v>
      </c>
      <c r="AR67" s="1">
        <f t="shared" ref="AR67:AR93" si="1">AVERAGE(AN67:AQ67)</f>
        <v>60.75</v>
      </c>
      <c r="AS67" s="1" t="s">
        <v>112</v>
      </c>
      <c r="AT67" s="1">
        <v>63</v>
      </c>
      <c r="AV67" s="1" t="s">
        <v>121</v>
      </c>
      <c r="AW67" s="1">
        <v>80</v>
      </c>
      <c r="AX67" s="1">
        <f>AVERAGE(AT67:AW67)</f>
        <v>71.5</v>
      </c>
      <c r="AZ67">
        <v>42</v>
      </c>
      <c r="BA67">
        <v>75.136160965505667</v>
      </c>
      <c r="BB67">
        <v>12.863839034494333</v>
      </c>
      <c r="BC67">
        <v>0.75625925436630437</v>
      </c>
    </row>
    <row r="68" spans="1:55" x14ac:dyDescent="0.3">
      <c r="A68" s="4" t="s">
        <v>195</v>
      </c>
      <c r="B68">
        <v>60.887096774193552</v>
      </c>
      <c r="D68" t="s">
        <v>210</v>
      </c>
      <c r="E68">
        <v>87.903225806451616</v>
      </c>
      <c r="G68" t="s">
        <v>210</v>
      </c>
      <c r="H68" s="1">
        <v>40.178571428571431</v>
      </c>
      <c r="J68" t="s">
        <v>210</v>
      </c>
      <c r="K68" s="1">
        <v>40.178571428571431</v>
      </c>
      <c r="L68">
        <v>87.903225806451616</v>
      </c>
      <c r="N68">
        <v>42</v>
      </c>
      <c r="O68">
        <v>63.826913283086817</v>
      </c>
      <c r="P68">
        <v>-34.362627568801102</v>
      </c>
      <c r="Z68">
        <v>63</v>
      </c>
      <c r="AA68">
        <v>69</v>
      </c>
      <c r="AB68">
        <v>58</v>
      </c>
      <c r="AC68">
        <v>67</v>
      </c>
      <c r="AD68">
        <v>64</v>
      </c>
      <c r="AE68">
        <v>66</v>
      </c>
      <c r="AF68">
        <v>69</v>
      </c>
      <c r="AG68">
        <v>67</v>
      </c>
      <c r="AH68">
        <v>70</v>
      </c>
      <c r="AI68">
        <v>67</v>
      </c>
      <c r="AJ68" t="s">
        <v>153</v>
      </c>
      <c r="AK68">
        <v>57</v>
      </c>
      <c r="AN68" s="1">
        <v>67</v>
      </c>
      <c r="AO68" s="1">
        <v>69</v>
      </c>
      <c r="AP68" s="1">
        <v>67</v>
      </c>
      <c r="AQ68" s="1">
        <v>70</v>
      </c>
      <c r="AR68" s="1">
        <f t="shared" si="1"/>
        <v>68.25</v>
      </c>
      <c r="AS68" s="1" t="s">
        <v>153</v>
      </c>
      <c r="AT68" s="1">
        <v>57</v>
      </c>
      <c r="AV68" s="1" t="s">
        <v>153</v>
      </c>
      <c r="AW68" s="1">
        <v>57</v>
      </c>
      <c r="AX68" s="1">
        <f>AVERAGE(AT68:AW68)</f>
        <v>57</v>
      </c>
      <c r="AZ68">
        <v>43</v>
      </c>
      <c r="BA68">
        <v>42.265165646963034</v>
      </c>
      <c r="BB68">
        <v>-1.2651656469630339</v>
      </c>
      <c r="BC68">
        <v>-7.4378513774658553E-2</v>
      </c>
    </row>
    <row r="69" spans="1:55" x14ac:dyDescent="0.3">
      <c r="A69" s="4" t="s">
        <v>196</v>
      </c>
      <c r="B69">
        <v>73.790322580645167</v>
      </c>
      <c r="D69" t="s">
        <v>212</v>
      </c>
      <c r="E69">
        <v>67.741935483870961</v>
      </c>
      <c r="G69" t="s">
        <v>212</v>
      </c>
      <c r="H69" s="1">
        <v>34.821428571428569</v>
      </c>
      <c r="J69" t="s">
        <v>212</v>
      </c>
      <c r="K69" s="1">
        <v>34.821428571428569</v>
      </c>
      <c r="L69">
        <v>67.741935483870961</v>
      </c>
      <c r="N69">
        <v>43</v>
      </c>
      <c r="O69">
        <v>66.308094521826646</v>
      </c>
      <c r="P69">
        <v>-3.8080945218266464</v>
      </c>
      <c r="Z69">
        <v>69</v>
      </c>
      <c r="AA69">
        <v>81</v>
      </c>
      <c r="AB69">
        <v>75</v>
      </c>
      <c r="AC69">
        <v>83</v>
      </c>
      <c r="AD69">
        <v>77</v>
      </c>
      <c r="AE69">
        <v>68</v>
      </c>
      <c r="AF69">
        <v>63</v>
      </c>
      <c r="AG69">
        <v>79</v>
      </c>
      <c r="AH69">
        <v>69</v>
      </c>
      <c r="AI69">
        <v>68</v>
      </c>
      <c r="AJ69" t="s">
        <v>181</v>
      </c>
      <c r="AK69">
        <v>77</v>
      </c>
      <c r="AN69" s="1">
        <v>83</v>
      </c>
      <c r="AO69" s="1">
        <v>63</v>
      </c>
      <c r="AP69" s="1">
        <v>79</v>
      </c>
      <c r="AQ69" s="1">
        <v>69</v>
      </c>
      <c r="AR69" s="1">
        <f t="shared" si="1"/>
        <v>73.5</v>
      </c>
      <c r="AS69" s="1" t="s">
        <v>181</v>
      </c>
      <c r="AT69" s="1">
        <v>77</v>
      </c>
      <c r="AV69" s="1" t="s">
        <v>143</v>
      </c>
      <c r="AW69" s="1">
        <v>71</v>
      </c>
      <c r="AX69" s="1">
        <f>AVERAGE(AT69:AW69)</f>
        <v>74</v>
      </c>
      <c r="AZ69">
        <v>44</v>
      </c>
      <c r="BA69">
        <v>37.431195747177355</v>
      </c>
      <c r="BB69">
        <v>-5.4311957471773553</v>
      </c>
      <c r="BC69">
        <v>-0.31929753124738541</v>
      </c>
    </row>
    <row r="70" spans="1:55" x14ac:dyDescent="0.3">
      <c r="A70" s="4" t="s">
        <v>197</v>
      </c>
      <c r="B70">
        <v>65.725806451612897</v>
      </c>
      <c r="D70" t="s">
        <v>214</v>
      </c>
      <c r="E70">
        <v>78.629032258064512</v>
      </c>
      <c r="G70" t="s">
        <v>214</v>
      </c>
      <c r="H70" s="1">
        <v>40.178571428571431</v>
      </c>
      <c r="J70" t="s">
        <v>214</v>
      </c>
      <c r="K70" s="1">
        <v>40.178571428571431</v>
      </c>
      <c r="L70">
        <v>78.629032258064512</v>
      </c>
      <c r="N70">
        <v>44</v>
      </c>
      <c r="O70">
        <v>79.024148370368309</v>
      </c>
      <c r="P70">
        <v>-36.167005513225455</v>
      </c>
      <c r="Z70">
        <v>63</v>
      </c>
      <c r="AA70">
        <v>38</v>
      </c>
      <c r="AB70">
        <v>33</v>
      </c>
      <c r="AC70">
        <v>33</v>
      </c>
      <c r="AD70">
        <v>43</v>
      </c>
      <c r="AE70">
        <v>59</v>
      </c>
      <c r="AF70">
        <v>61</v>
      </c>
      <c r="AG70">
        <v>85</v>
      </c>
      <c r="AH70">
        <v>46</v>
      </c>
      <c r="AI70">
        <v>59</v>
      </c>
      <c r="AJ70" t="s">
        <v>79</v>
      </c>
      <c r="AK70">
        <v>42</v>
      </c>
      <c r="AN70" s="1">
        <v>33</v>
      </c>
      <c r="AO70" s="1">
        <v>61</v>
      </c>
      <c r="AP70" s="1">
        <v>85</v>
      </c>
      <c r="AQ70" s="1">
        <v>46</v>
      </c>
      <c r="AR70" s="1">
        <f t="shared" si="1"/>
        <v>56.25</v>
      </c>
      <c r="AS70" s="1" t="s">
        <v>79</v>
      </c>
      <c r="AT70" s="1">
        <v>42</v>
      </c>
      <c r="AV70" s="1" t="s">
        <v>62</v>
      </c>
      <c r="AW70" s="1">
        <v>88</v>
      </c>
      <c r="AX70" s="1">
        <f>AVERAGE(AT70:AW70)</f>
        <v>65</v>
      </c>
      <c r="AZ70">
        <v>45</v>
      </c>
      <c r="BA70">
        <v>59.18406029621292</v>
      </c>
      <c r="BB70">
        <v>-19.18406029621292</v>
      </c>
      <c r="BC70">
        <v>-1.1278221918378124</v>
      </c>
    </row>
    <row r="71" spans="1:55" x14ac:dyDescent="0.3">
      <c r="A71" s="4" t="s">
        <v>200</v>
      </c>
      <c r="B71">
        <v>69.354838709677423</v>
      </c>
      <c r="D71" t="s">
        <v>215</v>
      </c>
      <c r="E71">
        <v>87.096774193548384</v>
      </c>
      <c r="G71" t="s">
        <v>215</v>
      </c>
      <c r="H71" s="1">
        <v>94.642857142857139</v>
      </c>
      <c r="J71" t="s">
        <v>215</v>
      </c>
      <c r="K71" s="1">
        <v>94.642857142857139</v>
      </c>
      <c r="L71">
        <v>87.096774193548384</v>
      </c>
      <c r="N71">
        <v>45</v>
      </c>
      <c r="O71">
        <v>65.377651557299217</v>
      </c>
      <c r="P71">
        <v>5.1580627284150751</v>
      </c>
      <c r="Z71">
        <v>88</v>
      </c>
      <c r="AA71">
        <v>88</v>
      </c>
      <c r="AB71">
        <v>75</v>
      </c>
      <c r="AC71">
        <v>83</v>
      </c>
      <c r="AD71">
        <v>84</v>
      </c>
      <c r="AE71">
        <v>85</v>
      </c>
      <c r="AF71">
        <v>88</v>
      </c>
      <c r="AG71">
        <v>88</v>
      </c>
      <c r="AH71">
        <v>73</v>
      </c>
      <c r="AI71">
        <v>83</v>
      </c>
      <c r="AJ71" t="s">
        <v>213</v>
      </c>
      <c r="AK71">
        <v>83</v>
      </c>
      <c r="AN71" s="1">
        <v>83</v>
      </c>
      <c r="AO71" s="1">
        <v>88</v>
      </c>
      <c r="AP71" s="1">
        <v>88</v>
      </c>
      <c r="AQ71" s="1">
        <v>73</v>
      </c>
      <c r="AR71" s="1">
        <f t="shared" si="1"/>
        <v>83</v>
      </c>
      <c r="AS71" s="1" t="s">
        <v>213</v>
      </c>
      <c r="AT71" s="1">
        <v>83</v>
      </c>
      <c r="AV71" s="1" t="s">
        <v>95</v>
      </c>
      <c r="AW71" s="1">
        <v>79</v>
      </c>
      <c r="AX71" s="1">
        <f>AVERAGE(AT71:AW71)</f>
        <v>81</v>
      </c>
      <c r="AZ71">
        <v>46</v>
      </c>
      <c r="BA71">
        <v>39.848180697070191</v>
      </c>
      <c r="BB71">
        <v>-6.8481806970701911</v>
      </c>
      <c r="BC71">
        <v>-0.40260143288831224</v>
      </c>
    </row>
    <row r="72" spans="1:55" x14ac:dyDescent="0.3">
      <c r="A72" s="4" t="s">
        <v>201</v>
      </c>
      <c r="B72">
        <v>80.241935483870961</v>
      </c>
      <c r="D72" t="s">
        <v>216</v>
      </c>
      <c r="E72">
        <v>75.403225806451616</v>
      </c>
      <c r="G72" t="s">
        <v>216</v>
      </c>
      <c r="H72" s="1">
        <v>33.035714285714285</v>
      </c>
      <c r="J72" t="s">
        <v>216</v>
      </c>
      <c r="K72" s="1">
        <v>33.035714285714285</v>
      </c>
      <c r="L72">
        <v>75.403225806451616</v>
      </c>
      <c r="N72">
        <v>46</v>
      </c>
      <c r="O72">
        <v>62.896470318559388</v>
      </c>
      <c r="P72">
        <v>-24.503613175702242</v>
      </c>
      <c r="Z72">
        <v>50</v>
      </c>
      <c r="AA72">
        <v>63</v>
      </c>
      <c r="AB72">
        <v>33</v>
      </c>
      <c r="AC72">
        <v>75</v>
      </c>
      <c r="AD72">
        <v>55</v>
      </c>
      <c r="AE72">
        <v>59</v>
      </c>
      <c r="AF72">
        <v>70</v>
      </c>
      <c r="AG72">
        <v>67</v>
      </c>
      <c r="AH72">
        <v>64</v>
      </c>
      <c r="AI72">
        <v>63</v>
      </c>
      <c r="AJ72" t="s">
        <v>106</v>
      </c>
      <c r="AK72">
        <v>83</v>
      </c>
      <c r="AN72" s="1">
        <v>75</v>
      </c>
      <c r="AO72" s="1">
        <v>70</v>
      </c>
      <c r="AP72" s="1">
        <v>67</v>
      </c>
      <c r="AQ72" s="1">
        <v>64</v>
      </c>
      <c r="AR72" s="1">
        <f t="shared" si="1"/>
        <v>69</v>
      </c>
      <c r="AS72" s="1" t="s">
        <v>106</v>
      </c>
      <c r="AT72" s="1">
        <v>83</v>
      </c>
      <c r="AV72" s="1" t="s">
        <v>213</v>
      </c>
      <c r="AW72" s="1">
        <v>83</v>
      </c>
      <c r="AX72" s="1">
        <f>AVERAGE(AT72:AW72)</f>
        <v>83</v>
      </c>
      <c r="AZ72">
        <v>47</v>
      </c>
      <c r="BA72">
        <v>91.088261634798414</v>
      </c>
      <c r="BB72">
        <v>0.91173836520158602</v>
      </c>
      <c r="BC72">
        <v>5.360068439876968E-2</v>
      </c>
    </row>
    <row r="73" spans="1:55" x14ac:dyDescent="0.3">
      <c r="A73" s="4" t="s">
        <v>203</v>
      </c>
      <c r="B73">
        <v>70.564516129032256</v>
      </c>
      <c r="D73" t="s">
        <v>218</v>
      </c>
      <c r="E73">
        <v>63.306451612903224</v>
      </c>
      <c r="G73" t="s">
        <v>218</v>
      </c>
      <c r="H73" s="1">
        <v>62.5</v>
      </c>
      <c r="J73" t="s">
        <v>218</v>
      </c>
      <c r="K73" s="1">
        <v>62.5</v>
      </c>
      <c r="L73">
        <v>63.306451612903224</v>
      </c>
      <c r="N73">
        <v>47</v>
      </c>
      <c r="O73">
        <v>53.281893018442531</v>
      </c>
      <c r="P73">
        <v>27.968106981557469</v>
      </c>
      <c r="Z73">
        <v>50</v>
      </c>
      <c r="AA73">
        <v>88</v>
      </c>
      <c r="AB73">
        <v>50</v>
      </c>
      <c r="AC73">
        <v>83</v>
      </c>
      <c r="AD73">
        <v>68</v>
      </c>
      <c r="AE73">
        <v>62</v>
      </c>
      <c r="AF73">
        <v>56</v>
      </c>
      <c r="AG73">
        <v>73</v>
      </c>
      <c r="AH73">
        <v>33</v>
      </c>
      <c r="AI73">
        <v>57</v>
      </c>
      <c r="AJ73" t="s">
        <v>34</v>
      </c>
      <c r="AK73">
        <v>30</v>
      </c>
      <c r="AN73" s="1">
        <v>83</v>
      </c>
      <c r="AO73" s="1">
        <v>56</v>
      </c>
      <c r="AP73" s="1">
        <v>73</v>
      </c>
      <c r="AQ73" s="1">
        <v>33</v>
      </c>
      <c r="AR73" s="1">
        <f t="shared" si="1"/>
        <v>61.25</v>
      </c>
      <c r="AS73" s="1" t="s">
        <v>34</v>
      </c>
      <c r="AT73" s="1">
        <v>30</v>
      </c>
      <c r="AV73" s="1" t="s">
        <v>58</v>
      </c>
      <c r="AW73" s="1">
        <v>98</v>
      </c>
      <c r="AX73" s="1">
        <f>AVERAGE(AT73:AW73)</f>
        <v>64</v>
      </c>
      <c r="AZ73">
        <v>48</v>
      </c>
      <c r="BA73">
        <v>39.364783707091625</v>
      </c>
      <c r="BB73">
        <v>-5.3647837070916253</v>
      </c>
      <c r="BC73">
        <v>-0.31539319757362738</v>
      </c>
    </row>
    <row r="74" spans="1:55" x14ac:dyDescent="0.3">
      <c r="A74" s="4" t="s">
        <v>204</v>
      </c>
      <c r="B74">
        <v>66.129032258064512</v>
      </c>
      <c r="D74" t="s">
        <v>220</v>
      </c>
      <c r="E74">
        <v>72.177419354838705</v>
      </c>
      <c r="G74" t="s">
        <v>220</v>
      </c>
      <c r="H74" s="1">
        <v>41.964285714285715</v>
      </c>
      <c r="J74" t="s">
        <v>220</v>
      </c>
      <c r="K74" s="1">
        <v>41.964285714285715</v>
      </c>
      <c r="L74">
        <v>72.177419354838705</v>
      </c>
      <c r="N74">
        <v>48</v>
      </c>
      <c r="O74">
        <v>63.516765628244336</v>
      </c>
      <c r="P74">
        <v>-19.766765628244336</v>
      </c>
      <c r="Z74">
        <v>56</v>
      </c>
      <c r="AA74">
        <v>63</v>
      </c>
      <c r="AB74">
        <v>83</v>
      </c>
      <c r="AC74">
        <v>83</v>
      </c>
      <c r="AD74">
        <v>70</v>
      </c>
      <c r="AE74">
        <v>65</v>
      </c>
      <c r="AF74">
        <v>81</v>
      </c>
      <c r="AG74">
        <v>90</v>
      </c>
      <c r="AH74">
        <v>76</v>
      </c>
      <c r="AI74">
        <v>72</v>
      </c>
      <c r="AJ74" t="s">
        <v>217</v>
      </c>
      <c r="AK74">
        <v>79</v>
      </c>
      <c r="AN74" s="1">
        <v>83</v>
      </c>
      <c r="AO74" s="1">
        <v>81</v>
      </c>
      <c r="AP74" s="1">
        <v>90</v>
      </c>
      <c r="AQ74" s="1">
        <v>76</v>
      </c>
      <c r="AR74" s="1">
        <f t="shared" si="1"/>
        <v>82.5</v>
      </c>
      <c r="AS74" s="1" t="s">
        <v>217</v>
      </c>
      <c r="AT74" s="1">
        <v>79</v>
      </c>
      <c r="AV74" s="1" t="s">
        <v>132</v>
      </c>
      <c r="AW74" s="1">
        <v>74</v>
      </c>
      <c r="AX74" s="1">
        <f>AVERAGE(AT74:AW74)</f>
        <v>76.5</v>
      </c>
      <c r="AZ74">
        <v>49</v>
      </c>
      <c r="BA74">
        <v>41.298371667005895</v>
      </c>
      <c r="BB74">
        <v>1.7016283329941047</v>
      </c>
      <c r="BC74">
        <v>0.1000379568547116</v>
      </c>
    </row>
    <row r="75" spans="1:55" x14ac:dyDescent="0.3">
      <c r="A75" s="4" t="s">
        <v>206</v>
      </c>
      <c r="B75">
        <v>83.870967741935488</v>
      </c>
      <c r="D75" t="s">
        <v>221</v>
      </c>
      <c r="E75">
        <v>70.564516129032256</v>
      </c>
      <c r="G75" t="s">
        <v>221</v>
      </c>
      <c r="H75" s="1">
        <v>41.071428571428569</v>
      </c>
      <c r="J75" t="s">
        <v>221</v>
      </c>
      <c r="K75" s="1">
        <v>41.071428571428569</v>
      </c>
      <c r="L75">
        <v>70.564516129032256</v>
      </c>
      <c r="N75">
        <v>49</v>
      </c>
      <c r="O75">
        <v>60.415289079819544</v>
      </c>
      <c r="P75">
        <v>22.620425205894747</v>
      </c>
      <c r="Z75">
        <v>75</v>
      </c>
      <c r="AA75">
        <v>100</v>
      </c>
      <c r="AB75">
        <v>58</v>
      </c>
      <c r="AC75">
        <v>75</v>
      </c>
      <c r="AD75">
        <v>79</v>
      </c>
      <c r="AE75">
        <v>79</v>
      </c>
      <c r="AF75">
        <v>73</v>
      </c>
      <c r="AG75">
        <v>88</v>
      </c>
      <c r="AH75">
        <v>81</v>
      </c>
      <c r="AI75">
        <v>80</v>
      </c>
      <c r="AJ75" t="s">
        <v>191</v>
      </c>
      <c r="AK75">
        <v>71</v>
      </c>
      <c r="AN75" s="1">
        <v>75</v>
      </c>
      <c r="AO75" s="1">
        <v>73</v>
      </c>
      <c r="AP75" s="1">
        <v>88</v>
      </c>
      <c r="AQ75" s="1">
        <v>81</v>
      </c>
      <c r="AR75" s="1">
        <f t="shared" si="1"/>
        <v>79.25</v>
      </c>
      <c r="AS75" s="1" t="s">
        <v>191</v>
      </c>
      <c r="AT75" s="1">
        <v>71</v>
      </c>
      <c r="AV75" s="1" t="s">
        <v>111</v>
      </c>
      <c r="AW75" s="1">
        <v>74</v>
      </c>
      <c r="AX75" s="1">
        <f>AVERAGE(AT75:AW75)</f>
        <v>72.5</v>
      </c>
      <c r="AZ75">
        <v>50</v>
      </c>
      <c r="BA75">
        <v>59.18406029621292</v>
      </c>
      <c r="BB75">
        <v>-24.18406029621292</v>
      </c>
      <c r="BC75">
        <v>-1.4217699209482273</v>
      </c>
    </row>
    <row r="76" spans="1:55" x14ac:dyDescent="0.3">
      <c r="A76" s="4" t="s">
        <v>209</v>
      </c>
      <c r="B76">
        <v>64.91935483870968</v>
      </c>
      <c r="D76" t="s">
        <v>222</v>
      </c>
      <c r="E76">
        <v>65.322580645161295</v>
      </c>
      <c r="G76" t="s">
        <v>222</v>
      </c>
      <c r="H76" s="1">
        <v>77.678571428571431</v>
      </c>
      <c r="J76" t="s">
        <v>222</v>
      </c>
      <c r="K76" s="1">
        <v>77.678571428571431</v>
      </c>
      <c r="L76">
        <v>65.322580645161295</v>
      </c>
      <c r="N76">
        <v>50</v>
      </c>
      <c r="O76">
        <v>54.212335982969968</v>
      </c>
      <c r="P76">
        <v>-22.069478840112822</v>
      </c>
      <c r="Z76">
        <v>69</v>
      </c>
      <c r="AA76">
        <v>94</v>
      </c>
      <c r="AB76">
        <v>42</v>
      </c>
      <c r="AC76">
        <v>83</v>
      </c>
      <c r="AD76">
        <v>73</v>
      </c>
      <c r="AE76">
        <v>65</v>
      </c>
      <c r="AF76">
        <v>63</v>
      </c>
      <c r="AG76">
        <v>71</v>
      </c>
      <c r="AH76">
        <v>79</v>
      </c>
      <c r="AI76">
        <v>68</v>
      </c>
      <c r="AJ76" t="s">
        <v>132</v>
      </c>
      <c r="AK76">
        <v>74</v>
      </c>
      <c r="AN76" s="1">
        <v>83</v>
      </c>
      <c r="AO76" s="1">
        <v>63</v>
      </c>
      <c r="AP76" s="1">
        <v>71</v>
      </c>
      <c r="AQ76" s="1">
        <v>79</v>
      </c>
      <c r="AR76" s="1">
        <f t="shared" si="1"/>
        <v>74</v>
      </c>
      <c r="AS76" s="1" t="s">
        <v>132</v>
      </c>
      <c r="AT76" s="1">
        <v>74</v>
      </c>
      <c r="AV76" s="1" t="s">
        <v>185</v>
      </c>
      <c r="AW76" s="1">
        <v>81</v>
      </c>
      <c r="AX76" s="1">
        <f>AVERAGE(AT76:AW76)</f>
        <v>77.5</v>
      </c>
      <c r="AZ76">
        <v>51</v>
      </c>
      <c r="BA76">
        <v>66.918412135870028</v>
      </c>
      <c r="BB76">
        <v>27.081587864129972</v>
      </c>
      <c r="BC76">
        <v>1.5921142506730357</v>
      </c>
    </row>
    <row r="77" spans="1:55" x14ac:dyDescent="0.3">
      <c r="A77" s="4" t="s">
        <v>210</v>
      </c>
      <c r="B77">
        <v>87.903225806451616</v>
      </c>
      <c r="D77" t="s">
        <v>223</v>
      </c>
      <c r="E77">
        <v>66.129032258064512</v>
      </c>
      <c r="G77" t="s">
        <v>223</v>
      </c>
      <c r="H77" s="1">
        <v>57.142857142857146</v>
      </c>
      <c r="J77" t="s">
        <v>223</v>
      </c>
      <c r="K77" s="1">
        <v>57.142857142857146</v>
      </c>
      <c r="L77">
        <v>66.129032258064512</v>
      </c>
      <c r="N77">
        <v>51</v>
      </c>
      <c r="O77">
        <v>45.218053992538074</v>
      </c>
      <c r="P77">
        <v>-18.43233970682379</v>
      </c>
      <c r="Z77">
        <v>63</v>
      </c>
      <c r="AA77">
        <v>81</v>
      </c>
      <c r="AB77">
        <v>50</v>
      </c>
      <c r="AC77">
        <v>83</v>
      </c>
      <c r="AD77">
        <v>70</v>
      </c>
      <c r="AE77">
        <v>62</v>
      </c>
      <c r="AF77">
        <v>58</v>
      </c>
      <c r="AG77">
        <v>77</v>
      </c>
      <c r="AH77">
        <v>40</v>
      </c>
      <c r="AI77">
        <v>59</v>
      </c>
      <c r="AJ77" t="s">
        <v>75</v>
      </c>
      <c r="AK77">
        <v>29</v>
      </c>
      <c r="AN77" s="1">
        <v>83</v>
      </c>
      <c r="AO77" s="1">
        <v>58</v>
      </c>
      <c r="AP77" s="1">
        <v>77</v>
      </c>
      <c r="AQ77" s="1">
        <v>40</v>
      </c>
      <c r="AR77" s="1">
        <f t="shared" si="1"/>
        <v>64.5</v>
      </c>
      <c r="AS77" s="1" t="s">
        <v>75</v>
      </c>
      <c r="AT77" s="1">
        <v>29</v>
      </c>
      <c r="AV77" s="1" t="s">
        <v>74</v>
      </c>
      <c r="AW77" s="1">
        <v>88</v>
      </c>
      <c r="AX77" s="1">
        <f>AVERAGE(AT77:AW77)</f>
        <v>58.5</v>
      </c>
      <c r="AZ77">
        <v>52</v>
      </c>
      <c r="BA77">
        <v>62.567839226062901</v>
      </c>
      <c r="BB77">
        <v>-32.567839226062901</v>
      </c>
      <c r="BC77">
        <v>-1.9146484765068568</v>
      </c>
    </row>
    <row r="78" spans="1:55" x14ac:dyDescent="0.3">
      <c r="A78" s="4" t="s">
        <v>224</v>
      </c>
      <c r="B78">
        <v>88.306451612903231</v>
      </c>
      <c r="D78" t="s">
        <v>225</v>
      </c>
      <c r="E78">
        <v>62.096774193548384</v>
      </c>
      <c r="G78" t="s">
        <v>225</v>
      </c>
      <c r="H78" s="1">
        <v>28.571428571428573</v>
      </c>
      <c r="J78" t="s">
        <v>225</v>
      </c>
      <c r="K78" s="1">
        <v>28.571428571428573</v>
      </c>
      <c r="L78">
        <v>62.096774193548384</v>
      </c>
      <c r="N78">
        <v>52</v>
      </c>
      <c r="O78">
        <v>65.687799212141698</v>
      </c>
      <c r="P78">
        <v>-1.4020849264274062</v>
      </c>
      <c r="Z78">
        <v>75</v>
      </c>
      <c r="AA78">
        <v>88</v>
      </c>
      <c r="AB78">
        <v>83</v>
      </c>
      <c r="AC78">
        <v>83</v>
      </c>
      <c r="AD78">
        <v>82</v>
      </c>
      <c r="AE78">
        <v>74</v>
      </c>
      <c r="AF78">
        <v>80</v>
      </c>
      <c r="AG78">
        <v>79</v>
      </c>
      <c r="AH78">
        <v>78</v>
      </c>
      <c r="AI78">
        <v>76</v>
      </c>
      <c r="AJ78" t="s">
        <v>207</v>
      </c>
      <c r="AK78">
        <v>83</v>
      </c>
      <c r="AN78" s="1">
        <v>83</v>
      </c>
      <c r="AO78" s="1">
        <v>80</v>
      </c>
      <c r="AP78" s="1">
        <v>79</v>
      </c>
      <c r="AQ78" s="1">
        <v>78</v>
      </c>
      <c r="AR78" s="1">
        <f t="shared" si="1"/>
        <v>80</v>
      </c>
      <c r="AS78" s="1" t="s">
        <v>207</v>
      </c>
      <c r="AT78" s="1">
        <v>83</v>
      </c>
      <c r="AV78" s="1" t="s">
        <v>207</v>
      </c>
      <c r="AW78" s="1">
        <v>83</v>
      </c>
      <c r="AX78" s="1">
        <f>AVERAGE(AT78:AW78)</f>
        <v>83</v>
      </c>
      <c r="AZ78">
        <v>53</v>
      </c>
      <c r="BA78">
        <v>74.16936698554855</v>
      </c>
      <c r="BB78">
        <v>-13.16936698554855</v>
      </c>
      <c r="BC78">
        <v>-0.77422110384473342</v>
      </c>
    </row>
    <row r="79" spans="1:55" x14ac:dyDescent="0.3">
      <c r="A79" s="4" t="s">
        <v>212</v>
      </c>
      <c r="B79">
        <v>67.741935483870961</v>
      </c>
      <c r="D79" t="s">
        <v>226</v>
      </c>
      <c r="E79">
        <v>74.193548387096769</v>
      </c>
      <c r="G79" t="s">
        <v>226</v>
      </c>
      <c r="H79" s="1">
        <v>83.035714285714292</v>
      </c>
      <c r="J79" t="s">
        <v>226</v>
      </c>
      <c r="K79" s="1">
        <v>83.035714285714292</v>
      </c>
      <c r="L79">
        <v>74.193548387096769</v>
      </c>
      <c r="N79">
        <v>53</v>
      </c>
      <c r="O79">
        <v>71.270456999306319</v>
      </c>
      <c r="P79">
        <v>26.943828714979389</v>
      </c>
      <c r="AJ79" t="s">
        <v>227</v>
      </c>
      <c r="AK79">
        <v>38</v>
      </c>
      <c r="AR79" s="1" t="e">
        <f t="shared" si="1"/>
        <v>#DIV/0!</v>
      </c>
      <c r="AS79" s="1" t="s">
        <v>227</v>
      </c>
      <c r="AT79" s="1">
        <v>38</v>
      </c>
      <c r="AV79" s="1" t="s">
        <v>189</v>
      </c>
      <c r="AW79" s="1">
        <v>87</v>
      </c>
      <c r="AX79" s="1">
        <f>AVERAGE(AT79:AW79)</f>
        <v>62.5</v>
      </c>
      <c r="AZ79">
        <v>54</v>
      </c>
      <c r="BA79">
        <v>84.32070377509848</v>
      </c>
      <c r="BB79">
        <v>-1.3207037750984796</v>
      </c>
      <c r="BC79">
        <v>-7.764357510355005E-2</v>
      </c>
    </row>
    <row r="80" spans="1:55" x14ac:dyDescent="0.3">
      <c r="A80" s="4" t="s">
        <v>228</v>
      </c>
      <c r="B80">
        <v>77.016129032258064</v>
      </c>
      <c r="D80" t="s">
        <v>229</v>
      </c>
      <c r="E80">
        <v>50.806451612903224</v>
      </c>
      <c r="G80" t="s">
        <v>229</v>
      </c>
      <c r="H80" s="1">
        <v>57.142857142857146</v>
      </c>
      <c r="J80" t="s">
        <v>229</v>
      </c>
      <c r="K80" s="1">
        <v>57.142857142857146</v>
      </c>
      <c r="L80">
        <v>50.806451612903224</v>
      </c>
      <c r="N80">
        <v>54</v>
      </c>
      <c r="O80">
        <v>64.757356247614254</v>
      </c>
      <c r="P80">
        <v>-35.293070533328539</v>
      </c>
      <c r="Z80">
        <v>100</v>
      </c>
      <c r="AA80">
        <v>100</v>
      </c>
      <c r="AB80">
        <v>92</v>
      </c>
      <c r="AC80">
        <v>100</v>
      </c>
      <c r="AD80">
        <v>98</v>
      </c>
      <c r="AE80">
        <v>86</v>
      </c>
      <c r="AF80">
        <v>77</v>
      </c>
      <c r="AG80">
        <v>77</v>
      </c>
      <c r="AH80">
        <v>75</v>
      </c>
      <c r="AI80">
        <v>81</v>
      </c>
      <c r="AJ80" t="s">
        <v>211</v>
      </c>
      <c r="AK80">
        <v>92</v>
      </c>
      <c r="AN80" s="1">
        <v>100</v>
      </c>
      <c r="AO80" s="1">
        <v>77</v>
      </c>
      <c r="AP80" s="1">
        <v>77</v>
      </c>
      <c r="AQ80" s="1">
        <v>75</v>
      </c>
      <c r="AR80" s="1">
        <f t="shared" si="1"/>
        <v>82.25</v>
      </c>
      <c r="AS80" s="1" t="s">
        <v>211</v>
      </c>
      <c r="AT80" s="1">
        <v>92</v>
      </c>
      <c r="AV80" s="1" t="s">
        <v>219</v>
      </c>
      <c r="AW80" s="1">
        <v>72</v>
      </c>
      <c r="AX80" s="1">
        <f>AVERAGE(AT80:AW80)</f>
        <v>82</v>
      </c>
      <c r="AZ80">
        <v>55</v>
      </c>
      <c r="BA80">
        <v>60.150854276170058</v>
      </c>
      <c r="BB80">
        <v>27.849145723829942</v>
      </c>
      <c r="BC80">
        <v>1.6372386286369669</v>
      </c>
    </row>
    <row r="81" spans="1:55" x14ac:dyDescent="0.3">
      <c r="A81" s="4" t="s">
        <v>214</v>
      </c>
      <c r="B81">
        <v>78.629032258064512</v>
      </c>
      <c r="D81" t="s">
        <v>230</v>
      </c>
      <c r="E81">
        <v>82.258064516129039</v>
      </c>
      <c r="G81" t="s">
        <v>230</v>
      </c>
      <c r="H81" s="1">
        <v>72.321428571428569</v>
      </c>
      <c r="J81" t="s">
        <v>230</v>
      </c>
      <c r="K81" s="1">
        <v>72.321428571428569</v>
      </c>
      <c r="L81">
        <v>82.258064516129039</v>
      </c>
      <c r="N81">
        <v>55</v>
      </c>
      <c r="O81">
        <v>67.858832796039053</v>
      </c>
      <c r="P81">
        <v>8.9268814896752389</v>
      </c>
      <c r="Z81">
        <v>81</v>
      </c>
      <c r="AA81">
        <v>56</v>
      </c>
      <c r="AB81">
        <v>50</v>
      </c>
      <c r="AC81">
        <v>50</v>
      </c>
      <c r="AD81">
        <v>61</v>
      </c>
      <c r="AE81">
        <v>65</v>
      </c>
      <c r="AF81">
        <v>38</v>
      </c>
      <c r="AG81">
        <v>69</v>
      </c>
      <c r="AH81">
        <v>61</v>
      </c>
      <c r="AI81">
        <v>60</v>
      </c>
      <c r="AJ81" t="s">
        <v>51</v>
      </c>
      <c r="AK81">
        <v>94</v>
      </c>
      <c r="AN81" s="1">
        <v>50</v>
      </c>
      <c r="AO81" s="1">
        <v>38</v>
      </c>
      <c r="AP81" s="1">
        <v>69</v>
      </c>
      <c r="AQ81" s="1">
        <v>61</v>
      </c>
      <c r="AR81" s="1">
        <f t="shared" si="1"/>
        <v>54.5</v>
      </c>
      <c r="AS81" s="1" t="s">
        <v>51</v>
      </c>
      <c r="AT81" s="1">
        <v>94</v>
      </c>
      <c r="AV81" s="1" t="s">
        <v>33</v>
      </c>
      <c r="AW81" s="1">
        <v>86</v>
      </c>
      <c r="AX81" s="1">
        <f>AVERAGE(AT81:AW81)</f>
        <v>90</v>
      </c>
      <c r="AZ81">
        <v>56</v>
      </c>
      <c r="BA81">
        <v>65.951618155912882</v>
      </c>
      <c r="BB81">
        <v>12.048381844087118</v>
      </c>
      <c r="BC81">
        <v>0.70831889650491231</v>
      </c>
    </row>
    <row r="82" spans="1:55" x14ac:dyDescent="0.3">
      <c r="A82" s="4" t="s">
        <v>215</v>
      </c>
      <c r="B82">
        <v>87.096774193548384</v>
      </c>
      <c r="N82">
        <v>56</v>
      </c>
      <c r="O82">
        <v>47.078939921592948</v>
      </c>
      <c r="P82">
        <v>32.38534579269276</v>
      </c>
      <c r="Z82">
        <v>56</v>
      </c>
      <c r="AA82">
        <v>75</v>
      </c>
      <c r="AB82">
        <v>50</v>
      </c>
      <c r="AC82">
        <v>42</v>
      </c>
      <c r="AD82">
        <v>57</v>
      </c>
      <c r="AE82">
        <v>44</v>
      </c>
      <c r="AF82">
        <v>39</v>
      </c>
      <c r="AG82">
        <v>60</v>
      </c>
      <c r="AH82">
        <v>44</v>
      </c>
      <c r="AI82">
        <v>45</v>
      </c>
      <c r="AJ82" t="s">
        <v>25</v>
      </c>
      <c r="AK82">
        <v>29</v>
      </c>
      <c r="AN82" s="1">
        <v>42</v>
      </c>
      <c r="AO82" s="1">
        <v>39</v>
      </c>
      <c r="AP82" s="1">
        <v>60</v>
      </c>
      <c r="AQ82" s="1">
        <v>44</v>
      </c>
      <c r="AR82" s="1">
        <f t="shared" si="1"/>
        <v>46.25</v>
      </c>
      <c r="AS82" s="1" t="s">
        <v>25</v>
      </c>
      <c r="AT82" s="1">
        <v>29</v>
      </c>
      <c r="AV82" s="1" t="s">
        <v>94</v>
      </c>
      <c r="AW82" s="1">
        <v>88</v>
      </c>
      <c r="AX82" s="1">
        <f>AVERAGE(AT82:AW82)</f>
        <v>58.5</v>
      </c>
      <c r="AZ82">
        <v>57</v>
      </c>
      <c r="BA82">
        <v>29.696843907520261</v>
      </c>
      <c r="BB82">
        <v>1.303156092479739</v>
      </c>
      <c r="BC82">
        <v>7.6611954812164235E-2</v>
      </c>
    </row>
    <row r="83" spans="1:55" x14ac:dyDescent="0.3">
      <c r="A83" s="4" t="s">
        <v>216</v>
      </c>
      <c r="B83">
        <v>75.403225806451616</v>
      </c>
      <c r="N83">
        <v>57</v>
      </c>
      <c r="O83">
        <v>69.099423415408964</v>
      </c>
      <c r="P83">
        <v>19.293433727448175</v>
      </c>
      <c r="AJ83" t="s">
        <v>231</v>
      </c>
      <c r="AK83">
        <v>29</v>
      </c>
      <c r="AR83" s="1" t="e">
        <f t="shared" si="1"/>
        <v>#DIV/0!</v>
      </c>
      <c r="AS83" s="1" t="s">
        <v>231</v>
      </c>
      <c r="AT83" s="1">
        <v>29</v>
      </c>
      <c r="AV83" s="1" t="s">
        <v>184</v>
      </c>
      <c r="AW83" s="1">
        <v>95</v>
      </c>
      <c r="AX83" s="1">
        <f>AVERAGE(AT83:AW83)</f>
        <v>62</v>
      </c>
      <c r="AZ83">
        <v>58</v>
      </c>
      <c r="BA83">
        <v>51.933105446534398</v>
      </c>
      <c r="BB83">
        <v>25.066894553465602</v>
      </c>
      <c r="BC83">
        <v>1.4736713459682886</v>
      </c>
    </row>
    <row r="84" spans="1:55" x14ac:dyDescent="0.3">
      <c r="A84" s="4" t="s">
        <v>218</v>
      </c>
      <c r="B84">
        <v>63.306451612903224</v>
      </c>
      <c r="N84">
        <v>58</v>
      </c>
      <c r="O84">
        <v>51.421007089387658</v>
      </c>
      <c r="P84">
        <v>16.436135767755204</v>
      </c>
      <c r="Z84">
        <v>63</v>
      </c>
      <c r="AA84">
        <v>81</v>
      </c>
      <c r="AB84">
        <v>100</v>
      </c>
      <c r="AC84">
        <v>100</v>
      </c>
      <c r="AD84">
        <v>84</v>
      </c>
      <c r="AE84">
        <v>88</v>
      </c>
      <c r="AF84">
        <v>66</v>
      </c>
      <c r="AG84">
        <v>69</v>
      </c>
      <c r="AH84">
        <v>43</v>
      </c>
      <c r="AI84">
        <v>73</v>
      </c>
      <c r="AJ84" t="s">
        <v>174</v>
      </c>
      <c r="AK84">
        <v>40</v>
      </c>
      <c r="AN84" s="1">
        <v>100</v>
      </c>
      <c r="AO84" s="1">
        <v>66</v>
      </c>
      <c r="AP84" s="1">
        <v>69</v>
      </c>
      <c r="AQ84" s="1">
        <v>43</v>
      </c>
      <c r="AR84" s="1">
        <f t="shared" si="1"/>
        <v>69.5</v>
      </c>
      <c r="AS84" s="1" t="s">
        <v>174</v>
      </c>
      <c r="AT84" s="1">
        <v>40</v>
      </c>
      <c r="AV84" s="1" t="s">
        <v>187</v>
      </c>
      <c r="AW84" s="1">
        <v>88</v>
      </c>
      <c r="AX84" s="1">
        <f>AVERAGE(AT84:AW84)</f>
        <v>64</v>
      </c>
      <c r="AZ84">
        <v>59</v>
      </c>
      <c r="BA84">
        <v>71.268985045677141</v>
      </c>
      <c r="BB84">
        <v>22.731014954322859</v>
      </c>
      <c r="BC84">
        <v>1.3363460452396174</v>
      </c>
    </row>
    <row r="85" spans="1:55" x14ac:dyDescent="0.3">
      <c r="A85" s="4" t="s">
        <v>220</v>
      </c>
      <c r="B85">
        <v>72.177419354838705</v>
      </c>
      <c r="N85">
        <v>59</v>
      </c>
      <c r="O85">
        <v>61.345732044346988</v>
      </c>
      <c r="P85">
        <v>-0.63144633006127293</v>
      </c>
      <c r="Z85">
        <v>81</v>
      </c>
      <c r="AA85">
        <v>100</v>
      </c>
      <c r="AB85">
        <v>50</v>
      </c>
      <c r="AC85">
        <v>100</v>
      </c>
      <c r="AD85">
        <v>84</v>
      </c>
      <c r="AE85">
        <v>86</v>
      </c>
      <c r="AF85">
        <v>89</v>
      </c>
      <c r="AG85">
        <v>88</v>
      </c>
      <c r="AH85">
        <v>73</v>
      </c>
      <c r="AI85">
        <v>84</v>
      </c>
      <c r="AJ85" t="s">
        <v>193</v>
      </c>
      <c r="AK85">
        <v>81</v>
      </c>
      <c r="AN85" s="1">
        <v>100</v>
      </c>
      <c r="AO85" s="1">
        <v>89</v>
      </c>
      <c r="AP85" s="1">
        <v>88</v>
      </c>
      <c r="AQ85" s="1">
        <v>73</v>
      </c>
      <c r="AR85" s="1">
        <f t="shared" si="1"/>
        <v>87.5</v>
      </c>
      <c r="AS85" s="1" t="s">
        <v>193</v>
      </c>
      <c r="AT85" s="1">
        <v>81</v>
      </c>
      <c r="AV85" s="1" t="s">
        <v>18</v>
      </c>
      <c r="AW85" s="1">
        <v>90</v>
      </c>
      <c r="AX85" s="1">
        <f>AVERAGE(AT85:AW85)</f>
        <v>85.5</v>
      </c>
      <c r="AZ85">
        <v>60</v>
      </c>
      <c r="BA85">
        <v>74.16936698554855</v>
      </c>
      <c r="BB85">
        <v>-6.1693669855485496</v>
      </c>
      <c r="BC85">
        <v>-0.36269428309015245</v>
      </c>
    </row>
    <row r="86" spans="1:55" x14ac:dyDescent="0.3">
      <c r="A86" s="4" t="s">
        <v>221</v>
      </c>
      <c r="B86">
        <v>70.564516129032256</v>
      </c>
      <c r="N86">
        <v>60</v>
      </c>
      <c r="O86">
        <v>55.142778947497398</v>
      </c>
      <c r="P86">
        <v>1.1072210525026023</v>
      </c>
      <c r="Z86">
        <v>69</v>
      </c>
      <c r="AA86">
        <v>75</v>
      </c>
      <c r="AB86">
        <v>75</v>
      </c>
      <c r="AC86">
        <v>75</v>
      </c>
      <c r="AD86">
        <v>73</v>
      </c>
      <c r="AE86">
        <v>69</v>
      </c>
      <c r="AF86">
        <v>56</v>
      </c>
      <c r="AG86">
        <v>73</v>
      </c>
      <c r="AH86">
        <v>61</v>
      </c>
      <c r="AI86">
        <v>66</v>
      </c>
      <c r="AJ86" t="s">
        <v>159</v>
      </c>
      <c r="AK86">
        <v>62</v>
      </c>
      <c r="AN86" s="1">
        <v>75</v>
      </c>
      <c r="AO86" s="1">
        <v>56</v>
      </c>
      <c r="AP86" s="1">
        <v>73</v>
      </c>
      <c r="AQ86" s="1">
        <v>61</v>
      </c>
      <c r="AR86" s="1">
        <f t="shared" si="1"/>
        <v>66.25</v>
      </c>
      <c r="AS86" s="1" t="s">
        <v>159</v>
      </c>
      <c r="AT86" s="1">
        <v>62</v>
      </c>
      <c r="AV86" s="1"/>
      <c r="AZ86">
        <v>61</v>
      </c>
      <c r="BA86">
        <v>54.350090396427241</v>
      </c>
      <c r="BB86">
        <v>26.649909603572759</v>
      </c>
      <c r="BC86">
        <v>1.5667360817936102</v>
      </c>
    </row>
    <row r="87" spans="1:55" x14ac:dyDescent="0.3">
      <c r="A87" s="4" t="s">
        <v>222</v>
      </c>
      <c r="B87">
        <v>65.322580645161295</v>
      </c>
      <c r="D87" t="s">
        <v>232</v>
      </c>
      <c r="N87">
        <v>61</v>
      </c>
      <c r="O87">
        <v>57.934107841079722</v>
      </c>
      <c r="P87">
        <v>-18.648393555365438</v>
      </c>
      <c r="Z87">
        <v>75</v>
      </c>
      <c r="AA87">
        <v>81</v>
      </c>
      <c r="AB87">
        <v>58</v>
      </c>
      <c r="AC87">
        <v>83</v>
      </c>
      <c r="AD87">
        <v>75</v>
      </c>
      <c r="AE87">
        <v>74</v>
      </c>
      <c r="AF87">
        <v>72</v>
      </c>
      <c r="AG87">
        <v>75</v>
      </c>
      <c r="AH87">
        <v>78</v>
      </c>
      <c r="AI87">
        <v>75</v>
      </c>
      <c r="AJ87" t="s">
        <v>178</v>
      </c>
      <c r="AK87">
        <v>61</v>
      </c>
      <c r="AN87" s="1">
        <v>83</v>
      </c>
      <c r="AO87" s="1">
        <v>72</v>
      </c>
      <c r="AP87" s="1">
        <v>75</v>
      </c>
      <c r="AQ87" s="1">
        <v>78</v>
      </c>
      <c r="AR87" s="1">
        <f t="shared" si="1"/>
        <v>77</v>
      </c>
      <c r="AS87" s="1" t="s">
        <v>178</v>
      </c>
      <c r="AT87" s="1">
        <v>61</v>
      </c>
      <c r="AV87" s="1"/>
      <c r="AZ87">
        <v>62</v>
      </c>
      <c r="BA87">
        <v>60.150854276170058</v>
      </c>
      <c r="BB87">
        <v>-4.1508542761700582</v>
      </c>
      <c r="BC87">
        <v>-0.24402683766968877</v>
      </c>
    </row>
    <row r="88" spans="1:55" x14ac:dyDescent="0.3">
      <c r="A88" s="4" t="s">
        <v>225</v>
      </c>
      <c r="B88">
        <v>62.096774193548384</v>
      </c>
      <c r="N88">
        <v>62</v>
      </c>
      <c r="O88">
        <v>66.308094521826646</v>
      </c>
      <c r="P88">
        <v>-32.379523093255216</v>
      </c>
      <c r="Z88">
        <v>81</v>
      </c>
      <c r="AA88">
        <v>88</v>
      </c>
      <c r="AB88">
        <v>58</v>
      </c>
      <c r="AC88">
        <v>67</v>
      </c>
      <c r="AD88">
        <v>75</v>
      </c>
      <c r="AE88">
        <v>84</v>
      </c>
      <c r="AF88">
        <v>81</v>
      </c>
      <c r="AG88">
        <v>92</v>
      </c>
      <c r="AH88">
        <v>79</v>
      </c>
      <c r="AI88">
        <v>83</v>
      </c>
      <c r="AJ88" t="s">
        <v>198</v>
      </c>
      <c r="AK88">
        <v>80</v>
      </c>
      <c r="AN88" s="1">
        <v>67</v>
      </c>
      <c r="AO88" s="1">
        <v>81</v>
      </c>
      <c r="AP88" s="1">
        <v>92</v>
      </c>
      <c r="AQ88" s="1">
        <v>79</v>
      </c>
      <c r="AR88" s="1">
        <f t="shared" si="1"/>
        <v>79.75</v>
      </c>
      <c r="AS88" s="1" t="s">
        <v>198</v>
      </c>
      <c r="AT88" s="1">
        <v>80</v>
      </c>
      <c r="AV88" s="1"/>
      <c r="AZ88">
        <v>63</v>
      </c>
      <c r="BA88">
        <v>56.283678356341511</v>
      </c>
      <c r="BB88">
        <v>26.716321643658489</v>
      </c>
      <c r="BC88">
        <v>1.5706404154673683</v>
      </c>
    </row>
    <row r="89" spans="1:55" x14ac:dyDescent="0.3">
      <c r="A89" s="4" t="s">
        <v>226</v>
      </c>
      <c r="B89">
        <v>74.193548387096769</v>
      </c>
      <c r="N89">
        <v>63</v>
      </c>
      <c r="O89">
        <v>58.864550805607152</v>
      </c>
      <c r="P89">
        <v>-27.614550805607152</v>
      </c>
      <c r="Z89">
        <v>81</v>
      </c>
      <c r="AA89">
        <v>88</v>
      </c>
      <c r="AB89">
        <v>50</v>
      </c>
      <c r="AC89">
        <v>67</v>
      </c>
      <c r="AD89">
        <v>73</v>
      </c>
      <c r="AE89">
        <v>68</v>
      </c>
      <c r="AF89">
        <v>83</v>
      </c>
      <c r="AG89">
        <v>90</v>
      </c>
      <c r="AH89">
        <v>42</v>
      </c>
      <c r="AI89">
        <v>67</v>
      </c>
      <c r="AJ89" t="s">
        <v>156</v>
      </c>
      <c r="AK89">
        <v>35</v>
      </c>
      <c r="AN89" s="1">
        <v>67</v>
      </c>
      <c r="AO89" s="1">
        <v>83</v>
      </c>
      <c r="AP89" s="1">
        <v>90</v>
      </c>
      <c r="AQ89" s="1">
        <v>42</v>
      </c>
      <c r="AR89" s="1">
        <f t="shared" si="1"/>
        <v>70.5</v>
      </c>
      <c r="AS89" s="1" t="s">
        <v>156</v>
      </c>
      <c r="AT89" s="1">
        <v>35</v>
      </c>
      <c r="AV89" s="1"/>
      <c r="AZ89">
        <v>64</v>
      </c>
      <c r="BA89">
        <v>63.051236216041467</v>
      </c>
      <c r="BB89">
        <v>-5.1236216041466776E-2</v>
      </c>
      <c r="BC89">
        <v>-3.0121538707199545E-3</v>
      </c>
    </row>
    <row r="90" spans="1:55" x14ac:dyDescent="0.3">
      <c r="A90" s="4" t="s">
        <v>233</v>
      </c>
      <c r="B90">
        <v>66.129032258064512</v>
      </c>
      <c r="N90">
        <v>64</v>
      </c>
      <c r="O90">
        <v>55.452926602339879</v>
      </c>
      <c r="P90">
        <v>-17.952926602339879</v>
      </c>
      <c r="Z90">
        <v>63</v>
      </c>
      <c r="AA90">
        <v>100</v>
      </c>
      <c r="AB90">
        <v>50</v>
      </c>
      <c r="AC90">
        <v>100</v>
      </c>
      <c r="AD90">
        <v>79</v>
      </c>
      <c r="AE90">
        <v>75</v>
      </c>
      <c r="AF90">
        <v>63</v>
      </c>
      <c r="AG90">
        <v>63</v>
      </c>
      <c r="AH90">
        <v>45</v>
      </c>
      <c r="AI90">
        <v>66</v>
      </c>
      <c r="AJ90" t="s">
        <v>59</v>
      </c>
      <c r="AK90">
        <v>33</v>
      </c>
      <c r="AN90" s="1">
        <v>100</v>
      </c>
      <c r="AO90" s="1">
        <v>63</v>
      </c>
      <c r="AP90" s="1">
        <v>63</v>
      </c>
      <c r="AQ90" s="1">
        <v>45</v>
      </c>
      <c r="AR90" s="1">
        <f t="shared" si="1"/>
        <v>67.75</v>
      </c>
      <c r="AS90" s="1" t="s">
        <v>59</v>
      </c>
      <c r="AT90" s="1">
        <v>33</v>
      </c>
      <c r="AV90" s="1"/>
      <c r="AZ90">
        <v>65</v>
      </c>
      <c r="BA90">
        <v>56.767075346320084</v>
      </c>
      <c r="BB90">
        <v>0.2329246536799161</v>
      </c>
      <c r="BC90">
        <v>1.3693534600608239E-2</v>
      </c>
    </row>
    <row r="91" spans="1:55" x14ac:dyDescent="0.3">
      <c r="A91" s="4" t="s">
        <v>229</v>
      </c>
      <c r="B91">
        <v>50.806451612903224</v>
      </c>
      <c r="N91">
        <v>65</v>
      </c>
      <c r="O91">
        <v>69.099423415408964</v>
      </c>
      <c r="P91">
        <v>11.257719441733897</v>
      </c>
      <c r="Z91">
        <v>56</v>
      </c>
      <c r="AA91">
        <v>63</v>
      </c>
      <c r="AB91">
        <v>42</v>
      </c>
      <c r="AC91">
        <v>42</v>
      </c>
      <c r="AD91">
        <v>52</v>
      </c>
      <c r="AE91">
        <v>51</v>
      </c>
      <c r="AF91">
        <v>66</v>
      </c>
      <c r="AG91">
        <v>85</v>
      </c>
      <c r="AH91">
        <v>53</v>
      </c>
      <c r="AI91">
        <v>57</v>
      </c>
      <c r="AJ91" t="s">
        <v>115</v>
      </c>
      <c r="AK91">
        <v>57</v>
      </c>
      <c r="AN91" s="1">
        <v>42</v>
      </c>
      <c r="AO91" s="1">
        <v>66</v>
      </c>
      <c r="AP91" s="1">
        <v>85</v>
      </c>
      <c r="AQ91" s="1">
        <v>53</v>
      </c>
      <c r="AR91" s="1">
        <f t="shared" si="1"/>
        <v>61.5</v>
      </c>
      <c r="AS91" s="1" t="s">
        <v>115</v>
      </c>
      <c r="AT91" s="1">
        <v>57</v>
      </c>
      <c r="AV91" s="1"/>
      <c r="AZ91">
        <v>66</v>
      </c>
      <c r="BA91">
        <v>71.268985045677141</v>
      </c>
      <c r="BB91">
        <v>8.731014954322859</v>
      </c>
      <c r="BC91">
        <v>0.51329240373045559</v>
      </c>
    </row>
    <row r="92" spans="1:55" x14ac:dyDescent="0.3">
      <c r="A92" s="4" t="s">
        <v>230</v>
      </c>
      <c r="B92">
        <v>82.258064516129039</v>
      </c>
      <c r="N92">
        <v>66</v>
      </c>
      <c r="O92">
        <v>54.522483637812449</v>
      </c>
      <c r="P92">
        <v>19.584659219330412</v>
      </c>
      <c r="Z92">
        <v>94</v>
      </c>
      <c r="AA92">
        <v>69</v>
      </c>
      <c r="AB92">
        <v>92</v>
      </c>
      <c r="AC92">
        <v>75</v>
      </c>
      <c r="AD92">
        <v>82</v>
      </c>
      <c r="AE92">
        <v>82</v>
      </c>
      <c r="AF92">
        <v>84</v>
      </c>
      <c r="AG92">
        <v>81</v>
      </c>
      <c r="AH92">
        <v>77</v>
      </c>
      <c r="AI92">
        <v>81</v>
      </c>
      <c r="AJ92" t="s">
        <v>219</v>
      </c>
      <c r="AK92">
        <v>72</v>
      </c>
      <c r="AN92" s="1">
        <v>75</v>
      </c>
      <c r="AO92" s="1">
        <v>84</v>
      </c>
      <c r="AP92" s="1">
        <v>81</v>
      </c>
      <c r="AQ92" s="1">
        <v>77</v>
      </c>
      <c r="AR92" s="1">
        <f t="shared" si="1"/>
        <v>79.25</v>
      </c>
      <c r="AS92" s="1" t="s">
        <v>219</v>
      </c>
      <c r="AT92" s="1">
        <v>72</v>
      </c>
      <c r="AV92" s="1"/>
      <c r="AZ92">
        <v>67</v>
      </c>
      <c r="BA92">
        <v>57.25047233629865</v>
      </c>
      <c r="BB92">
        <v>-0.25047233629864962</v>
      </c>
      <c r="BC92">
        <v>-1.4725154891993643E-2</v>
      </c>
    </row>
    <row r="93" spans="1:55" x14ac:dyDescent="0.3">
      <c r="A93" s="4" t="s">
        <v>234</v>
      </c>
      <c r="B93">
        <v>72.149287321830457</v>
      </c>
      <c r="N93">
        <v>67</v>
      </c>
      <c r="O93">
        <v>72.200899963833763</v>
      </c>
      <c r="P93">
        <v>-32.022328535262332</v>
      </c>
      <c r="Z93">
        <v>69</v>
      </c>
      <c r="AA93">
        <v>78</v>
      </c>
      <c r="AB93">
        <v>65</v>
      </c>
      <c r="AC93">
        <v>74</v>
      </c>
      <c r="AD93">
        <v>72</v>
      </c>
      <c r="AE93">
        <v>72</v>
      </c>
      <c r="AF93">
        <v>72</v>
      </c>
      <c r="AG93">
        <v>77</v>
      </c>
      <c r="AH93">
        <v>63</v>
      </c>
      <c r="AI93">
        <v>72</v>
      </c>
      <c r="AJ93" t="s">
        <v>234</v>
      </c>
      <c r="AK93">
        <v>60</v>
      </c>
      <c r="AN93" s="1">
        <v>74</v>
      </c>
      <c r="AO93" s="1">
        <v>72</v>
      </c>
      <c r="AP93" s="1">
        <v>77</v>
      </c>
      <c r="AQ93" s="1">
        <v>63</v>
      </c>
      <c r="AR93" s="1">
        <f t="shared" si="1"/>
        <v>71.5</v>
      </c>
      <c r="AS93" s="1" t="s">
        <v>234</v>
      </c>
      <c r="AT93" s="1">
        <v>60</v>
      </c>
      <c r="AV93" s="1"/>
      <c r="AZ93">
        <v>68</v>
      </c>
      <c r="BA93">
        <v>73.685969995569963</v>
      </c>
      <c r="BB93">
        <v>-2.6859699955699625</v>
      </c>
      <c r="BC93">
        <v>-0.15790695613130035</v>
      </c>
    </row>
    <row r="94" spans="1:55" x14ac:dyDescent="0.3">
      <c r="N94">
        <v>68</v>
      </c>
      <c r="O94">
        <v>56.693517221709797</v>
      </c>
      <c r="P94">
        <v>-21.872088650281228</v>
      </c>
      <c r="AZ94">
        <v>69</v>
      </c>
      <c r="BA94">
        <v>64.984824175955737</v>
      </c>
      <c r="BB94">
        <v>23.015175824044263</v>
      </c>
      <c r="BC94">
        <v>1.3530517337109469</v>
      </c>
    </row>
    <row r="95" spans="1:55" x14ac:dyDescent="0.3">
      <c r="N95">
        <v>69</v>
      </c>
      <c r="O95">
        <v>65.067503902456735</v>
      </c>
      <c r="P95">
        <v>-24.888932473885305</v>
      </c>
      <c r="AZ95">
        <v>70</v>
      </c>
      <c r="BA95">
        <v>80.453527855269925</v>
      </c>
      <c r="BB95">
        <v>-1.4535278552699253</v>
      </c>
      <c r="BC95">
        <v>-8.5452242451065294E-2</v>
      </c>
    </row>
    <row r="96" spans="1:55" x14ac:dyDescent="0.3">
      <c r="N96">
        <v>70</v>
      </c>
      <c r="O96">
        <v>71.5806046541488</v>
      </c>
      <c r="P96">
        <v>23.062252488708339</v>
      </c>
      <c r="AZ96">
        <v>71</v>
      </c>
      <c r="BA96">
        <v>82.387115815184188</v>
      </c>
      <c r="BB96">
        <v>0.61288418481581175</v>
      </c>
      <c r="BC96">
        <v>3.6031182866859142E-2</v>
      </c>
    </row>
    <row r="97" spans="14:55" x14ac:dyDescent="0.3">
      <c r="N97">
        <v>71</v>
      </c>
      <c r="O97">
        <v>62.586322663716906</v>
      </c>
      <c r="P97">
        <v>-29.550608378002622</v>
      </c>
      <c r="AZ97">
        <v>72</v>
      </c>
      <c r="BA97">
        <v>64.018030195998605</v>
      </c>
      <c r="BB97">
        <v>33.981969804001395</v>
      </c>
      <c r="BC97">
        <v>1.9977845709169806</v>
      </c>
    </row>
    <row r="98" spans="14:55" x14ac:dyDescent="0.3">
      <c r="N98">
        <v>72</v>
      </c>
      <c r="O98">
        <v>53.281893018442531</v>
      </c>
      <c r="P98">
        <v>9.2181069815574688</v>
      </c>
      <c r="AZ98">
        <v>73</v>
      </c>
      <c r="BA98">
        <v>76.102954945462812</v>
      </c>
      <c r="BB98">
        <v>-2.1029549454628125</v>
      </c>
      <c r="BC98">
        <v>-0.12363176612806205</v>
      </c>
    </row>
    <row r="99" spans="14:55" x14ac:dyDescent="0.3">
      <c r="N99">
        <v>73</v>
      </c>
      <c r="O99">
        <v>60.10514142497707</v>
      </c>
      <c r="P99">
        <v>-18.140855710691355</v>
      </c>
      <c r="AZ99">
        <v>74</v>
      </c>
      <c r="BA99">
        <v>72.235779025634258</v>
      </c>
      <c r="BB99">
        <v>1.7642209743657418</v>
      </c>
      <c r="BC99">
        <v>0.10371774981275468</v>
      </c>
    </row>
    <row r="100" spans="14:55" x14ac:dyDescent="0.3">
      <c r="N100">
        <v>74</v>
      </c>
      <c r="O100">
        <v>58.864550805607152</v>
      </c>
      <c r="P100">
        <v>-17.793122234178583</v>
      </c>
      <c r="AZ100">
        <v>75</v>
      </c>
      <c r="BA100">
        <v>77.069748925419958</v>
      </c>
      <c r="BB100">
        <v>3.9302510745800419</v>
      </c>
      <c r="BC100">
        <v>0.2310576756413143</v>
      </c>
    </row>
    <row r="101" spans="14:55" x14ac:dyDescent="0.3">
      <c r="N101">
        <v>75</v>
      </c>
      <c r="O101">
        <v>54.832631292654931</v>
      </c>
      <c r="P101">
        <v>22.8459401359165</v>
      </c>
      <c r="AZ101">
        <v>76</v>
      </c>
      <c r="BA101">
        <v>58.700663306234354</v>
      </c>
      <c r="BB101">
        <v>29.299336693765646</v>
      </c>
      <c r="BC101">
        <v>1.722494697114773</v>
      </c>
    </row>
    <row r="102" spans="14:55" x14ac:dyDescent="0.3">
      <c r="N102">
        <v>76</v>
      </c>
      <c r="O102">
        <v>55.452926602339879</v>
      </c>
      <c r="P102">
        <v>1.6899305405172669</v>
      </c>
      <c r="AZ102">
        <v>77</v>
      </c>
      <c r="BA102">
        <v>82.387115815184188</v>
      </c>
      <c r="BB102">
        <v>0.61288418481581175</v>
      </c>
      <c r="BC102">
        <v>3.6031182866859142E-2</v>
      </c>
    </row>
    <row r="103" spans="14:55" x14ac:dyDescent="0.3">
      <c r="N103">
        <v>77</v>
      </c>
      <c r="O103">
        <v>52.351450053915087</v>
      </c>
      <c r="P103">
        <v>-23.780021482486514</v>
      </c>
      <c r="AZ103">
        <v>78</v>
      </c>
      <c r="BA103">
        <v>62.567839226062901</v>
      </c>
      <c r="BB103">
        <v>24.432160773937099</v>
      </c>
      <c r="BC103">
        <v>1.4363556353518736</v>
      </c>
    </row>
    <row r="104" spans="14:55" x14ac:dyDescent="0.3">
      <c r="N104">
        <v>78</v>
      </c>
      <c r="O104">
        <v>61.655879699189462</v>
      </c>
      <c r="P104">
        <v>21.379834586524829</v>
      </c>
      <c r="AZ104">
        <v>79</v>
      </c>
      <c r="BA104">
        <v>81.420321835227071</v>
      </c>
      <c r="BB104">
        <v>-9.420321835227071</v>
      </c>
      <c r="BC104">
        <v>-0.5538164421908508</v>
      </c>
    </row>
    <row r="105" spans="14:55" x14ac:dyDescent="0.3">
      <c r="N105">
        <v>79</v>
      </c>
      <c r="O105">
        <v>43.667315718325675</v>
      </c>
      <c r="P105">
        <v>13.475541424531471</v>
      </c>
      <c r="AZ105">
        <v>80</v>
      </c>
      <c r="BA105">
        <v>89.154673674884151</v>
      </c>
      <c r="BB105">
        <v>-3.1546736748841511</v>
      </c>
      <c r="BC105">
        <v>-0.18546183256332074</v>
      </c>
    </row>
    <row r="106" spans="14:55" ht="17.25" thickBot="1" x14ac:dyDescent="0.35">
      <c r="N106" s="5">
        <v>80</v>
      </c>
      <c r="O106" s="5">
        <v>67.858832796039053</v>
      </c>
      <c r="P106" s="5">
        <v>4.4625957753895165</v>
      </c>
      <c r="AZ106">
        <v>81</v>
      </c>
      <c r="BA106">
        <v>58.700663306234354</v>
      </c>
      <c r="BB106">
        <v>29.299336693765646</v>
      </c>
      <c r="BC106">
        <v>1.722494697114773</v>
      </c>
    </row>
    <row r="107" spans="14:55" x14ac:dyDescent="0.3">
      <c r="AZ107">
        <v>82</v>
      </c>
      <c r="BA107">
        <v>62.084442236084335</v>
      </c>
      <c r="BB107">
        <v>32.915557763915665</v>
      </c>
      <c r="BC107">
        <v>1.9350906914211394</v>
      </c>
    </row>
    <row r="108" spans="14:55" x14ac:dyDescent="0.3">
      <c r="AZ108">
        <v>83</v>
      </c>
      <c r="BA108">
        <v>64.018030195998605</v>
      </c>
      <c r="BB108">
        <v>23.981969804001395</v>
      </c>
      <c r="BC108">
        <v>1.4098891126961506</v>
      </c>
    </row>
    <row r="109" spans="14:55" ht="17.25" thickBot="1" x14ac:dyDescent="0.35">
      <c r="AZ109" s="5">
        <v>84</v>
      </c>
      <c r="BA109" s="5">
        <v>84.804100765077038</v>
      </c>
      <c r="BB109" s="5">
        <v>5.1958992349229618</v>
      </c>
      <c r="BC109" s="5">
        <v>0.30546455615842943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A0C67-CBD6-4CF5-A993-190A9AB544AA}">
  <dimension ref="B1:V105"/>
  <sheetViews>
    <sheetView topLeftCell="B2" zoomScale="84" zoomScaleNormal="86" workbookViewId="0">
      <selection sqref="A1:AL1048576"/>
    </sheetView>
  </sheetViews>
  <sheetFormatPr defaultRowHeight="16.5" x14ac:dyDescent="0.3"/>
  <cols>
    <col min="1" max="1" width="12" bestFit="1" customWidth="1"/>
    <col min="2" max="2" width="11" style="1" bestFit="1" customWidth="1"/>
    <col min="3" max="6" width="12" style="1" bestFit="1" customWidth="1"/>
    <col min="7" max="7" width="13.5703125" style="1" bestFit="1" customWidth="1"/>
    <col min="8" max="8" width="12.140625" style="1" bestFit="1" customWidth="1"/>
    <col min="9" max="9" width="12" bestFit="1" customWidth="1"/>
    <col min="10" max="10" width="13.5703125" style="1" bestFit="1" customWidth="1"/>
    <col min="11" max="12" width="12.140625" style="1" bestFit="1" customWidth="1"/>
    <col min="13" max="13" width="9.140625" customWidth="1"/>
    <col min="14" max="17" width="9.28515625" bestFit="1" customWidth="1"/>
    <col min="18" max="19" width="12.140625" bestFit="1" customWidth="1"/>
    <col min="20" max="22" width="9.28515625" bestFit="1" customWidth="1"/>
  </cols>
  <sheetData>
    <row r="1" spans="2:19" x14ac:dyDescent="0.3">
      <c r="B1" s="1" t="s">
        <v>5</v>
      </c>
      <c r="C1" s="1" t="s">
        <v>10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J1" s="1" t="s">
        <v>14</v>
      </c>
      <c r="K1" s="1" t="s">
        <v>3</v>
      </c>
      <c r="L1" s="1" t="s">
        <v>236</v>
      </c>
    </row>
    <row r="2" spans="2:19" x14ac:dyDescent="0.3">
      <c r="B2" s="1">
        <v>88</v>
      </c>
      <c r="C2" s="1">
        <v>94</v>
      </c>
      <c r="D2" s="1">
        <v>77</v>
      </c>
      <c r="E2" s="1">
        <v>81</v>
      </c>
      <c r="F2" s="1">
        <f>AVERAGE(B2:E2)</f>
        <v>85</v>
      </c>
      <c r="G2" s="1" t="s">
        <v>18</v>
      </c>
      <c r="H2" s="1">
        <v>90</v>
      </c>
      <c r="J2" s="1" t="s">
        <v>55</v>
      </c>
      <c r="K2" s="1">
        <v>27</v>
      </c>
      <c r="L2" s="1">
        <v>53</v>
      </c>
      <c r="N2" t="s">
        <v>23</v>
      </c>
    </row>
    <row r="3" spans="2:19" ht="17.25" thickBot="1" x14ac:dyDescent="0.35">
      <c r="B3" s="1">
        <v>88</v>
      </c>
      <c r="C3" s="1">
        <v>83</v>
      </c>
      <c r="D3" s="1">
        <v>79</v>
      </c>
      <c r="E3" s="1">
        <v>49</v>
      </c>
      <c r="F3" s="1">
        <f t="shared" ref="F3:F66" si="0">AVERAGE(B3:E3)</f>
        <v>74.75</v>
      </c>
      <c r="G3" s="1" t="s">
        <v>24</v>
      </c>
      <c r="H3" s="1">
        <v>46</v>
      </c>
      <c r="J3" s="1" t="s">
        <v>43</v>
      </c>
      <c r="K3" s="1">
        <v>54</v>
      </c>
      <c r="L3" s="1">
        <v>53.75</v>
      </c>
    </row>
    <row r="4" spans="2:19" x14ac:dyDescent="0.3">
      <c r="B4" s="1">
        <v>81</v>
      </c>
      <c r="C4" s="1">
        <v>77</v>
      </c>
      <c r="D4" s="1">
        <v>67</v>
      </c>
      <c r="E4" s="1">
        <v>47</v>
      </c>
      <c r="F4" s="1">
        <f t="shared" si="0"/>
        <v>68</v>
      </c>
      <c r="G4" s="1" t="s">
        <v>29</v>
      </c>
      <c r="H4" s="1">
        <v>45</v>
      </c>
      <c r="J4" s="1" t="s">
        <v>103</v>
      </c>
      <c r="K4" s="1">
        <v>34</v>
      </c>
      <c r="L4" s="1">
        <v>54.25</v>
      </c>
      <c r="N4" s="2" t="s">
        <v>32</v>
      </c>
      <c r="O4" s="2"/>
    </row>
    <row r="5" spans="2:19" x14ac:dyDescent="0.3">
      <c r="B5" s="1">
        <v>88</v>
      </c>
      <c r="C5" s="1">
        <v>91</v>
      </c>
      <c r="D5" s="1">
        <v>79</v>
      </c>
      <c r="E5" s="1">
        <v>84</v>
      </c>
      <c r="F5" s="1">
        <f t="shared" si="0"/>
        <v>85.5</v>
      </c>
      <c r="G5" s="1" t="s">
        <v>33</v>
      </c>
      <c r="H5" s="1">
        <v>86</v>
      </c>
      <c r="J5" s="1" t="s">
        <v>25</v>
      </c>
      <c r="K5" s="1">
        <v>29</v>
      </c>
      <c r="L5" s="1">
        <v>54.5</v>
      </c>
      <c r="N5" t="s">
        <v>37</v>
      </c>
      <c r="O5" s="3">
        <v>0.68165556364328939</v>
      </c>
    </row>
    <row r="6" spans="2:19" x14ac:dyDescent="0.3">
      <c r="B6" s="1">
        <v>100</v>
      </c>
      <c r="C6" s="1">
        <v>97</v>
      </c>
      <c r="D6" s="1">
        <v>100</v>
      </c>
      <c r="E6" s="1">
        <v>79</v>
      </c>
      <c r="F6" s="1">
        <f t="shared" si="0"/>
        <v>94</v>
      </c>
      <c r="G6" s="1" t="s">
        <v>38</v>
      </c>
      <c r="J6" s="1" t="s">
        <v>63</v>
      </c>
      <c r="K6" s="1">
        <v>26</v>
      </c>
      <c r="L6" s="1">
        <v>55</v>
      </c>
      <c r="N6" t="s">
        <v>41</v>
      </c>
      <c r="O6">
        <v>0.46465430744585057</v>
      </c>
    </row>
    <row r="7" spans="2:19" x14ac:dyDescent="0.3">
      <c r="B7" s="1">
        <v>81</v>
      </c>
      <c r="C7" s="1">
        <v>89</v>
      </c>
      <c r="D7" s="1">
        <v>88</v>
      </c>
      <c r="E7" s="1">
        <v>50</v>
      </c>
      <c r="F7" s="1">
        <f t="shared" si="0"/>
        <v>77</v>
      </c>
      <c r="G7" s="1" t="s">
        <v>42</v>
      </c>
      <c r="H7" s="1">
        <v>44</v>
      </c>
      <c r="J7" s="1" t="s">
        <v>51</v>
      </c>
      <c r="K7" s="1">
        <v>94</v>
      </c>
      <c r="L7" s="1">
        <v>56</v>
      </c>
      <c r="N7" t="s">
        <v>45</v>
      </c>
      <c r="O7">
        <v>0.45779090113105381</v>
      </c>
    </row>
    <row r="8" spans="2:19" x14ac:dyDescent="0.3">
      <c r="B8" s="1">
        <v>88</v>
      </c>
      <c r="C8" s="1">
        <v>70</v>
      </c>
      <c r="D8" s="1">
        <v>85</v>
      </c>
      <c r="E8" s="1">
        <v>88</v>
      </c>
      <c r="F8" s="1">
        <f t="shared" si="0"/>
        <v>82.75</v>
      </c>
      <c r="G8" s="1" t="s">
        <v>46</v>
      </c>
      <c r="J8" s="1" t="s">
        <v>47</v>
      </c>
      <c r="K8" s="1">
        <v>38</v>
      </c>
      <c r="L8" s="1">
        <v>57</v>
      </c>
      <c r="N8" t="s">
        <v>49</v>
      </c>
      <c r="O8">
        <v>16.494863619091774</v>
      </c>
    </row>
    <row r="9" spans="2:19" ht="17.25" thickBot="1" x14ac:dyDescent="0.35">
      <c r="B9" s="1">
        <v>100</v>
      </c>
      <c r="C9" s="1">
        <v>67</v>
      </c>
      <c r="D9" s="1">
        <v>98</v>
      </c>
      <c r="E9" s="1">
        <v>44</v>
      </c>
      <c r="F9" s="1">
        <f t="shared" si="0"/>
        <v>77.25</v>
      </c>
      <c r="G9" s="1" t="s">
        <v>50</v>
      </c>
      <c r="J9" s="1" t="s">
        <v>71</v>
      </c>
      <c r="K9" s="1">
        <v>29</v>
      </c>
      <c r="L9" s="1">
        <v>57.25</v>
      </c>
      <c r="N9" s="5" t="s">
        <v>53</v>
      </c>
      <c r="O9" s="5">
        <v>80</v>
      </c>
    </row>
    <row r="10" spans="2:19" x14ac:dyDescent="0.3">
      <c r="B10" s="1">
        <v>94</v>
      </c>
      <c r="C10" s="1">
        <v>86</v>
      </c>
      <c r="D10" s="1">
        <v>88</v>
      </c>
      <c r="E10" s="1">
        <v>76</v>
      </c>
      <c r="F10" s="1">
        <f t="shared" si="0"/>
        <v>86</v>
      </c>
      <c r="G10" s="1" t="s">
        <v>54</v>
      </c>
      <c r="H10" s="1">
        <v>94</v>
      </c>
      <c r="J10" s="1" t="s">
        <v>39</v>
      </c>
      <c r="K10" s="1">
        <v>32</v>
      </c>
      <c r="L10" s="1">
        <v>57.5</v>
      </c>
    </row>
    <row r="11" spans="2:19" ht="17.25" thickBot="1" x14ac:dyDescent="0.35">
      <c r="B11" s="1">
        <v>94</v>
      </c>
      <c r="C11" s="1">
        <v>84</v>
      </c>
      <c r="D11" s="1">
        <v>81</v>
      </c>
      <c r="E11" s="1">
        <v>80</v>
      </c>
      <c r="F11" s="1">
        <f t="shared" si="0"/>
        <v>84.75</v>
      </c>
      <c r="G11" s="1" t="s">
        <v>58</v>
      </c>
      <c r="H11" s="1">
        <v>98</v>
      </c>
      <c r="J11" s="1" t="s">
        <v>79</v>
      </c>
      <c r="K11" s="1">
        <v>42</v>
      </c>
      <c r="L11" s="1">
        <v>57.5</v>
      </c>
      <c r="N11" t="s">
        <v>61</v>
      </c>
    </row>
    <row r="12" spans="2:19" x14ac:dyDescent="0.3">
      <c r="B12" s="1">
        <v>88</v>
      </c>
      <c r="C12" s="1">
        <v>88</v>
      </c>
      <c r="D12" s="1">
        <v>90</v>
      </c>
      <c r="E12" s="1">
        <v>82</v>
      </c>
      <c r="F12" s="1">
        <f t="shared" si="0"/>
        <v>87</v>
      </c>
      <c r="G12" s="1" t="s">
        <v>62</v>
      </c>
      <c r="H12" s="1">
        <v>88</v>
      </c>
      <c r="J12" s="1" t="s">
        <v>83</v>
      </c>
      <c r="K12" s="1">
        <v>32</v>
      </c>
      <c r="L12" s="1">
        <v>59.5</v>
      </c>
      <c r="N12" s="6"/>
      <c r="O12" s="6" t="s">
        <v>65</v>
      </c>
      <c r="P12" s="6" t="s">
        <v>66</v>
      </c>
      <c r="Q12" s="6" t="s">
        <v>67</v>
      </c>
      <c r="R12" s="6" t="s">
        <v>68</v>
      </c>
      <c r="S12" s="6" t="s">
        <v>69</v>
      </c>
    </row>
    <row r="13" spans="2:19" x14ac:dyDescent="0.3">
      <c r="B13" s="1">
        <v>94</v>
      </c>
      <c r="C13" s="1">
        <v>64</v>
      </c>
      <c r="D13" s="1">
        <v>67</v>
      </c>
      <c r="E13" s="1">
        <v>81</v>
      </c>
      <c r="F13" s="1">
        <f t="shared" si="0"/>
        <v>76.5</v>
      </c>
      <c r="G13" s="1" t="s">
        <v>70</v>
      </c>
      <c r="J13" s="1" t="s">
        <v>109</v>
      </c>
      <c r="K13" s="1">
        <v>31</v>
      </c>
      <c r="L13" s="1">
        <v>60.5</v>
      </c>
      <c r="N13" t="s">
        <v>73</v>
      </c>
      <c r="O13">
        <v>1</v>
      </c>
      <c r="P13">
        <v>18419.918986629902</v>
      </c>
      <c r="Q13">
        <v>18419.918986629902</v>
      </c>
      <c r="R13">
        <v>67.700247680820581</v>
      </c>
      <c r="S13">
        <v>3.4011406536689763E-12</v>
      </c>
    </row>
    <row r="14" spans="2:19" x14ac:dyDescent="0.3">
      <c r="B14" s="1">
        <v>94</v>
      </c>
      <c r="C14" s="1">
        <v>97</v>
      </c>
      <c r="D14" s="1">
        <v>94</v>
      </c>
      <c r="E14" s="1">
        <v>86</v>
      </c>
      <c r="F14" s="1">
        <f t="shared" si="0"/>
        <v>92.75</v>
      </c>
      <c r="G14" s="1" t="s">
        <v>74</v>
      </c>
      <c r="H14" s="1">
        <v>88</v>
      </c>
      <c r="J14" s="1" t="s">
        <v>85</v>
      </c>
      <c r="K14" s="1">
        <v>36</v>
      </c>
      <c r="L14" s="1">
        <v>61.25</v>
      </c>
      <c r="N14" t="s">
        <v>77</v>
      </c>
      <c r="O14">
        <v>78</v>
      </c>
      <c r="P14">
        <v>21222.28101337011</v>
      </c>
      <c r="Q14">
        <v>272.08052581243732</v>
      </c>
    </row>
    <row r="15" spans="2:19" ht="17.25" thickBot="1" x14ac:dyDescent="0.35">
      <c r="B15" s="1">
        <v>75</v>
      </c>
      <c r="C15" s="1">
        <v>81</v>
      </c>
      <c r="D15" s="1">
        <v>94</v>
      </c>
      <c r="E15" s="1">
        <v>83</v>
      </c>
      <c r="F15" s="1">
        <f t="shared" si="0"/>
        <v>83.25</v>
      </c>
      <c r="G15" s="1" t="s">
        <v>78</v>
      </c>
      <c r="H15" s="1">
        <v>88</v>
      </c>
      <c r="J15" s="1" t="s">
        <v>30</v>
      </c>
      <c r="K15" s="1">
        <v>43</v>
      </c>
      <c r="L15" s="1">
        <v>61.75</v>
      </c>
      <c r="N15" s="5" t="s">
        <v>81</v>
      </c>
      <c r="O15" s="5">
        <v>79</v>
      </c>
      <c r="P15" s="5">
        <v>39642.200000000012</v>
      </c>
      <c r="Q15" s="5"/>
      <c r="R15" s="5"/>
      <c r="S15" s="5"/>
    </row>
    <row r="16" spans="2:19" ht="17.25" thickBot="1" x14ac:dyDescent="0.35">
      <c r="B16" s="1">
        <v>81</v>
      </c>
      <c r="C16" s="1">
        <v>78</v>
      </c>
      <c r="D16" s="1">
        <v>75</v>
      </c>
      <c r="E16" s="1">
        <v>78</v>
      </c>
      <c r="F16" s="1">
        <f t="shared" si="0"/>
        <v>78</v>
      </c>
      <c r="G16" s="1" t="s">
        <v>82</v>
      </c>
      <c r="H16" s="1">
        <v>71</v>
      </c>
      <c r="J16" s="1" t="s">
        <v>112</v>
      </c>
      <c r="K16" s="1">
        <v>63</v>
      </c>
      <c r="L16" s="1">
        <v>62.25</v>
      </c>
    </row>
    <row r="17" spans="2:22" x14ac:dyDescent="0.3">
      <c r="B17" s="1">
        <v>75</v>
      </c>
      <c r="C17" s="1">
        <v>56</v>
      </c>
      <c r="D17" s="1">
        <v>67</v>
      </c>
      <c r="E17" s="1">
        <v>47</v>
      </c>
      <c r="F17" s="1">
        <f t="shared" si="0"/>
        <v>61.25</v>
      </c>
      <c r="G17" s="1" t="s">
        <v>85</v>
      </c>
      <c r="H17" s="1">
        <v>36</v>
      </c>
      <c r="J17" s="1" t="s">
        <v>34</v>
      </c>
      <c r="K17" s="1">
        <v>30</v>
      </c>
      <c r="L17" s="1">
        <v>62.5</v>
      </c>
      <c r="N17" s="6"/>
      <c r="O17" s="6" t="s">
        <v>87</v>
      </c>
      <c r="P17" s="6" t="s">
        <v>49</v>
      </c>
      <c r="Q17" s="6" t="s">
        <v>88</v>
      </c>
      <c r="R17" s="6" t="s">
        <v>89</v>
      </c>
      <c r="S17" s="6" t="s">
        <v>90</v>
      </c>
      <c r="T17" s="6" t="s">
        <v>91</v>
      </c>
      <c r="U17" s="6" t="s">
        <v>92</v>
      </c>
      <c r="V17" s="6" t="s">
        <v>93</v>
      </c>
    </row>
    <row r="18" spans="2:22" x14ac:dyDescent="0.3">
      <c r="B18" s="1">
        <v>100</v>
      </c>
      <c r="C18" s="1">
        <v>78</v>
      </c>
      <c r="D18" s="1">
        <v>79</v>
      </c>
      <c r="E18" s="1">
        <v>92</v>
      </c>
      <c r="F18" s="1">
        <f t="shared" si="0"/>
        <v>87.25</v>
      </c>
      <c r="G18" s="1" t="s">
        <v>94</v>
      </c>
      <c r="H18" s="1">
        <v>88</v>
      </c>
      <c r="J18" s="1" t="s">
        <v>102</v>
      </c>
      <c r="K18" s="1">
        <v>38</v>
      </c>
      <c r="L18" s="1">
        <v>63.25</v>
      </c>
      <c r="N18" t="s">
        <v>97</v>
      </c>
      <c r="O18">
        <v>-47.777142859326013</v>
      </c>
      <c r="P18">
        <v>13.185864228833797</v>
      </c>
      <c r="Q18">
        <v>-3.6233607467950995</v>
      </c>
      <c r="R18" s="3">
        <v>5.1584343398481281E-4</v>
      </c>
      <c r="S18">
        <v>-74.02818200904872</v>
      </c>
      <c r="T18">
        <v>-21.526103709603309</v>
      </c>
      <c r="U18">
        <v>-74.02818200904872</v>
      </c>
      <c r="V18">
        <v>-21.526103709603309</v>
      </c>
    </row>
    <row r="19" spans="2:22" ht="17.25" thickBot="1" x14ac:dyDescent="0.35">
      <c r="B19" s="1">
        <v>81</v>
      </c>
      <c r="C19" s="1">
        <v>72</v>
      </c>
      <c r="D19" s="1">
        <v>79</v>
      </c>
      <c r="E19" s="1">
        <v>76</v>
      </c>
      <c r="F19" s="1">
        <f t="shared" si="0"/>
        <v>77</v>
      </c>
      <c r="G19" s="1" t="s">
        <v>98</v>
      </c>
      <c r="H19" s="1">
        <v>76</v>
      </c>
      <c r="J19" s="1" t="s">
        <v>75</v>
      </c>
      <c r="K19" s="1">
        <v>29</v>
      </c>
      <c r="L19" s="1">
        <v>64</v>
      </c>
      <c r="N19" s="5" t="s">
        <v>236</v>
      </c>
      <c r="O19" s="5">
        <v>1.5006410736417113</v>
      </c>
      <c r="P19" s="5">
        <v>0.18238188518101928</v>
      </c>
      <c r="Q19" s="5">
        <v>8.2280160233692161</v>
      </c>
      <c r="R19" s="5">
        <v>3.4011406536689763E-12</v>
      </c>
      <c r="S19" s="5">
        <v>1.1375466321247285</v>
      </c>
      <c r="T19" s="5">
        <v>1.8637355151586941</v>
      </c>
      <c r="U19" s="5">
        <v>1.1375466321247285</v>
      </c>
      <c r="V19" s="5">
        <v>1.8637355151586941</v>
      </c>
    </row>
    <row r="20" spans="2:22" x14ac:dyDescent="0.3">
      <c r="B20" s="1">
        <v>81</v>
      </c>
      <c r="C20" s="1">
        <v>58</v>
      </c>
      <c r="D20" s="1">
        <v>75</v>
      </c>
      <c r="E20" s="1">
        <v>39</v>
      </c>
      <c r="F20" s="1">
        <f t="shared" si="0"/>
        <v>63.25</v>
      </c>
      <c r="G20" s="1" t="s">
        <v>102</v>
      </c>
      <c r="H20" s="1">
        <v>38</v>
      </c>
      <c r="J20" s="1" t="s">
        <v>99</v>
      </c>
      <c r="K20" s="1">
        <v>42</v>
      </c>
      <c r="L20" s="1">
        <v>64</v>
      </c>
    </row>
    <row r="21" spans="2:22" x14ac:dyDescent="0.3">
      <c r="B21" s="1">
        <v>81</v>
      </c>
      <c r="C21" s="1">
        <v>63</v>
      </c>
      <c r="D21" s="1">
        <v>85</v>
      </c>
      <c r="E21" s="1">
        <v>45</v>
      </c>
      <c r="F21" s="1">
        <f t="shared" si="0"/>
        <v>68.5</v>
      </c>
      <c r="G21" s="1" t="s">
        <v>105</v>
      </c>
      <c r="H21" s="1">
        <v>29</v>
      </c>
      <c r="J21" s="1" t="s">
        <v>130</v>
      </c>
      <c r="K21" s="1">
        <v>49</v>
      </c>
      <c r="L21" s="1">
        <v>64</v>
      </c>
    </row>
    <row r="22" spans="2:22" x14ac:dyDescent="0.3">
      <c r="B22" s="1">
        <v>94</v>
      </c>
      <c r="C22" s="1">
        <v>73</v>
      </c>
      <c r="D22" s="1">
        <v>79</v>
      </c>
      <c r="E22" s="1">
        <v>79</v>
      </c>
      <c r="F22" s="1">
        <f t="shared" si="0"/>
        <v>81.25</v>
      </c>
      <c r="G22" s="1" t="s">
        <v>108</v>
      </c>
      <c r="H22" s="1">
        <v>77</v>
      </c>
      <c r="J22" s="1" t="s">
        <v>95</v>
      </c>
      <c r="K22" s="1">
        <v>79</v>
      </c>
      <c r="L22" s="1">
        <v>64.5</v>
      </c>
    </row>
    <row r="23" spans="2:22" x14ac:dyDescent="0.3">
      <c r="B23" s="1">
        <v>81</v>
      </c>
      <c r="C23" s="1">
        <v>77</v>
      </c>
      <c r="D23" s="1">
        <v>81</v>
      </c>
      <c r="E23" s="1">
        <v>74</v>
      </c>
      <c r="F23" s="1">
        <f t="shared" si="0"/>
        <v>78.25</v>
      </c>
      <c r="G23" s="1" t="s">
        <v>111</v>
      </c>
      <c r="H23" s="1">
        <v>74</v>
      </c>
      <c r="J23" s="1" t="s">
        <v>139</v>
      </c>
      <c r="K23" s="1">
        <v>26</v>
      </c>
      <c r="L23" s="1">
        <v>64.75</v>
      </c>
      <c r="N23" t="s">
        <v>114</v>
      </c>
    </row>
    <row r="24" spans="2:22" ht="17.25" thickBot="1" x14ac:dyDescent="0.35">
      <c r="B24" s="1">
        <v>50</v>
      </c>
      <c r="C24" s="1">
        <v>50</v>
      </c>
      <c r="D24" s="1">
        <v>77</v>
      </c>
      <c r="E24" s="1">
        <v>40</v>
      </c>
      <c r="F24" s="1">
        <f t="shared" si="0"/>
        <v>54.25</v>
      </c>
      <c r="G24" s="1" t="s">
        <v>103</v>
      </c>
      <c r="H24" s="1">
        <v>34</v>
      </c>
      <c r="J24" s="1" t="s">
        <v>174</v>
      </c>
      <c r="K24" s="1">
        <v>40</v>
      </c>
      <c r="L24" s="1">
        <v>64.75</v>
      </c>
    </row>
    <row r="25" spans="2:22" x14ac:dyDescent="0.3">
      <c r="B25" s="1">
        <v>56</v>
      </c>
      <c r="C25" s="1">
        <v>70</v>
      </c>
      <c r="D25" s="1">
        <v>67</v>
      </c>
      <c r="E25" s="1">
        <v>35</v>
      </c>
      <c r="F25" s="1">
        <f t="shared" si="0"/>
        <v>57</v>
      </c>
      <c r="G25" s="1" t="s">
        <v>47</v>
      </c>
      <c r="H25" s="1">
        <v>38</v>
      </c>
      <c r="J25" s="1" t="s">
        <v>106</v>
      </c>
      <c r="K25" s="1">
        <v>83</v>
      </c>
      <c r="L25" s="1">
        <v>66</v>
      </c>
      <c r="N25" s="6" t="s">
        <v>118</v>
      </c>
      <c r="O25" s="6" t="s">
        <v>123</v>
      </c>
      <c r="P25" s="6" t="s">
        <v>120</v>
      </c>
      <c r="Q25" s="6" t="s">
        <v>124</v>
      </c>
    </row>
    <row r="26" spans="2:22" x14ac:dyDescent="0.3">
      <c r="B26" s="1">
        <v>75</v>
      </c>
      <c r="C26" s="1">
        <v>81</v>
      </c>
      <c r="D26" s="1">
        <v>79</v>
      </c>
      <c r="E26" s="1">
        <v>83</v>
      </c>
      <c r="F26" s="1">
        <f t="shared" si="0"/>
        <v>79.5</v>
      </c>
      <c r="G26" s="1" t="s">
        <v>121</v>
      </c>
      <c r="H26" s="1">
        <v>80</v>
      </c>
      <c r="J26" s="1" t="s">
        <v>159</v>
      </c>
      <c r="K26" s="1">
        <v>62</v>
      </c>
      <c r="L26" s="1">
        <v>66.25</v>
      </c>
      <c r="N26">
        <v>1</v>
      </c>
      <c r="O26">
        <v>31.756834043684684</v>
      </c>
      <c r="P26">
        <v>-4.7568340436846839</v>
      </c>
      <c r="Q26">
        <v>-0.29022546467887811</v>
      </c>
    </row>
    <row r="27" spans="2:22" x14ac:dyDescent="0.3">
      <c r="B27" s="1">
        <v>69</v>
      </c>
      <c r="C27" s="1">
        <v>80</v>
      </c>
      <c r="D27" s="1">
        <v>58</v>
      </c>
      <c r="E27" s="1">
        <v>69</v>
      </c>
      <c r="F27" s="1">
        <f t="shared" si="0"/>
        <v>69</v>
      </c>
      <c r="G27" s="1" t="s">
        <v>126</v>
      </c>
      <c r="H27" s="1">
        <v>35</v>
      </c>
      <c r="J27" s="1" t="s">
        <v>19</v>
      </c>
      <c r="K27" s="1">
        <v>83</v>
      </c>
      <c r="L27" s="1">
        <v>66.25</v>
      </c>
      <c r="N27">
        <v>2</v>
      </c>
      <c r="O27">
        <v>32.882314848915975</v>
      </c>
      <c r="P27">
        <v>21.117685151084025</v>
      </c>
      <c r="Q27">
        <v>1.2884388922612309</v>
      </c>
    </row>
    <row r="28" spans="2:22" x14ac:dyDescent="0.3">
      <c r="B28" s="1">
        <v>56</v>
      </c>
      <c r="C28" s="1">
        <v>72</v>
      </c>
      <c r="D28" s="1">
        <v>69</v>
      </c>
      <c r="E28" s="1">
        <v>72</v>
      </c>
      <c r="F28" s="1">
        <f t="shared" si="0"/>
        <v>67.25</v>
      </c>
      <c r="G28" s="1" t="s">
        <v>129</v>
      </c>
      <c r="H28" s="1">
        <v>78</v>
      </c>
      <c r="J28" s="1" t="s">
        <v>122</v>
      </c>
      <c r="K28" s="1">
        <v>68</v>
      </c>
      <c r="L28" s="1">
        <v>66.5</v>
      </c>
      <c r="N28">
        <v>3</v>
      </c>
      <c r="O28">
        <v>33.632635385736826</v>
      </c>
      <c r="P28">
        <v>0.36736461426317391</v>
      </c>
      <c r="Q28">
        <v>2.24137661524384E-2</v>
      </c>
    </row>
    <row r="29" spans="2:22" x14ac:dyDescent="0.3">
      <c r="B29" s="1">
        <v>69</v>
      </c>
      <c r="C29" s="1">
        <v>53</v>
      </c>
      <c r="D29" s="1">
        <v>69</v>
      </c>
      <c r="E29" s="1">
        <v>56</v>
      </c>
      <c r="F29" s="1">
        <f t="shared" si="0"/>
        <v>61.75</v>
      </c>
      <c r="G29" s="1" t="s">
        <v>30</v>
      </c>
      <c r="H29" s="1">
        <v>43</v>
      </c>
      <c r="J29" s="1" t="s">
        <v>115</v>
      </c>
      <c r="K29" s="1">
        <v>57</v>
      </c>
      <c r="L29" s="1">
        <v>66.75</v>
      </c>
      <c r="N29">
        <v>4</v>
      </c>
      <c r="O29">
        <v>34.007795654147252</v>
      </c>
      <c r="P29">
        <v>-5.0077956541472517</v>
      </c>
      <c r="Q29">
        <v>-0.30553721391044042</v>
      </c>
    </row>
    <row r="30" spans="2:22" x14ac:dyDescent="0.3">
      <c r="B30" s="1">
        <v>69</v>
      </c>
      <c r="C30" s="1">
        <v>59</v>
      </c>
      <c r="D30" s="1">
        <v>67</v>
      </c>
      <c r="E30" s="1">
        <v>71</v>
      </c>
      <c r="F30" s="1">
        <f t="shared" si="0"/>
        <v>66.5</v>
      </c>
      <c r="G30" s="1" t="s">
        <v>122</v>
      </c>
      <c r="H30" s="1">
        <v>68</v>
      </c>
      <c r="J30" s="1" t="s">
        <v>148</v>
      </c>
      <c r="K30" s="1">
        <v>54</v>
      </c>
      <c r="L30" s="1">
        <v>67</v>
      </c>
      <c r="N30">
        <v>5</v>
      </c>
      <c r="O30">
        <v>34.758116190968103</v>
      </c>
      <c r="P30">
        <v>-8.7581161909681029</v>
      </c>
      <c r="Q30">
        <v>-0.53435295784807368</v>
      </c>
    </row>
    <row r="31" spans="2:22" x14ac:dyDescent="0.3">
      <c r="B31" s="1">
        <v>75</v>
      </c>
      <c r="C31" s="1">
        <v>55</v>
      </c>
      <c r="D31" s="1">
        <v>71</v>
      </c>
      <c r="E31" s="1">
        <v>29</v>
      </c>
      <c r="F31" s="1">
        <f t="shared" si="0"/>
        <v>57.5</v>
      </c>
      <c r="G31" s="1" t="s">
        <v>39</v>
      </c>
      <c r="H31" s="1">
        <v>32</v>
      </c>
      <c r="J31" s="1" t="s">
        <v>129</v>
      </c>
      <c r="K31" s="1">
        <v>78</v>
      </c>
      <c r="L31" s="1">
        <v>67.25</v>
      </c>
      <c r="N31">
        <v>6</v>
      </c>
      <c r="O31">
        <v>36.25875726460982</v>
      </c>
      <c r="P31">
        <v>57.74124273539018</v>
      </c>
      <c r="Q31">
        <v>3.5229269825511169</v>
      </c>
    </row>
    <row r="32" spans="2:22" x14ac:dyDescent="0.3">
      <c r="B32" s="1">
        <v>63</v>
      </c>
      <c r="C32" s="1">
        <v>64</v>
      </c>
      <c r="D32" s="1">
        <v>67</v>
      </c>
      <c r="E32" s="1">
        <v>64</v>
      </c>
      <c r="F32" s="1">
        <f t="shared" si="0"/>
        <v>64.5</v>
      </c>
      <c r="G32" s="1" t="s">
        <v>95</v>
      </c>
      <c r="H32" s="1">
        <v>79</v>
      </c>
      <c r="J32" s="1" t="s">
        <v>59</v>
      </c>
      <c r="K32" s="1">
        <v>33</v>
      </c>
      <c r="L32" s="1">
        <v>67.75</v>
      </c>
      <c r="N32">
        <v>7</v>
      </c>
      <c r="O32">
        <v>37.759398338251536</v>
      </c>
      <c r="P32">
        <v>0.24060166174846387</v>
      </c>
      <c r="Q32">
        <v>1.4679664760675202E-2</v>
      </c>
    </row>
    <row r="33" spans="2:17" x14ac:dyDescent="0.3">
      <c r="B33" s="1">
        <v>63</v>
      </c>
      <c r="C33" s="1">
        <v>64</v>
      </c>
      <c r="D33" s="1">
        <v>73</v>
      </c>
      <c r="E33" s="1">
        <v>42</v>
      </c>
      <c r="F33" s="1">
        <f t="shared" si="0"/>
        <v>60.5</v>
      </c>
      <c r="G33" s="1" t="s">
        <v>109</v>
      </c>
      <c r="H33" s="1">
        <v>31</v>
      </c>
      <c r="J33" s="1" t="s">
        <v>145</v>
      </c>
      <c r="K33" s="1">
        <v>56</v>
      </c>
      <c r="L33" s="1">
        <v>67.75</v>
      </c>
      <c r="N33">
        <v>8</v>
      </c>
      <c r="O33">
        <v>38.134558606661962</v>
      </c>
      <c r="P33">
        <v>-9.1345586066619617</v>
      </c>
      <c r="Q33">
        <v>-0.55732058169541754</v>
      </c>
    </row>
    <row r="34" spans="2:17" x14ac:dyDescent="0.3">
      <c r="B34" s="1">
        <v>69</v>
      </c>
      <c r="C34" s="1">
        <v>83</v>
      </c>
      <c r="D34" s="1">
        <v>75</v>
      </c>
      <c r="E34" s="1">
        <v>50</v>
      </c>
      <c r="F34" s="1">
        <f t="shared" si="0"/>
        <v>69.25</v>
      </c>
      <c r="G34" s="1" t="s">
        <v>137</v>
      </c>
      <c r="H34" s="1">
        <v>38</v>
      </c>
      <c r="J34" s="1" t="s">
        <v>152</v>
      </c>
      <c r="K34" s="1">
        <v>34</v>
      </c>
      <c r="L34" s="1">
        <v>68</v>
      </c>
      <c r="N34">
        <v>9</v>
      </c>
      <c r="O34">
        <v>38.509718875072387</v>
      </c>
      <c r="P34">
        <v>-6.5097188750723873</v>
      </c>
      <c r="Q34">
        <v>-0.39717302897186851</v>
      </c>
    </row>
    <row r="35" spans="2:17" x14ac:dyDescent="0.3">
      <c r="B35" s="1">
        <v>75</v>
      </c>
      <c r="C35" s="1">
        <v>72</v>
      </c>
      <c r="D35" s="1">
        <v>92</v>
      </c>
      <c r="E35" s="1">
        <v>84</v>
      </c>
      <c r="F35" s="1">
        <f t="shared" si="0"/>
        <v>80.75</v>
      </c>
      <c r="G35" s="1" t="s">
        <v>143</v>
      </c>
      <c r="H35" s="1">
        <v>71</v>
      </c>
      <c r="J35" s="1" t="s">
        <v>29</v>
      </c>
      <c r="K35" s="1">
        <v>45</v>
      </c>
      <c r="L35" s="1">
        <v>68</v>
      </c>
      <c r="N35">
        <v>10</v>
      </c>
      <c r="O35">
        <v>38.509718875072387</v>
      </c>
      <c r="P35">
        <v>3.4902811249276127</v>
      </c>
      <c r="Q35">
        <v>0.21295013701116633</v>
      </c>
    </row>
    <row r="36" spans="2:17" x14ac:dyDescent="0.3">
      <c r="B36" s="1">
        <v>44</v>
      </c>
      <c r="C36" s="1">
        <v>41</v>
      </c>
      <c r="D36" s="1">
        <v>75</v>
      </c>
      <c r="E36" s="1">
        <v>55</v>
      </c>
      <c r="F36" s="1">
        <f t="shared" si="0"/>
        <v>53.75</v>
      </c>
      <c r="G36" s="1" t="s">
        <v>43</v>
      </c>
      <c r="H36" s="1">
        <v>54</v>
      </c>
      <c r="J36" s="1" t="s">
        <v>105</v>
      </c>
      <c r="K36" s="1">
        <v>29</v>
      </c>
      <c r="L36" s="1">
        <v>68.5</v>
      </c>
      <c r="N36">
        <v>11</v>
      </c>
      <c r="O36">
        <v>41.511001022355806</v>
      </c>
      <c r="P36">
        <v>-9.5110010223558064</v>
      </c>
      <c r="Q36">
        <v>-0.58028820554276062</v>
      </c>
    </row>
    <row r="37" spans="2:17" x14ac:dyDescent="0.3">
      <c r="B37" s="1">
        <v>63</v>
      </c>
      <c r="C37" s="1">
        <v>77</v>
      </c>
      <c r="D37" s="1">
        <v>63</v>
      </c>
      <c r="E37" s="1">
        <v>75</v>
      </c>
      <c r="F37" s="1">
        <f t="shared" si="0"/>
        <v>69.5</v>
      </c>
      <c r="G37" s="1" t="s">
        <v>147</v>
      </c>
      <c r="H37" s="1">
        <v>68</v>
      </c>
      <c r="J37" s="1" t="s">
        <v>150</v>
      </c>
      <c r="K37" s="1">
        <v>41</v>
      </c>
      <c r="L37" s="1">
        <v>68.75</v>
      </c>
      <c r="N37">
        <v>12</v>
      </c>
      <c r="O37">
        <v>43.011642095997523</v>
      </c>
      <c r="P37">
        <v>-12.011642095997523</v>
      </c>
      <c r="Q37">
        <v>-0.7328581104265105</v>
      </c>
    </row>
    <row r="38" spans="2:17" x14ac:dyDescent="0.3">
      <c r="B38" s="1">
        <v>81</v>
      </c>
      <c r="C38" s="1">
        <v>81</v>
      </c>
      <c r="D38" s="1">
        <v>81</v>
      </c>
      <c r="E38" s="1">
        <v>47</v>
      </c>
      <c r="F38" s="1">
        <f t="shared" si="0"/>
        <v>72.5</v>
      </c>
      <c r="G38" s="1" t="s">
        <v>141</v>
      </c>
      <c r="H38" s="1">
        <v>39</v>
      </c>
      <c r="J38" s="1" t="s">
        <v>153</v>
      </c>
      <c r="K38" s="1">
        <v>57</v>
      </c>
      <c r="L38" s="1">
        <v>68.75</v>
      </c>
      <c r="N38">
        <v>13</v>
      </c>
      <c r="O38">
        <v>44.1371229012288</v>
      </c>
      <c r="P38">
        <v>-8.1371229012287998</v>
      </c>
      <c r="Q38">
        <v>-0.49646471864907732</v>
      </c>
    </row>
    <row r="39" spans="2:17" x14ac:dyDescent="0.3">
      <c r="B39" s="1">
        <v>81</v>
      </c>
      <c r="C39" s="1">
        <v>72</v>
      </c>
      <c r="D39" s="1">
        <v>81</v>
      </c>
      <c r="E39" s="1">
        <v>38</v>
      </c>
      <c r="F39" s="1">
        <f t="shared" si="0"/>
        <v>68</v>
      </c>
      <c r="G39" s="1" t="s">
        <v>152</v>
      </c>
      <c r="H39" s="1">
        <v>34</v>
      </c>
      <c r="J39" s="1" t="s">
        <v>126</v>
      </c>
      <c r="K39" s="1">
        <v>35</v>
      </c>
      <c r="L39" s="1">
        <v>69</v>
      </c>
      <c r="N39">
        <v>14</v>
      </c>
      <c r="O39">
        <v>44.887443438049665</v>
      </c>
      <c r="P39">
        <v>-1.8874434380496652</v>
      </c>
      <c r="Q39">
        <v>-0.11515729660367659</v>
      </c>
    </row>
    <row r="40" spans="2:17" x14ac:dyDescent="0.3">
      <c r="G40" s="1" t="s">
        <v>155</v>
      </c>
      <c r="H40" s="1">
        <v>83</v>
      </c>
      <c r="J40" s="1" t="s">
        <v>137</v>
      </c>
      <c r="K40" s="1">
        <v>38</v>
      </c>
      <c r="L40" s="1">
        <v>69.25</v>
      </c>
      <c r="N40">
        <v>15</v>
      </c>
      <c r="O40">
        <v>45.637763974870516</v>
      </c>
      <c r="P40">
        <v>17.362236025129484</v>
      </c>
      <c r="Q40">
        <v>1.0593102412196702</v>
      </c>
    </row>
    <row r="41" spans="2:17" x14ac:dyDescent="0.3">
      <c r="B41" s="1">
        <v>81</v>
      </c>
      <c r="C41" s="1">
        <v>92</v>
      </c>
      <c r="D41" s="1">
        <v>96</v>
      </c>
      <c r="E41" s="1">
        <v>80</v>
      </c>
      <c r="F41" s="1">
        <f t="shared" si="0"/>
        <v>87.25</v>
      </c>
      <c r="G41" s="1" t="s">
        <v>158</v>
      </c>
      <c r="H41" s="1">
        <v>88</v>
      </c>
      <c r="J41" s="1" t="s">
        <v>135</v>
      </c>
      <c r="K41" s="1">
        <v>45</v>
      </c>
      <c r="L41" s="1">
        <v>69.25</v>
      </c>
      <c r="N41">
        <v>16</v>
      </c>
      <c r="O41">
        <v>46.012924243280942</v>
      </c>
      <c r="P41">
        <v>-16.012924243280942</v>
      </c>
      <c r="Q41">
        <v>-0.97698560359570608</v>
      </c>
    </row>
    <row r="42" spans="2:17" x14ac:dyDescent="0.3">
      <c r="B42" s="1">
        <v>81</v>
      </c>
      <c r="C42" s="1">
        <v>67</v>
      </c>
      <c r="D42" s="1">
        <v>56</v>
      </c>
      <c r="E42" s="1">
        <v>76</v>
      </c>
      <c r="F42" s="1">
        <f t="shared" si="0"/>
        <v>70</v>
      </c>
      <c r="G42" s="1" t="s">
        <v>161</v>
      </c>
      <c r="H42" s="1">
        <v>87</v>
      </c>
      <c r="J42" s="1" t="s">
        <v>147</v>
      </c>
      <c r="K42" s="1">
        <v>68</v>
      </c>
      <c r="L42" s="1">
        <v>69.5</v>
      </c>
      <c r="N42">
        <v>17</v>
      </c>
      <c r="O42">
        <v>47.138405048512233</v>
      </c>
      <c r="P42">
        <v>-9.138405048512233</v>
      </c>
      <c r="Q42">
        <v>-0.55755526202336325</v>
      </c>
    </row>
    <row r="43" spans="2:17" x14ac:dyDescent="0.3">
      <c r="B43" s="1">
        <v>88</v>
      </c>
      <c r="C43" s="1">
        <v>70</v>
      </c>
      <c r="D43" s="1">
        <v>90</v>
      </c>
      <c r="E43" s="1">
        <v>70</v>
      </c>
      <c r="F43" s="1">
        <f t="shared" si="0"/>
        <v>79.5</v>
      </c>
      <c r="G43" s="1" t="s">
        <v>163</v>
      </c>
      <c r="H43" s="1">
        <v>63</v>
      </c>
      <c r="J43" s="1" t="s">
        <v>161</v>
      </c>
      <c r="K43" s="1">
        <v>87</v>
      </c>
      <c r="L43" s="1">
        <v>70</v>
      </c>
      <c r="N43">
        <v>18</v>
      </c>
      <c r="O43">
        <v>48.26388585374351</v>
      </c>
      <c r="P43">
        <v>-19.26388585374351</v>
      </c>
      <c r="Q43">
        <v>-1.1753343026221788</v>
      </c>
    </row>
    <row r="44" spans="2:17" x14ac:dyDescent="0.3">
      <c r="B44" s="1">
        <v>75</v>
      </c>
      <c r="C44" s="1">
        <v>66</v>
      </c>
      <c r="D44" s="1">
        <v>79</v>
      </c>
      <c r="E44" s="1">
        <v>36</v>
      </c>
      <c r="F44" s="1">
        <f t="shared" si="0"/>
        <v>64</v>
      </c>
      <c r="G44" s="1" t="s">
        <v>99</v>
      </c>
      <c r="H44" s="1">
        <v>42</v>
      </c>
      <c r="J44" s="1" t="s">
        <v>164</v>
      </c>
      <c r="K44" s="1">
        <v>38</v>
      </c>
      <c r="L44" s="1">
        <v>70.5</v>
      </c>
      <c r="N44">
        <v>19</v>
      </c>
      <c r="O44">
        <v>48.26388585374351</v>
      </c>
      <c r="P44">
        <v>-6.2638858537435098</v>
      </c>
      <c r="Q44">
        <v>-0.38217418684423354</v>
      </c>
    </row>
    <row r="45" spans="2:17" x14ac:dyDescent="0.3">
      <c r="B45" s="1">
        <v>69</v>
      </c>
      <c r="C45" s="1">
        <v>70</v>
      </c>
      <c r="D45" s="1">
        <v>94</v>
      </c>
      <c r="E45" s="1">
        <v>42</v>
      </c>
      <c r="F45" s="1">
        <f t="shared" si="0"/>
        <v>68.75</v>
      </c>
      <c r="G45" s="1" t="s">
        <v>150</v>
      </c>
      <c r="H45" s="1">
        <v>41</v>
      </c>
      <c r="J45" s="1" t="s">
        <v>185</v>
      </c>
      <c r="K45" s="1">
        <v>81</v>
      </c>
      <c r="L45" s="1">
        <v>70.5</v>
      </c>
      <c r="N45">
        <v>20</v>
      </c>
      <c r="O45">
        <v>48.26388585374351</v>
      </c>
      <c r="P45">
        <v>0.73611414625649019</v>
      </c>
      <c r="Q45">
        <v>4.4912029343890852E-2</v>
      </c>
    </row>
    <row r="46" spans="2:17" x14ac:dyDescent="0.3">
      <c r="B46" s="1">
        <v>81</v>
      </c>
      <c r="C46" s="1">
        <v>70</v>
      </c>
      <c r="D46" s="1">
        <v>65</v>
      </c>
      <c r="E46" s="1">
        <v>72</v>
      </c>
      <c r="F46" s="1">
        <f t="shared" si="0"/>
        <v>72</v>
      </c>
      <c r="G46" s="1" t="s">
        <v>169</v>
      </c>
      <c r="H46" s="1">
        <v>78</v>
      </c>
      <c r="J46" s="1" t="s">
        <v>169</v>
      </c>
      <c r="K46" s="1">
        <v>78</v>
      </c>
      <c r="L46" s="1">
        <v>72</v>
      </c>
      <c r="N46">
        <v>21</v>
      </c>
      <c r="O46">
        <v>49.014206390564361</v>
      </c>
      <c r="P46">
        <v>29.985793609435639</v>
      </c>
      <c r="Q46">
        <v>1.8295027331502727</v>
      </c>
    </row>
    <row r="47" spans="2:17" x14ac:dyDescent="0.3">
      <c r="B47" s="1">
        <v>88</v>
      </c>
      <c r="C47" s="1">
        <v>67</v>
      </c>
      <c r="D47" s="1">
        <v>77</v>
      </c>
      <c r="E47" s="1">
        <v>45</v>
      </c>
      <c r="F47" s="1">
        <f t="shared" si="0"/>
        <v>69.25</v>
      </c>
      <c r="G47" s="1" t="s">
        <v>135</v>
      </c>
      <c r="H47" s="1">
        <v>45</v>
      </c>
      <c r="J47" s="1" t="s">
        <v>141</v>
      </c>
      <c r="K47" s="1">
        <v>39</v>
      </c>
      <c r="L47" s="1">
        <v>72.5</v>
      </c>
      <c r="N47">
        <v>22</v>
      </c>
      <c r="O47">
        <v>49.389366658974787</v>
      </c>
      <c r="P47">
        <v>-23.389366658974787</v>
      </c>
      <c r="Q47">
        <v>-1.4270394436311735</v>
      </c>
    </row>
    <row r="48" spans="2:17" x14ac:dyDescent="0.3">
      <c r="B48" s="1">
        <v>94</v>
      </c>
      <c r="C48" s="1">
        <v>83</v>
      </c>
      <c r="D48" s="1">
        <v>75</v>
      </c>
      <c r="E48" s="1">
        <v>87</v>
      </c>
      <c r="F48" s="1">
        <f t="shared" si="0"/>
        <v>84.75</v>
      </c>
      <c r="G48" s="1" t="s">
        <v>173</v>
      </c>
      <c r="J48" s="1" t="s">
        <v>181</v>
      </c>
      <c r="K48" s="1">
        <v>77</v>
      </c>
      <c r="L48" s="1">
        <v>73</v>
      </c>
      <c r="N48">
        <v>23</v>
      </c>
      <c r="O48">
        <v>49.389366658974787</v>
      </c>
      <c r="P48">
        <v>-9.3893666589747866</v>
      </c>
      <c r="Q48">
        <v>-0.57286701125492467</v>
      </c>
    </row>
    <row r="49" spans="2:17" x14ac:dyDescent="0.3">
      <c r="B49" s="1">
        <v>100</v>
      </c>
      <c r="C49" s="1">
        <v>91</v>
      </c>
      <c r="D49" s="1">
        <v>94</v>
      </c>
      <c r="E49" s="1">
        <v>50</v>
      </c>
      <c r="F49" s="1">
        <f t="shared" si="0"/>
        <v>83.75</v>
      </c>
      <c r="G49" s="1" t="s">
        <v>176</v>
      </c>
      <c r="H49" s="1">
        <v>43</v>
      </c>
      <c r="J49" s="1" t="s">
        <v>171</v>
      </c>
      <c r="K49" s="1">
        <v>40</v>
      </c>
      <c r="L49" s="1">
        <v>73.75</v>
      </c>
      <c r="N49">
        <v>24</v>
      </c>
      <c r="O49">
        <v>51.265168001026929</v>
      </c>
      <c r="P49">
        <v>31.734831998973071</v>
      </c>
      <c r="Q49">
        <v>1.9362156171153173</v>
      </c>
    </row>
    <row r="50" spans="2:17" x14ac:dyDescent="0.3">
      <c r="B50" s="1">
        <v>88</v>
      </c>
      <c r="C50" s="1">
        <v>77</v>
      </c>
      <c r="D50" s="1">
        <v>73</v>
      </c>
      <c r="E50" s="1">
        <v>44</v>
      </c>
      <c r="F50" s="1">
        <f t="shared" si="0"/>
        <v>70.5</v>
      </c>
      <c r="G50" s="1" t="s">
        <v>164</v>
      </c>
      <c r="H50" s="1">
        <v>38</v>
      </c>
      <c r="J50" s="1" t="s">
        <v>24</v>
      </c>
      <c r="K50" s="1">
        <v>46</v>
      </c>
      <c r="L50" s="1">
        <v>74.75</v>
      </c>
      <c r="N50">
        <v>25</v>
      </c>
      <c r="O50">
        <v>51.640328269437354</v>
      </c>
      <c r="P50">
        <v>10.359671730562646</v>
      </c>
      <c r="Q50">
        <v>0.6320675714795827</v>
      </c>
    </row>
    <row r="51" spans="2:17" x14ac:dyDescent="0.3">
      <c r="B51" s="1">
        <v>100</v>
      </c>
      <c r="C51" s="1">
        <v>69</v>
      </c>
      <c r="D51" s="1">
        <v>58</v>
      </c>
      <c r="E51" s="1">
        <v>38</v>
      </c>
      <c r="F51" s="1">
        <f t="shared" si="0"/>
        <v>66.25</v>
      </c>
      <c r="G51" s="1" t="s">
        <v>19</v>
      </c>
      <c r="H51" s="1">
        <v>83</v>
      </c>
      <c r="J51" s="1" t="s">
        <v>156</v>
      </c>
      <c r="K51" s="1">
        <v>35</v>
      </c>
      <c r="L51" s="1">
        <v>75.75</v>
      </c>
      <c r="N51">
        <v>26</v>
      </c>
      <c r="O51">
        <v>51.640328269437354</v>
      </c>
      <c r="P51">
        <v>31.359671730562646</v>
      </c>
      <c r="Q51">
        <v>1.9133262200439558</v>
      </c>
    </row>
    <row r="52" spans="2:17" x14ac:dyDescent="0.3">
      <c r="B52" s="1">
        <v>75</v>
      </c>
      <c r="C52" s="1">
        <v>80</v>
      </c>
      <c r="D52" s="1">
        <v>90</v>
      </c>
      <c r="E52" s="1">
        <v>50</v>
      </c>
      <c r="F52" s="1">
        <f t="shared" si="0"/>
        <v>73.75</v>
      </c>
      <c r="G52" s="1" t="s">
        <v>171</v>
      </c>
      <c r="H52" s="1">
        <v>40</v>
      </c>
      <c r="J52" s="1" t="s">
        <v>178</v>
      </c>
      <c r="K52" s="1">
        <v>61</v>
      </c>
      <c r="L52" s="1">
        <v>76.5</v>
      </c>
      <c r="N52">
        <v>27</v>
      </c>
      <c r="O52">
        <v>52.015488537847794</v>
      </c>
      <c r="P52">
        <v>15.984511462152206</v>
      </c>
      <c r="Q52">
        <v>0.97525207399804126</v>
      </c>
    </row>
    <row r="53" spans="2:17" x14ac:dyDescent="0.3">
      <c r="B53" s="1">
        <v>100</v>
      </c>
      <c r="C53" s="1">
        <v>83</v>
      </c>
      <c r="D53" s="1">
        <v>85</v>
      </c>
      <c r="E53" s="1">
        <v>90</v>
      </c>
      <c r="F53" s="1">
        <f t="shared" si="0"/>
        <v>89.5</v>
      </c>
      <c r="G53" s="1" t="s">
        <v>184</v>
      </c>
      <c r="H53" s="1">
        <v>95</v>
      </c>
      <c r="J53" s="1" t="s">
        <v>132</v>
      </c>
      <c r="K53" s="1">
        <v>74</v>
      </c>
      <c r="L53" s="1">
        <v>76.75</v>
      </c>
      <c r="N53">
        <v>28</v>
      </c>
      <c r="O53">
        <v>52.39064880625822</v>
      </c>
      <c r="P53">
        <v>4.6093511937417802</v>
      </c>
      <c r="Q53">
        <v>0.2812271943453416</v>
      </c>
    </row>
    <row r="54" spans="2:17" x14ac:dyDescent="0.3">
      <c r="F54" s="1" t="e">
        <f t="shared" si="0"/>
        <v>#DIV/0!</v>
      </c>
      <c r="G54" s="1" t="s">
        <v>187</v>
      </c>
      <c r="H54" s="1">
        <v>88</v>
      </c>
      <c r="J54" s="1" t="s">
        <v>42</v>
      </c>
      <c r="K54" s="1">
        <v>44</v>
      </c>
      <c r="L54" s="1">
        <v>77</v>
      </c>
      <c r="N54">
        <v>29</v>
      </c>
      <c r="O54">
        <v>52.765809074668645</v>
      </c>
      <c r="P54">
        <v>1.2341909253313545</v>
      </c>
      <c r="Q54">
        <v>7.5300847479069732E-2</v>
      </c>
    </row>
    <row r="55" spans="2:17" x14ac:dyDescent="0.3">
      <c r="F55" s="1" t="e">
        <f t="shared" si="0"/>
        <v>#DIV/0!</v>
      </c>
      <c r="G55" s="1" t="s">
        <v>189</v>
      </c>
      <c r="H55" s="1">
        <v>87</v>
      </c>
      <c r="J55" s="1" t="s">
        <v>98</v>
      </c>
      <c r="K55" s="1">
        <v>76</v>
      </c>
      <c r="L55" s="1">
        <v>77</v>
      </c>
      <c r="N55">
        <v>30</v>
      </c>
      <c r="O55">
        <v>53.140969343079071</v>
      </c>
      <c r="P55">
        <v>24.859030656920929</v>
      </c>
      <c r="Q55">
        <v>1.516707048766992</v>
      </c>
    </row>
    <row r="56" spans="2:17" x14ac:dyDescent="0.3">
      <c r="B56" s="1">
        <v>69</v>
      </c>
      <c r="C56" s="1">
        <v>67</v>
      </c>
      <c r="D56" s="1">
        <v>60</v>
      </c>
      <c r="E56" s="1">
        <v>42</v>
      </c>
      <c r="F56" s="1">
        <f t="shared" si="0"/>
        <v>59.5</v>
      </c>
      <c r="G56" s="1" t="s">
        <v>83</v>
      </c>
      <c r="H56" s="1">
        <v>32</v>
      </c>
      <c r="J56" s="1" t="s">
        <v>217</v>
      </c>
      <c r="K56" s="1">
        <v>79</v>
      </c>
      <c r="L56" s="1">
        <v>77.5</v>
      </c>
      <c r="N56">
        <v>31</v>
      </c>
      <c r="O56">
        <v>53.891289879899922</v>
      </c>
      <c r="P56">
        <v>-20.891289879899922</v>
      </c>
      <c r="Q56">
        <v>-1.2746259922993877</v>
      </c>
    </row>
    <row r="57" spans="2:17" x14ac:dyDescent="0.3">
      <c r="B57" s="1">
        <v>63</v>
      </c>
      <c r="C57" s="1">
        <v>70</v>
      </c>
      <c r="D57" s="1">
        <v>67</v>
      </c>
      <c r="E57" s="1">
        <v>68</v>
      </c>
      <c r="F57" s="1">
        <f t="shared" si="0"/>
        <v>67</v>
      </c>
      <c r="G57" s="1" t="s">
        <v>148</v>
      </c>
      <c r="H57" s="1">
        <v>54</v>
      </c>
      <c r="J57" s="1" t="s">
        <v>219</v>
      </c>
      <c r="K57" s="1">
        <v>72</v>
      </c>
      <c r="L57" s="1">
        <v>77.75</v>
      </c>
      <c r="N57">
        <v>32</v>
      </c>
      <c r="O57">
        <v>53.891289879899922</v>
      </c>
      <c r="P57">
        <v>2.1087101201000777</v>
      </c>
      <c r="Q57">
        <v>0.12865728946159249</v>
      </c>
    </row>
    <row r="58" spans="2:17" x14ac:dyDescent="0.3">
      <c r="B58" s="1">
        <v>56</v>
      </c>
      <c r="C58" s="1">
        <v>55</v>
      </c>
      <c r="D58" s="1">
        <v>67</v>
      </c>
      <c r="E58" s="1">
        <v>42</v>
      </c>
      <c r="F58" s="1">
        <f t="shared" si="0"/>
        <v>55</v>
      </c>
      <c r="G58" s="1" t="s">
        <v>63</v>
      </c>
      <c r="H58" s="1">
        <v>26</v>
      </c>
      <c r="J58" s="1" t="s">
        <v>82</v>
      </c>
      <c r="K58" s="1">
        <v>71</v>
      </c>
      <c r="L58" s="1">
        <v>78</v>
      </c>
      <c r="N58">
        <v>33</v>
      </c>
      <c r="O58">
        <v>54.266450148310348</v>
      </c>
      <c r="P58">
        <v>-20.266450148310348</v>
      </c>
      <c r="Q58">
        <v>-1.2365030727724455</v>
      </c>
    </row>
    <row r="59" spans="2:17" x14ac:dyDescent="0.3">
      <c r="B59" s="1">
        <v>75</v>
      </c>
      <c r="C59" s="1">
        <v>73</v>
      </c>
      <c r="D59" s="1">
        <v>69</v>
      </c>
      <c r="E59" s="1">
        <v>42</v>
      </c>
      <c r="F59" s="1">
        <f t="shared" si="0"/>
        <v>64.75</v>
      </c>
      <c r="G59" s="1" t="s">
        <v>139</v>
      </c>
      <c r="H59" s="1">
        <v>26</v>
      </c>
      <c r="J59" s="1" t="s">
        <v>111</v>
      </c>
      <c r="K59" s="1">
        <v>74</v>
      </c>
      <c r="L59" s="1">
        <v>78.25</v>
      </c>
      <c r="N59">
        <v>34</v>
      </c>
      <c r="O59">
        <v>54.266450148310348</v>
      </c>
      <c r="P59">
        <v>-9.2664501483103479</v>
      </c>
      <c r="Q59">
        <v>-0.56536759019110716</v>
      </c>
    </row>
    <row r="60" spans="2:17" x14ac:dyDescent="0.3">
      <c r="B60" s="1">
        <v>56</v>
      </c>
      <c r="C60" s="1">
        <v>66</v>
      </c>
      <c r="D60" s="1">
        <v>63</v>
      </c>
      <c r="E60" s="1">
        <v>71</v>
      </c>
      <c r="F60" s="1">
        <f t="shared" si="0"/>
        <v>64</v>
      </c>
      <c r="G60" s="1" t="s">
        <v>130</v>
      </c>
      <c r="H60" s="1">
        <v>49</v>
      </c>
      <c r="J60" s="1" t="s">
        <v>163</v>
      </c>
      <c r="K60" s="1">
        <v>63</v>
      </c>
      <c r="L60" s="1">
        <v>79.5</v>
      </c>
      <c r="N60">
        <v>35</v>
      </c>
      <c r="O60">
        <v>55.016770685131213</v>
      </c>
      <c r="P60">
        <v>-26.016770685131213</v>
      </c>
      <c r="Q60">
        <v>-1.5873434499066865</v>
      </c>
    </row>
    <row r="61" spans="2:17" x14ac:dyDescent="0.3">
      <c r="B61" s="1">
        <v>56</v>
      </c>
      <c r="C61" s="1">
        <v>73</v>
      </c>
      <c r="D61" s="1">
        <v>79</v>
      </c>
      <c r="E61" s="1">
        <v>74</v>
      </c>
      <c r="F61" s="1">
        <f t="shared" si="0"/>
        <v>70.5</v>
      </c>
      <c r="G61" s="1" t="s">
        <v>185</v>
      </c>
      <c r="H61" s="1">
        <v>81</v>
      </c>
      <c r="J61" s="1" t="s">
        <v>121</v>
      </c>
      <c r="K61" s="1">
        <v>80</v>
      </c>
      <c r="L61" s="1">
        <v>79.5</v>
      </c>
      <c r="N61">
        <v>36</v>
      </c>
      <c r="O61">
        <v>55.391930953541639</v>
      </c>
      <c r="P61">
        <v>-14.391930953541639</v>
      </c>
      <c r="Q61">
        <v>-0.87808504779840624</v>
      </c>
    </row>
    <row r="62" spans="2:17" x14ac:dyDescent="0.3">
      <c r="B62" s="1">
        <v>50</v>
      </c>
      <c r="C62" s="1">
        <v>64</v>
      </c>
      <c r="D62" s="1">
        <v>56</v>
      </c>
      <c r="E62" s="1">
        <v>42</v>
      </c>
      <c r="F62" s="1">
        <f t="shared" si="0"/>
        <v>53</v>
      </c>
      <c r="G62" s="1" t="s">
        <v>55</v>
      </c>
      <c r="H62" s="1">
        <v>27</v>
      </c>
      <c r="J62" s="1" t="s">
        <v>143</v>
      </c>
      <c r="K62" s="1">
        <v>71</v>
      </c>
      <c r="L62" s="1">
        <v>80.75</v>
      </c>
      <c r="N62">
        <v>37</v>
      </c>
      <c r="O62">
        <v>55.391930953541639</v>
      </c>
      <c r="P62">
        <v>1.6080690464583611</v>
      </c>
      <c r="Q62">
        <v>9.8112017774449528E-2</v>
      </c>
    </row>
    <row r="63" spans="2:17" x14ac:dyDescent="0.3">
      <c r="B63" s="1">
        <v>75</v>
      </c>
      <c r="C63" s="1">
        <v>89</v>
      </c>
      <c r="D63" s="1">
        <v>96</v>
      </c>
      <c r="E63" s="1">
        <v>74</v>
      </c>
      <c r="F63" s="1">
        <f t="shared" si="0"/>
        <v>83.5</v>
      </c>
      <c r="G63" s="1" t="s">
        <v>202</v>
      </c>
      <c r="H63" s="1">
        <v>64</v>
      </c>
      <c r="J63" s="1" t="s">
        <v>108</v>
      </c>
      <c r="K63" s="1">
        <v>77</v>
      </c>
      <c r="L63" s="1">
        <v>81.25</v>
      </c>
      <c r="N63">
        <v>38</v>
      </c>
      <c r="O63">
        <v>55.767091221952064</v>
      </c>
      <c r="P63">
        <v>-20.767091221952064</v>
      </c>
      <c r="Q63">
        <v>-1.2670483444595886</v>
      </c>
    </row>
    <row r="64" spans="2:17" x14ac:dyDescent="0.3">
      <c r="B64" s="1">
        <v>63</v>
      </c>
      <c r="C64" s="1">
        <v>66</v>
      </c>
      <c r="D64" s="1">
        <v>58</v>
      </c>
      <c r="E64" s="1">
        <v>42</v>
      </c>
      <c r="F64" s="1">
        <f t="shared" si="0"/>
        <v>57.25</v>
      </c>
      <c r="G64" s="1" t="s">
        <v>71</v>
      </c>
      <c r="H64" s="1">
        <v>29</v>
      </c>
      <c r="J64" s="1" t="s">
        <v>207</v>
      </c>
      <c r="K64" s="1">
        <v>83</v>
      </c>
      <c r="L64" s="1">
        <v>81.25</v>
      </c>
      <c r="N64">
        <v>39</v>
      </c>
      <c r="O64">
        <v>56.14225149036249</v>
      </c>
      <c r="P64">
        <v>-18.14225149036249</v>
      </c>
      <c r="Q64">
        <v>-1.1069007917360394</v>
      </c>
    </row>
    <row r="65" spans="2:17" x14ac:dyDescent="0.3">
      <c r="B65" s="1">
        <v>81</v>
      </c>
      <c r="C65" s="1">
        <v>78</v>
      </c>
      <c r="D65" s="1">
        <v>92</v>
      </c>
      <c r="E65" s="1">
        <v>77</v>
      </c>
      <c r="F65" s="1">
        <f t="shared" si="0"/>
        <v>82</v>
      </c>
      <c r="G65" s="1" t="s">
        <v>205</v>
      </c>
      <c r="J65" s="1" t="s">
        <v>211</v>
      </c>
      <c r="K65" s="1">
        <v>92</v>
      </c>
      <c r="L65" s="1">
        <v>82.25</v>
      </c>
      <c r="N65">
        <v>40</v>
      </c>
      <c r="O65">
        <v>56.14225149036249</v>
      </c>
      <c r="P65">
        <v>-11.14225149036249</v>
      </c>
      <c r="Q65">
        <v>-0.67981457554791513</v>
      </c>
    </row>
    <row r="66" spans="2:17" x14ac:dyDescent="0.3">
      <c r="B66" s="1">
        <v>69</v>
      </c>
      <c r="C66" s="1">
        <v>66</v>
      </c>
      <c r="D66" s="1">
        <v>71</v>
      </c>
      <c r="E66" s="1">
        <v>65</v>
      </c>
      <c r="F66" s="1">
        <f t="shared" si="0"/>
        <v>67.75</v>
      </c>
      <c r="G66" s="1" t="s">
        <v>145</v>
      </c>
      <c r="H66" s="1">
        <v>56</v>
      </c>
      <c r="J66" s="1" t="s">
        <v>78</v>
      </c>
      <c r="K66" s="1">
        <v>88</v>
      </c>
      <c r="L66" s="1">
        <v>83.25</v>
      </c>
      <c r="N66">
        <v>41</v>
      </c>
      <c r="O66">
        <v>56.517411758772916</v>
      </c>
      <c r="P66">
        <v>11.482588241227084</v>
      </c>
      <c r="Q66">
        <v>0.70057930914170363</v>
      </c>
    </row>
    <row r="67" spans="2:17" x14ac:dyDescent="0.3">
      <c r="B67" s="1">
        <v>56</v>
      </c>
      <c r="C67" s="1">
        <v>67</v>
      </c>
      <c r="D67" s="1">
        <v>54</v>
      </c>
      <c r="E67" s="1">
        <v>72</v>
      </c>
      <c r="F67" s="1">
        <f t="shared" ref="F67:F93" si="1">AVERAGE(B67:E67)</f>
        <v>62.25</v>
      </c>
      <c r="G67" s="1" t="s">
        <v>112</v>
      </c>
      <c r="H67" s="1">
        <v>63</v>
      </c>
      <c r="J67" s="1" t="s">
        <v>202</v>
      </c>
      <c r="K67" s="1">
        <v>64</v>
      </c>
      <c r="L67" s="1">
        <v>83.5</v>
      </c>
      <c r="N67">
        <v>42</v>
      </c>
      <c r="O67">
        <v>57.267732295593781</v>
      </c>
      <c r="P67">
        <v>29.732267704406219</v>
      </c>
      <c r="Q67">
        <v>1.8140345303667462</v>
      </c>
    </row>
    <row r="68" spans="2:17" x14ac:dyDescent="0.3">
      <c r="B68" s="1">
        <v>69</v>
      </c>
      <c r="C68" s="1">
        <v>69</v>
      </c>
      <c r="D68" s="1">
        <v>67</v>
      </c>
      <c r="E68" s="1">
        <v>70</v>
      </c>
      <c r="F68" s="1">
        <f t="shared" si="1"/>
        <v>68.75</v>
      </c>
      <c r="G68" s="1" t="s">
        <v>153</v>
      </c>
      <c r="H68" s="1">
        <v>57</v>
      </c>
      <c r="J68" s="1" t="s">
        <v>176</v>
      </c>
      <c r="K68" s="1">
        <v>43</v>
      </c>
      <c r="L68" s="1">
        <v>83.75</v>
      </c>
      <c r="N68">
        <v>43</v>
      </c>
      <c r="O68">
        <v>58.018052832414632</v>
      </c>
      <c r="P68">
        <v>-20.018052832414632</v>
      </c>
      <c r="Q68">
        <v>-1.2213477770928474</v>
      </c>
    </row>
    <row r="69" spans="2:17" x14ac:dyDescent="0.3">
      <c r="B69" s="1">
        <v>81</v>
      </c>
      <c r="C69" s="1">
        <v>63</v>
      </c>
      <c r="D69" s="1">
        <v>79</v>
      </c>
      <c r="E69" s="1">
        <v>69</v>
      </c>
      <c r="F69" s="1">
        <f t="shared" si="1"/>
        <v>73</v>
      </c>
      <c r="G69" s="1" t="s">
        <v>181</v>
      </c>
      <c r="H69" s="1">
        <v>77</v>
      </c>
      <c r="J69" s="1" t="s">
        <v>213</v>
      </c>
      <c r="K69" s="1">
        <v>83</v>
      </c>
      <c r="L69" s="1">
        <v>84.25</v>
      </c>
      <c r="N69">
        <v>44</v>
      </c>
      <c r="O69">
        <v>58.018052832414632</v>
      </c>
      <c r="P69">
        <v>22.981947167585368</v>
      </c>
      <c r="Q69">
        <v>1.4021818366342025</v>
      </c>
    </row>
    <row r="70" spans="2:17" x14ac:dyDescent="0.3">
      <c r="B70" s="1">
        <v>38</v>
      </c>
      <c r="C70" s="1">
        <v>61</v>
      </c>
      <c r="D70" s="1">
        <v>85</v>
      </c>
      <c r="E70" s="1">
        <v>46</v>
      </c>
      <c r="F70" s="1">
        <f t="shared" si="1"/>
        <v>57.5</v>
      </c>
      <c r="G70" s="1" t="s">
        <v>79</v>
      </c>
      <c r="H70" s="1">
        <v>42</v>
      </c>
      <c r="J70" s="1" t="s">
        <v>58</v>
      </c>
      <c r="K70" s="1">
        <v>98</v>
      </c>
      <c r="L70" s="1">
        <v>84.75</v>
      </c>
      <c r="N70">
        <v>45</v>
      </c>
      <c r="O70">
        <v>60.2690144428772</v>
      </c>
      <c r="P70">
        <v>17.7309855571228</v>
      </c>
      <c r="Q70">
        <v>1.0818085044111228</v>
      </c>
    </row>
    <row r="71" spans="2:17" x14ac:dyDescent="0.3">
      <c r="B71" s="1">
        <v>88</v>
      </c>
      <c r="C71" s="1">
        <v>88</v>
      </c>
      <c r="D71" s="1">
        <v>88</v>
      </c>
      <c r="E71" s="1">
        <v>73</v>
      </c>
      <c r="F71" s="1">
        <f t="shared" si="1"/>
        <v>84.25</v>
      </c>
      <c r="G71" s="1" t="s">
        <v>213</v>
      </c>
      <c r="H71" s="1">
        <v>83</v>
      </c>
      <c r="J71" s="1" t="s">
        <v>198</v>
      </c>
      <c r="K71" s="1">
        <v>80</v>
      </c>
      <c r="L71" s="1">
        <v>85</v>
      </c>
      <c r="N71">
        <v>46</v>
      </c>
      <c r="O71">
        <v>61.019334979698051</v>
      </c>
      <c r="P71">
        <v>-22.019334979698051</v>
      </c>
      <c r="Q71">
        <v>-1.343450637065436</v>
      </c>
    </row>
    <row r="72" spans="2:17" x14ac:dyDescent="0.3">
      <c r="B72" s="1">
        <v>63</v>
      </c>
      <c r="C72" s="1">
        <v>70</v>
      </c>
      <c r="D72" s="1">
        <v>67</v>
      </c>
      <c r="E72" s="1">
        <v>64</v>
      </c>
      <c r="F72" s="1">
        <f t="shared" si="1"/>
        <v>66</v>
      </c>
      <c r="G72" s="1" t="s">
        <v>106</v>
      </c>
      <c r="H72" s="1">
        <v>83</v>
      </c>
      <c r="J72" s="1" t="s">
        <v>18</v>
      </c>
      <c r="K72" s="1">
        <v>90</v>
      </c>
      <c r="L72" s="1">
        <v>85</v>
      </c>
      <c r="N72">
        <v>47</v>
      </c>
      <c r="O72">
        <v>61.769655516518917</v>
      </c>
      <c r="P72">
        <v>15.230344483481083</v>
      </c>
      <c r="Q72">
        <v>0.92923859952737276</v>
      </c>
    </row>
    <row r="73" spans="2:17" x14ac:dyDescent="0.3">
      <c r="B73" s="1">
        <v>88</v>
      </c>
      <c r="C73" s="1">
        <v>56</v>
      </c>
      <c r="D73" s="1">
        <v>73</v>
      </c>
      <c r="E73" s="1">
        <v>33</v>
      </c>
      <c r="F73" s="1">
        <f t="shared" si="1"/>
        <v>62.5</v>
      </c>
      <c r="G73" s="1" t="s">
        <v>34</v>
      </c>
      <c r="H73" s="1">
        <v>30</v>
      </c>
      <c r="J73" s="1" t="s">
        <v>191</v>
      </c>
      <c r="K73" s="1">
        <v>71</v>
      </c>
      <c r="L73" s="1">
        <v>85.5</v>
      </c>
      <c r="N73">
        <v>48</v>
      </c>
      <c r="O73">
        <v>62.895136321750194</v>
      </c>
      <c r="P73">
        <v>-22.895136321750194</v>
      </c>
      <c r="Q73">
        <v>-1.3968853058239403</v>
      </c>
    </row>
    <row r="74" spans="2:17" x14ac:dyDescent="0.3">
      <c r="B74" s="1">
        <v>63</v>
      </c>
      <c r="C74" s="1">
        <v>81</v>
      </c>
      <c r="D74" s="1">
        <v>90</v>
      </c>
      <c r="E74" s="1">
        <v>76</v>
      </c>
      <c r="F74" s="1">
        <f t="shared" si="1"/>
        <v>77.5</v>
      </c>
      <c r="G74" s="1" t="s">
        <v>217</v>
      </c>
      <c r="H74" s="1">
        <v>79</v>
      </c>
      <c r="J74" s="1" t="s">
        <v>33</v>
      </c>
      <c r="K74" s="1">
        <v>86</v>
      </c>
      <c r="L74" s="1">
        <v>85.5</v>
      </c>
      <c r="N74">
        <v>49</v>
      </c>
      <c r="O74">
        <v>64.395777395391917</v>
      </c>
      <c r="P74">
        <v>-18.395777395391917</v>
      </c>
      <c r="Q74">
        <v>-1.1223689945195663</v>
      </c>
    </row>
    <row r="75" spans="2:17" x14ac:dyDescent="0.3">
      <c r="B75" s="1">
        <v>100</v>
      </c>
      <c r="C75" s="1">
        <v>73</v>
      </c>
      <c r="D75" s="1">
        <v>88</v>
      </c>
      <c r="E75" s="1">
        <v>81</v>
      </c>
      <c r="F75" s="1">
        <f t="shared" si="1"/>
        <v>85.5</v>
      </c>
      <c r="G75" s="1" t="s">
        <v>191</v>
      </c>
      <c r="H75" s="1">
        <v>71</v>
      </c>
      <c r="J75" s="1" t="s">
        <v>54</v>
      </c>
      <c r="K75" s="1">
        <v>94</v>
      </c>
      <c r="L75" s="1">
        <v>86</v>
      </c>
      <c r="N75">
        <v>50</v>
      </c>
      <c r="O75">
        <v>65.89641846903362</v>
      </c>
      <c r="P75">
        <v>-30.89641846903362</v>
      </c>
      <c r="Q75">
        <v>-1.8850620653863501</v>
      </c>
    </row>
    <row r="76" spans="2:17" x14ac:dyDescent="0.3">
      <c r="B76" s="1">
        <v>94</v>
      </c>
      <c r="C76" s="1">
        <v>63</v>
      </c>
      <c r="D76" s="1">
        <v>71</v>
      </c>
      <c r="E76" s="1">
        <v>79</v>
      </c>
      <c r="F76" s="1">
        <f t="shared" si="1"/>
        <v>76.75</v>
      </c>
      <c r="G76" s="1" t="s">
        <v>132</v>
      </c>
      <c r="H76" s="1">
        <v>74</v>
      </c>
      <c r="J76" s="1" t="s">
        <v>62</v>
      </c>
      <c r="K76" s="1">
        <v>88</v>
      </c>
      <c r="L76" s="1">
        <v>87</v>
      </c>
      <c r="N76">
        <v>51</v>
      </c>
      <c r="O76">
        <v>67.021899274264911</v>
      </c>
      <c r="P76">
        <v>-6.0218992742649107</v>
      </c>
      <c r="Q76">
        <v>-0.36741002504454473</v>
      </c>
    </row>
    <row r="77" spans="2:17" x14ac:dyDescent="0.3">
      <c r="B77" s="1">
        <v>81</v>
      </c>
      <c r="C77" s="1">
        <v>58</v>
      </c>
      <c r="D77" s="1">
        <v>77</v>
      </c>
      <c r="E77" s="1">
        <v>40</v>
      </c>
      <c r="F77" s="1">
        <f t="shared" si="1"/>
        <v>64</v>
      </c>
      <c r="G77" s="1" t="s">
        <v>75</v>
      </c>
      <c r="H77" s="1">
        <v>29</v>
      </c>
      <c r="J77" s="1" t="s">
        <v>94</v>
      </c>
      <c r="K77" s="1">
        <v>88</v>
      </c>
      <c r="L77" s="1">
        <v>87.25</v>
      </c>
      <c r="N77">
        <v>52</v>
      </c>
      <c r="O77">
        <v>67.397059542675322</v>
      </c>
      <c r="P77">
        <v>6.6029404573246779</v>
      </c>
      <c r="Q77">
        <v>0.40286069366204003</v>
      </c>
    </row>
    <row r="78" spans="2:17" x14ac:dyDescent="0.3">
      <c r="B78" s="1">
        <v>88</v>
      </c>
      <c r="C78" s="1">
        <v>80</v>
      </c>
      <c r="D78" s="1">
        <v>79</v>
      </c>
      <c r="E78" s="1">
        <v>78</v>
      </c>
      <c r="F78" s="1">
        <f t="shared" si="1"/>
        <v>81.25</v>
      </c>
      <c r="G78" s="1" t="s">
        <v>207</v>
      </c>
      <c r="H78" s="1">
        <v>83</v>
      </c>
      <c r="J78" s="1" t="s">
        <v>158</v>
      </c>
      <c r="K78" s="1">
        <v>88</v>
      </c>
      <c r="L78" s="1">
        <v>87.25</v>
      </c>
      <c r="N78">
        <v>53</v>
      </c>
      <c r="O78">
        <v>67.772219811085762</v>
      </c>
      <c r="P78">
        <v>-23.772219811085762</v>
      </c>
      <c r="Q78">
        <v>-1.4503982013584267</v>
      </c>
    </row>
    <row r="79" spans="2:17" x14ac:dyDescent="0.3">
      <c r="F79" s="1" t="e">
        <f t="shared" si="1"/>
        <v>#DIV/0!</v>
      </c>
      <c r="G79" s="1" t="s">
        <v>227</v>
      </c>
      <c r="H79" s="1">
        <v>38</v>
      </c>
      <c r="J79" s="1" t="s">
        <v>193</v>
      </c>
      <c r="K79" s="1">
        <v>81</v>
      </c>
      <c r="L79" s="1">
        <v>87.5</v>
      </c>
      <c r="N79">
        <v>54</v>
      </c>
      <c r="O79">
        <v>67.772219811085762</v>
      </c>
      <c r="P79">
        <v>8.2277801889142381</v>
      </c>
      <c r="Q79">
        <v>0.50199592978728469</v>
      </c>
    </row>
    <row r="80" spans="2:17" x14ac:dyDescent="0.3">
      <c r="B80" s="1">
        <v>100</v>
      </c>
      <c r="C80" s="1">
        <v>77</v>
      </c>
      <c r="D80" s="1">
        <v>77</v>
      </c>
      <c r="E80" s="1">
        <v>75</v>
      </c>
      <c r="F80" s="1">
        <f t="shared" si="1"/>
        <v>82.25</v>
      </c>
      <c r="G80" s="1" t="s">
        <v>211</v>
      </c>
      <c r="H80" s="1">
        <v>92</v>
      </c>
      <c r="J80" s="1" t="s">
        <v>184</v>
      </c>
      <c r="K80" s="1">
        <v>95</v>
      </c>
      <c r="L80" s="1">
        <v>89.5</v>
      </c>
      <c r="N80">
        <v>55</v>
      </c>
      <c r="O80">
        <v>68.522540347906613</v>
      </c>
      <c r="P80">
        <v>10.477459652093387</v>
      </c>
      <c r="Q80">
        <v>0.63925408543947237</v>
      </c>
    </row>
    <row r="81" spans="2:17" x14ac:dyDescent="0.3">
      <c r="B81" s="1">
        <v>56</v>
      </c>
      <c r="C81" s="1">
        <v>38</v>
      </c>
      <c r="D81" s="1">
        <v>69</v>
      </c>
      <c r="E81" s="1">
        <v>61</v>
      </c>
      <c r="F81" s="1">
        <f t="shared" si="1"/>
        <v>56</v>
      </c>
      <c r="G81" s="1" t="s">
        <v>51</v>
      </c>
      <c r="H81" s="1">
        <v>94</v>
      </c>
      <c r="J81" s="1" t="s">
        <v>74</v>
      </c>
      <c r="K81" s="1">
        <v>88</v>
      </c>
      <c r="L81" s="1">
        <v>92.75</v>
      </c>
      <c r="N81">
        <v>56</v>
      </c>
      <c r="O81">
        <v>68.897700616317053</v>
      </c>
      <c r="P81">
        <v>3.1022993836829471</v>
      </c>
      <c r="Q81">
        <v>0.18927847217998575</v>
      </c>
    </row>
    <row r="82" spans="2:17" x14ac:dyDescent="0.3">
      <c r="B82" s="1">
        <v>75</v>
      </c>
      <c r="C82" s="1">
        <v>39</v>
      </c>
      <c r="D82" s="1">
        <v>60</v>
      </c>
      <c r="E82" s="1">
        <v>44</v>
      </c>
      <c r="F82" s="1">
        <f t="shared" si="1"/>
        <v>54.5</v>
      </c>
      <c r="G82" s="1" t="s">
        <v>25</v>
      </c>
      <c r="H82" s="1">
        <v>29</v>
      </c>
      <c r="N82">
        <v>57</v>
      </c>
      <c r="O82">
        <v>69.272860884727464</v>
      </c>
      <c r="P82">
        <v>1.7271391152725357</v>
      </c>
      <c r="Q82">
        <v>0.10537675851032173</v>
      </c>
    </row>
    <row r="83" spans="2:17" x14ac:dyDescent="0.3">
      <c r="F83" s="1" t="e">
        <f t="shared" si="1"/>
        <v>#DIV/0!</v>
      </c>
      <c r="G83" s="1" t="s">
        <v>231</v>
      </c>
      <c r="H83" s="1">
        <v>29</v>
      </c>
      <c r="N83">
        <v>58</v>
      </c>
      <c r="O83">
        <v>69.648021153137904</v>
      </c>
      <c r="P83">
        <v>4.3519788468620959</v>
      </c>
      <c r="Q83">
        <v>0.26552431123386994</v>
      </c>
    </row>
    <row r="84" spans="2:17" x14ac:dyDescent="0.3">
      <c r="B84" s="1">
        <v>81</v>
      </c>
      <c r="C84" s="1">
        <v>66</v>
      </c>
      <c r="D84" s="1">
        <v>69</v>
      </c>
      <c r="E84" s="1">
        <v>43</v>
      </c>
      <c r="F84" s="1">
        <f t="shared" si="1"/>
        <v>64.75</v>
      </c>
      <c r="G84" s="1" t="s">
        <v>174</v>
      </c>
      <c r="H84" s="1">
        <v>40</v>
      </c>
      <c r="N84">
        <v>59</v>
      </c>
      <c r="O84">
        <v>71.523822495190046</v>
      </c>
      <c r="P84">
        <v>-8.5238224951900463</v>
      </c>
      <c r="Q84">
        <v>-0.52005815670427624</v>
      </c>
    </row>
    <row r="85" spans="2:17" x14ac:dyDescent="0.3">
      <c r="B85" s="1">
        <v>100</v>
      </c>
      <c r="C85" s="1">
        <v>89</v>
      </c>
      <c r="D85" s="1">
        <v>88</v>
      </c>
      <c r="E85" s="1">
        <v>73</v>
      </c>
      <c r="F85" s="1">
        <f t="shared" si="1"/>
        <v>87.5</v>
      </c>
      <c r="G85" s="1" t="s">
        <v>193</v>
      </c>
      <c r="H85" s="1">
        <v>81</v>
      </c>
      <c r="N85">
        <v>60</v>
      </c>
      <c r="O85">
        <v>71.523822495190046</v>
      </c>
      <c r="P85">
        <v>8.4761775048099537</v>
      </c>
      <c r="Q85">
        <v>0.51715122546688297</v>
      </c>
    </row>
    <row r="86" spans="2:17" x14ac:dyDescent="0.3">
      <c r="B86" s="1">
        <v>75</v>
      </c>
      <c r="C86" s="1">
        <v>56</v>
      </c>
      <c r="D86" s="1">
        <v>73</v>
      </c>
      <c r="E86" s="1">
        <v>61</v>
      </c>
      <c r="F86" s="1">
        <f t="shared" si="1"/>
        <v>66.25</v>
      </c>
      <c r="G86" s="1" t="s">
        <v>159</v>
      </c>
      <c r="H86" s="1">
        <v>62</v>
      </c>
      <c r="N86">
        <v>61</v>
      </c>
      <c r="O86">
        <v>73.39962383724216</v>
      </c>
      <c r="P86">
        <v>-2.3996238372421601</v>
      </c>
      <c r="Q86">
        <v>-0.14640660927465454</v>
      </c>
    </row>
    <row r="87" spans="2:17" x14ac:dyDescent="0.3">
      <c r="B87" s="1">
        <v>81</v>
      </c>
      <c r="C87" s="1">
        <v>72</v>
      </c>
      <c r="D87" s="1">
        <v>75</v>
      </c>
      <c r="E87" s="1">
        <v>78</v>
      </c>
      <c r="F87" s="1">
        <f t="shared" si="1"/>
        <v>76.5</v>
      </c>
      <c r="G87" s="1" t="s">
        <v>178</v>
      </c>
      <c r="H87" s="1">
        <v>61</v>
      </c>
      <c r="N87">
        <v>62</v>
      </c>
      <c r="O87">
        <v>74.14994437406304</v>
      </c>
      <c r="P87">
        <v>2.8500556259369603</v>
      </c>
      <c r="Q87">
        <v>0.17388849617244181</v>
      </c>
    </row>
    <row r="88" spans="2:17" x14ac:dyDescent="0.3">
      <c r="B88" s="1">
        <v>88</v>
      </c>
      <c r="C88" s="1">
        <v>81</v>
      </c>
      <c r="D88" s="1">
        <v>92</v>
      </c>
      <c r="E88" s="1">
        <v>79</v>
      </c>
      <c r="F88" s="1">
        <f t="shared" si="1"/>
        <v>85</v>
      </c>
      <c r="G88" s="1" t="s">
        <v>198</v>
      </c>
      <c r="H88" s="1">
        <v>80</v>
      </c>
      <c r="N88">
        <v>63</v>
      </c>
      <c r="O88">
        <v>74.14994437406304</v>
      </c>
      <c r="P88">
        <v>8.8500556259369603</v>
      </c>
      <c r="Q88">
        <v>0.53996239576226268</v>
      </c>
    </row>
    <row r="89" spans="2:17" x14ac:dyDescent="0.3">
      <c r="B89" s="1">
        <v>88</v>
      </c>
      <c r="C89" s="1">
        <v>83</v>
      </c>
      <c r="D89" s="1">
        <v>90</v>
      </c>
      <c r="E89" s="1">
        <v>42</v>
      </c>
      <c r="F89" s="1">
        <f t="shared" si="1"/>
        <v>75.75</v>
      </c>
      <c r="G89" s="1" t="s">
        <v>156</v>
      </c>
      <c r="H89" s="1">
        <v>35</v>
      </c>
      <c r="N89">
        <v>64</v>
      </c>
      <c r="O89">
        <v>75.650585447704742</v>
      </c>
      <c r="P89">
        <v>16.349414552295258</v>
      </c>
      <c r="Q89">
        <v>0.99751565686154853</v>
      </c>
    </row>
    <row r="90" spans="2:17" x14ac:dyDescent="0.3">
      <c r="B90" s="1">
        <v>100</v>
      </c>
      <c r="C90" s="1">
        <v>63</v>
      </c>
      <c r="D90" s="1">
        <v>63</v>
      </c>
      <c r="E90" s="1">
        <v>45</v>
      </c>
      <c r="F90" s="1">
        <f t="shared" si="1"/>
        <v>67.75</v>
      </c>
      <c r="G90" s="1" t="s">
        <v>59</v>
      </c>
      <c r="H90" s="1">
        <v>33</v>
      </c>
      <c r="N90">
        <v>65</v>
      </c>
      <c r="O90">
        <v>77.151226521346445</v>
      </c>
      <c r="P90">
        <v>10.848773478653555</v>
      </c>
      <c r="Q90">
        <v>0.66190880218288894</v>
      </c>
    </row>
    <row r="91" spans="2:17" x14ac:dyDescent="0.3">
      <c r="B91" s="1">
        <v>63</v>
      </c>
      <c r="C91" s="1">
        <v>66</v>
      </c>
      <c r="D91" s="1">
        <v>85</v>
      </c>
      <c r="E91" s="1">
        <v>53</v>
      </c>
      <c r="F91" s="1">
        <f t="shared" si="1"/>
        <v>66.75</v>
      </c>
      <c r="G91" s="1" t="s">
        <v>115</v>
      </c>
      <c r="H91" s="1">
        <v>57</v>
      </c>
      <c r="N91">
        <v>66</v>
      </c>
      <c r="O91">
        <v>77.526386789756884</v>
      </c>
      <c r="P91">
        <v>-13.526386789756884</v>
      </c>
      <c r="Q91">
        <v>-0.82527619324775692</v>
      </c>
    </row>
    <row r="92" spans="2:17" x14ac:dyDescent="0.3">
      <c r="B92" s="1">
        <v>69</v>
      </c>
      <c r="C92" s="1">
        <v>84</v>
      </c>
      <c r="D92" s="1">
        <v>81</v>
      </c>
      <c r="E92" s="1">
        <v>77</v>
      </c>
      <c r="F92" s="1">
        <f t="shared" si="1"/>
        <v>77.75</v>
      </c>
      <c r="G92" s="1" t="s">
        <v>219</v>
      </c>
      <c r="H92" s="1">
        <v>72</v>
      </c>
      <c r="N92">
        <v>67</v>
      </c>
      <c r="O92">
        <v>77.901547058167296</v>
      </c>
      <c r="P92">
        <v>-34.901547058167296</v>
      </c>
      <c r="Q92">
        <v>-2.1294242388834905</v>
      </c>
    </row>
    <row r="93" spans="2:17" x14ac:dyDescent="0.3">
      <c r="B93" s="1">
        <v>78</v>
      </c>
      <c r="C93" s="1">
        <v>72</v>
      </c>
      <c r="D93" s="1">
        <v>77</v>
      </c>
      <c r="E93" s="1">
        <v>63</v>
      </c>
      <c r="F93" s="1">
        <f t="shared" si="1"/>
        <v>72.5</v>
      </c>
      <c r="G93" s="1" t="s">
        <v>234</v>
      </c>
      <c r="H93" s="1">
        <v>60</v>
      </c>
      <c r="N93">
        <v>68</v>
      </c>
      <c r="O93">
        <v>78.651867594988175</v>
      </c>
      <c r="P93">
        <v>4.3481324050118246</v>
      </c>
      <c r="Q93">
        <v>0.26528963090592417</v>
      </c>
    </row>
    <row r="94" spans="2:17" x14ac:dyDescent="0.3">
      <c r="N94">
        <v>69</v>
      </c>
      <c r="O94">
        <v>79.402188131809027</v>
      </c>
      <c r="P94">
        <v>18.597811868190973</v>
      </c>
      <c r="Q94">
        <v>1.1346955857377536</v>
      </c>
    </row>
    <row r="95" spans="2:17" x14ac:dyDescent="0.3">
      <c r="N95">
        <v>70</v>
      </c>
      <c r="O95">
        <v>79.777348400219438</v>
      </c>
      <c r="P95">
        <v>0.22265159978056204</v>
      </c>
      <c r="Q95">
        <v>1.358448989693041E-2</v>
      </c>
    </row>
    <row r="96" spans="2:17" x14ac:dyDescent="0.3">
      <c r="N96">
        <v>71</v>
      </c>
      <c r="O96">
        <v>79.777348400219438</v>
      </c>
      <c r="P96">
        <v>10.222651599780562</v>
      </c>
      <c r="Q96">
        <v>0.62370765587996524</v>
      </c>
    </row>
    <row r="97" spans="14:17" x14ac:dyDescent="0.3">
      <c r="N97">
        <v>72</v>
      </c>
      <c r="O97">
        <v>80.527668937040318</v>
      </c>
      <c r="P97">
        <v>-9.5276689370403176</v>
      </c>
      <c r="Q97">
        <v>-0.58130515363052548</v>
      </c>
    </row>
    <row r="98" spans="14:17" x14ac:dyDescent="0.3">
      <c r="N98">
        <v>73</v>
      </c>
      <c r="O98">
        <v>80.527668937040318</v>
      </c>
      <c r="P98">
        <v>5.4723310629596824</v>
      </c>
      <c r="Q98">
        <v>0.33387959534402678</v>
      </c>
    </row>
    <row r="99" spans="14:17" x14ac:dyDescent="0.3">
      <c r="N99">
        <v>74</v>
      </c>
      <c r="O99">
        <v>81.277989473861169</v>
      </c>
      <c r="P99">
        <v>12.722010526138831</v>
      </c>
      <c r="Q99">
        <v>0.77619933398773189</v>
      </c>
    </row>
    <row r="100" spans="14:17" x14ac:dyDescent="0.3">
      <c r="N100">
        <v>75</v>
      </c>
      <c r="O100">
        <v>82.778630547502871</v>
      </c>
      <c r="P100">
        <v>5.2213694524971288</v>
      </c>
      <c r="Q100">
        <v>0.31856784611246536</v>
      </c>
    </row>
    <row r="101" spans="14:17" x14ac:dyDescent="0.3">
      <c r="N101">
        <v>76</v>
      </c>
      <c r="O101">
        <v>83.153790815913311</v>
      </c>
      <c r="P101">
        <v>4.846209184086689</v>
      </c>
      <c r="Q101">
        <v>0.29567844904110308</v>
      </c>
    </row>
    <row r="102" spans="14:17" x14ac:dyDescent="0.3">
      <c r="N102">
        <v>77</v>
      </c>
      <c r="O102">
        <v>83.153790815913311</v>
      </c>
      <c r="P102">
        <v>4.846209184086689</v>
      </c>
      <c r="Q102">
        <v>0.29567844904110308</v>
      </c>
    </row>
    <row r="103" spans="14:17" x14ac:dyDescent="0.3">
      <c r="N103">
        <v>78</v>
      </c>
      <c r="O103">
        <v>83.528951084323722</v>
      </c>
      <c r="P103">
        <v>-2.5289510843237224</v>
      </c>
      <c r="Q103">
        <v>-0.15429716421838185</v>
      </c>
    </row>
    <row r="104" spans="14:17" x14ac:dyDescent="0.3">
      <c r="N104">
        <v>79</v>
      </c>
      <c r="O104">
        <v>86.530233231607156</v>
      </c>
      <c r="P104">
        <v>8.4697667683928444</v>
      </c>
      <c r="Q104">
        <v>0.516760091586974</v>
      </c>
    </row>
    <row r="105" spans="14:17" ht="17.25" thickBot="1" x14ac:dyDescent="0.35">
      <c r="N105" s="5">
        <v>80</v>
      </c>
      <c r="O105" s="5">
        <v>91.407316720942703</v>
      </c>
      <c r="P105" s="5">
        <v>-3.4073167209427027</v>
      </c>
      <c r="Q105" s="5">
        <v>-0.20788828652884947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97EB8-5723-4052-A83C-85F6B97D9101}">
  <dimension ref="A1:U105"/>
  <sheetViews>
    <sheetView tabSelected="1" topLeftCell="A3" zoomScale="79" zoomScaleNormal="86" workbookViewId="0">
      <selection activeCell="J18" sqref="J18"/>
    </sheetView>
  </sheetViews>
  <sheetFormatPr defaultRowHeight="16.5" x14ac:dyDescent="0.3"/>
  <cols>
    <col min="1" max="1" width="11" style="1" bestFit="1" customWidth="1"/>
    <col min="2" max="5" width="12" style="1" bestFit="1" customWidth="1"/>
    <col min="6" max="6" width="13.5703125" style="1" bestFit="1" customWidth="1"/>
    <col min="7" max="7" width="12" style="1" bestFit="1" customWidth="1"/>
    <col min="8" max="8" width="12" bestFit="1" customWidth="1"/>
    <col min="9" max="9" width="13.5703125" style="1" bestFit="1" customWidth="1"/>
    <col min="10" max="11" width="12" style="1" bestFit="1" customWidth="1"/>
    <col min="12" max="12" width="9.140625" customWidth="1"/>
  </cols>
  <sheetData>
    <row r="1" spans="1:18" x14ac:dyDescent="0.3">
      <c r="A1" s="1" t="s">
        <v>4</v>
      </c>
      <c r="B1" s="1" t="s">
        <v>10</v>
      </c>
      <c r="C1" s="1" t="s">
        <v>11</v>
      </c>
      <c r="D1" s="1" t="s">
        <v>12</v>
      </c>
      <c r="E1" s="1" t="s">
        <v>13</v>
      </c>
      <c r="F1" s="1" t="s">
        <v>14</v>
      </c>
      <c r="G1" s="1" t="s">
        <v>15</v>
      </c>
      <c r="I1" s="1" t="s">
        <v>14</v>
      </c>
      <c r="J1" s="1" t="s">
        <v>3</v>
      </c>
      <c r="K1" s="1" t="s">
        <v>237</v>
      </c>
    </row>
    <row r="2" spans="1:18" x14ac:dyDescent="0.3">
      <c r="A2" s="1">
        <v>75</v>
      </c>
      <c r="B2" s="1">
        <v>94</v>
      </c>
      <c r="C2" s="1">
        <v>77</v>
      </c>
      <c r="D2" s="1">
        <v>81</v>
      </c>
      <c r="E2" s="1">
        <f>AVERAGE(A2:D2)</f>
        <v>81.75</v>
      </c>
      <c r="F2" s="1" t="s">
        <v>18</v>
      </c>
      <c r="G2" s="1">
        <v>90</v>
      </c>
      <c r="I2" s="1" t="s">
        <v>25</v>
      </c>
      <c r="J2" s="1">
        <v>29</v>
      </c>
      <c r="K2" s="1">
        <v>49.75</v>
      </c>
      <c r="M2" t="s">
        <v>23</v>
      </c>
    </row>
    <row r="3" spans="1:18" ht="17.25" thickBot="1" x14ac:dyDescent="0.35">
      <c r="A3" s="1">
        <v>88</v>
      </c>
      <c r="B3" s="1">
        <v>83</v>
      </c>
      <c r="C3" s="1">
        <v>79</v>
      </c>
      <c r="D3" s="1">
        <v>49</v>
      </c>
      <c r="E3" s="1">
        <f t="shared" ref="E3:E66" si="0">AVERAGE(A3:D3)</f>
        <v>74.75</v>
      </c>
      <c r="F3" s="1" t="s">
        <v>24</v>
      </c>
      <c r="G3" s="1">
        <v>46</v>
      </c>
      <c r="I3" s="1" t="s">
        <v>43</v>
      </c>
      <c r="J3" s="1">
        <v>54</v>
      </c>
      <c r="K3" s="1">
        <v>50.5</v>
      </c>
    </row>
    <row r="4" spans="1:18" x14ac:dyDescent="0.3">
      <c r="A4" s="1">
        <v>63</v>
      </c>
      <c r="B4" s="1">
        <v>77</v>
      </c>
      <c r="C4" s="1">
        <v>67</v>
      </c>
      <c r="D4" s="1">
        <v>47</v>
      </c>
      <c r="E4" s="1">
        <f t="shared" si="0"/>
        <v>63.5</v>
      </c>
      <c r="F4" s="1" t="s">
        <v>29</v>
      </c>
      <c r="G4" s="1">
        <v>45</v>
      </c>
      <c r="I4" s="1" t="s">
        <v>39</v>
      </c>
      <c r="J4" s="1">
        <v>32</v>
      </c>
      <c r="K4" s="1">
        <v>51.25</v>
      </c>
      <c r="M4" s="2" t="s">
        <v>32</v>
      </c>
      <c r="N4" s="2"/>
    </row>
    <row r="5" spans="1:18" x14ac:dyDescent="0.3">
      <c r="A5" s="1">
        <v>94</v>
      </c>
      <c r="B5" s="1">
        <v>91</v>
      </c>
      <c r="C5" s="1">
        <v>79</v>
      </c>
      <c r="D5" s="1">
        <v>84</v>
      </c>
      <c r="E5" s="1">
        <f t="shared" si="0"/>
        <v>87</v>
      </c>
      <c r="F5" s="1" t="s">
        <v>33</v>
      </c>
      <c r="G5" s="1">
        <v>86</v>
      </c>
      <c r="I5" s="1" t="s">
        <v>47</v>
      </c>
      <c r="J5" s="1">
        <v>38</v>
      </c>
      <c r="K5" s="1">
        <v>52.5</v>
      </c>
      <c r="M5" t="s">
        <v>37</v>
      </c>
      <c r="N5" s="3">
        <v>0.68310311914046629</v>
      </c>
    </row>
    <row r="6" spans="1:18" x14ac:dyDescent="0.3">
      <c r="A6" s="1">
        <v>100</v>
      </c>
      <c r="B6" s="1">
        <v>97</v>
      </c>
      <c r="C6" s="1">
        <v>100</v>
      </c>
      <c r="D6" s="1">
        <v>79</v>
      </c>
      <c r="E6" s="1">
        <f t="shared" si="0"/>
        <v>94</v>
      </c>
      <c r="F6" s="1" t="s">
        <v>38</v>
      </c>
      <c r="I6" s="1" t="s">
        <v>34</v>
      </c>
      <c r="J6" s="1">
        <v>30</v>
      </c>
      <c r="K6" s="1">
        <v>53</v>
      </c>
      <c r="M6" t="s">
        <v>41</v>
      </c>
      <c r="N6">
        <v>0.46662987137943412</v>
      </c>
    </row>
    <row r="7" spans="1:18" x14ac:dyDescent="0.3">
      <c r="A7" s="1">
        <v>56</v>
      </c>
      <c r="B7" s="1">
        <v>89</v>
      </c>
      <c r="C7" s="1">
        <v>88</v>
      </c>
      <c r="D7" s="1">
        <v>50</v>
      </c>
      <c r="E7" s="1">
        <f t="shared" si="0"/>
        <v>70.75</v>
      </c>
      <c r="F7" s="1" t="s">
        <v>42</v>
      </c>
      <c r="G7" s="1">
        <v>44</v>
      </c>
      <c r="I7" s="1" t="s">
        <v>85</v>
      </c>
      <c r="J7" s="1">
        <v>36</v>
      </c>
      <c r="K7" s="1">
        <v>55</v>
      </c>
      <c r="M7" t="s">
        <v>45</v>
      </c>
      <c r="N7">
        <v>0.45979179280737564</v>
      </c>
    </row>
    <row r="8" spans="1:18" x14ac:dyDescent="0.3">
      <c r="A8" s="1">
        <v>100</v>
      </c>
      <c r="B8" s="1">
        <v>70</v>
      </c>
      <c r="C8" s="1">
        <v>85</v>
      </c>
      <c r="D8" s="1">
        <v>88</v>
      </c>
      <c r="E8" s="1">
        <f t="shared" si="0"/>
        <v>85.75</v>
      </c>
      <c r="F8" s="1" t="s">
        <v>46</v>
      </c>
      <c r="I8" s="1" t="s">
        <v>103</v>
      </c>
      <c r="J8" s="1">
        <v>34</v>
      </c>
      <c r="K8" s="1">
        <v>55.75</v>
      </c>
      <c r="M8" t="s">
        <v>49</v>
      </c>
      <c r="N8">
        <v>16.464400334335259</v>
      </c>
    </row>
    <row r="9" spans="1:18" ht="17.25" thickBot="1" x14ac:dyDescent="0.35">
      <c r="A9" s="1">
        <v>81</v>
      </c>
      <c r="B9" s="1">
        <v>67</v>
      </c>
      <c r="C9" s="1">
        <v>98</v>
      </c>
      <c r="D9" s="1">
        <v>44</v>
      </c>
      <c r="E9" s="1">
        <f t="shared" si="0"/>
        <v>72.5</v>
      </c>
      <c r="F9" s="1" t="s">
        <v>50</v>
      </c>
      <c r="I9" s="1" t="s">
        <v>55</v>
      </c>
      <c r="J9" s="1">
        <v>27</v>
      </c>
      <c r="K9" s="1">
        <v>56.25</v>
      </c>
      <c r="M9" s="5" t="s">
        <v>53</v>
      </c>
      <c r="N9" s="5">
        <v>80</v>
      </c>
    </row>
    <row r="10" spans="1:18" x14ac:dyDescent="0.3">
      <c r="A10" s="1">
        <v>88</v>
      </c>
      <c r="B10" s="1">
        <v>86</v>
      </c>
      <c r="C10" s="1">
        <v>88</v>
      </c>
      <c r="D10" s="1">
        <v>76</v>
      </c>
      <c r="E10" s="1">
        <f t="shared" si="0"/>
        <v>84.5</v>
      </c>
      <c r="F10" s="1" t="s">
        <v>54</v>
      </c>
      <c r="G10" s="1">
        <v>94</v>
      </c>
      <c r="I10" s="1" t="s">
        <v>63</v>
      </c>
      <c r="J10" s="1">
        <v>26</v>
      </c>
      <c r="K10" s="1">
        <v>56.75</v>
      </c>
    </row>
    <row r="11" spans="1:18" ht="17.25" thickBot="1" x14ac:dyDescent="0.35">
      <c r="A11" s="1">
        <v>88</v>
      </c>
      <c r="B11" s="1">
        <v>84</v>
      </c>
      <c r="C11" s="1">
        <v>81</v>
      </c>
      <c r="D11" s="1">
        <v>80</v>
      </c>
      <c r="E11" s="1">
        <f t="shared" si="0"/>
        <v>83.25</v>
      </c>
      <c r="F11" s="1" t="s">
        <v>58</v>
      </c>
      <c r="G11" s="1">
        <v>98</v>
      </c>
      <c r="I11" s="1" t="s">
        <v>102</v>
      </c>
      <c r="J11" s="1">
        <v>38</v>
      </c>
      <c r="K11" s="1">
        <v>57</v>
      </c>
      <c r="M11" t="s">
        <v>61</v>
      </c>
    </row>
    <row r="12" spans="1:18" x14ac:dyDescent="0.3">
      <c r="A12" s="1">
        <v>63</v>
      </c>
      <c r="B12" s="1">
        <v>88</v>
      </c>
      <c r="C12" s="1">
        <v>90</v>
      </c>
      <c r="D12" s="1">
        <v>82</v>
      </c>
      <c r="E12" s="1">
        <f t="shared" si="0"/>
        <v>80.75</v>
      </c>
      <c r="F12" s="1" t="s">
        <v>62</v>
      </c>
      <c r="G12" s="1">
        <v>88</v>
      </c>
      <c r="I12" s="1" t="s">
        <v>19</v>
      </c>
      <c r="J12" s="1">
        <v>83</v>
      </c>
      <c r="K12" s="1">
        <v>57</v>
      </c>
      <c r="M12" s="6"/>
      <c r="N12" s="6" t="s">
        <v>65</v>
      </c>
      <c r="O12" s="6" t="s">
        <v>66</v>
      </c>
      <c r="P12" s="6" t="s">
        <v>67</v>
      </c>
      <c r="Q12" s="6" t="s">
        <v>68</v>
      </c>
      <c r="R12" s="6" t="s">
        <v>69</v>
      </c>
    </row>
    <row r="13" spans="1:18" x14ac:dyDescent="0.3">
      <c r="A13" s="1">
        <v>88</v>
      </c>
      <c r="B13" s="1">
        <v>64</v>
      </c>
      <c r="C13" s="1">
        <v>67</v>
      </c>
      <c r="D13" s="1">
        <v>81</v>
      </c>
      <c r="E13" s="1">
        <f t="shared" si="0"/>
        <v>75</v>
      </c>
      <c r="F13" s="1" t="s">
        <v>70</v>
      </c>
      <c r="I13" s="1" t="s">
        <v>71</v>
      </c>
      <c r="J13" s="1">
        <v>29</v>
      </c>
      <c r="K13" s="1">
        <v>57.25</v>
      </c>
      <c r="M13" t="s">
        <v>73</v>
      </c>
      <c r="N13">
        <v>1</v>
      </c>
      <c r="O13">
        <v>18498.234687197808</v>
      </c>
      <c r="P13">
        <v>18498.234687197808</v>
      </c>
      <c r="Q13">
        <v>68.239910738399089</v>
      </c>
      <c r="R13">
        <v>2.9385313480638836E-12</v>
      </c>
    </row>
    <row r="14" spans="1:18" x14ac:dyDescent="0.3">
      <c r="A14" s="1">
        <v>94</v>
      </c>
      <c r="B14" s="1">
        <v>97</v>
      </c>
      <c r="C14" s="1">
        <v>94</v>
      </c>
      <c r="D14" s="1">
        <v>86</v>
      </c>
      <c r="E14" s="1">
        <f t="shared" si="0"/>
        <v>92.75</v>
      </c>
      <c r="F14" s="1" t="s">
        <v>74</v>
      </c>
      <c r="G14" s="1">
        <v>88</v>
      </c>
      <c r="I14" s="1" t="s">
        <v>83</v>
      </c>
      <c r="J14" s="1">
        <v>32</v>
      </c>
      <c r="K14" s="1">
        <v>58</v>
      </c>
      <c r="M14" t="s">
        <v>77</v>
      </c>
      <c r="N14">
        <v>78</v>
      </c>
      <c r="O14">
        <v>21143.965312802204</v>
      </c>
      <c r="P14">
        <v>271.07647836925901</v>
      </c>
    </row>
    <row r="15" spans="1:18" ht="17.25" thickBot="1" x14ac:dyDescent="0.35">
      <c r="A15" s="1">
        <v>63</v>
      </c>
      <c r="B15" s="1">
        <v>81</v>
      </c>
      <c r="C15" s="1">
        <v>94</v>
      </c>
      <c r="D15" s="1">
        <v>83</v>
      </c>
      <c r="E15" s="1">
        <f t="shared" si="0"/>
        <v>80.25</v>
      </c>
      <c r="F15" s="1" t="s">
        <v>78</v>
      </c>
      <c r="G15" s="1">
        <v>88</v>
      </c>
      <c r="I15" s="1" t="s">
        <v>95</v>
      </c>
      <c r="J15" s="1">
        <v>79</v>
      </c>
      <c r="K15" s="1">
        <v>58.25</v>
      </c>
      <c r="M15" s="5" t="s">
        <v>81</v>
      </c>
      <c r="N15" s="5">
        <v>79</v>
      </c>
      <c r="O15" s="5">
        <v>39642.200000000012</v>
      </c>
      <c r="P15" s="5"/>
      <c r="Q15" s="5"/>
      <c r="R15" s="5"/>
    </row>
    <row r="16" spans="1:18" ht="17.25" thickBot="1" x14ac:dyDescent="0.35">
      <c r="A16" s="1">
        <v>75</v>
      </c>
      <c r="B16" s="1">
        <v>78</v>
      </c>
      <c r="C16" s="1">
        <v>75</v>
      </c>
      <c r="D16" s="1">
        <v>78</v>
      </c>
      <c r="E16" s="1">
        <f t="shared" si="0"/>
        <v>76.5</v>
      </c>
      <c r="F16" s="1" t="s">
        <v>82</v>
      </c>
      <c r="G16" s="1">
        <v>71</v>
      </c>
      <c r="I16" s="1" t="s">
        <v>59</v>
      </c>
      <c r="J16" s="1">
        <v>33</v>
      </c>
      <c r="K16" s="1">
        <v>58.5</v>
      </c>
    </row>
    <row r="17" spans="1:21" x14ac:dyDescent="0.3">
      <c r="A17" s="1">
        <v>50</v>
      </c>
      <c r="B17" s="1">
        <v>56</v>
      </c>
      <c r="C17" s="1">
        <v>67</v>
      </c>
      <c r="D17" s="1">
        <v>47</v>
      </c>
      <c r="E17" s="1">
        <f t="shared" si="0"/>
        <v>55</v>
      </c>
      <c r="F17" s="1" t="s">
        <v>85</v>
      </c>
      <c r="G17" s="1">
        <v>36</v>
      </c>
      <c r="I17" s="1" t="s">
        <v>30</v>
      </c>
      <c r="J17" s="1">
        <v>43</v>
      </c>
      <c r="K17" s="1">
        <v>58.5</v>
      </c>
      <c r="M17" s="6"/>
      <c r="N17" s="6" t="s">
        <v>87</v>
      </c>
      <c r="O17" s="6" t="s">
        <v>49</v>
      </c>
      <c r="P17" s="6" t="s">
        <v>88</v>
      </c>
      <c r="Q17" s="6" t="s">
        <v>89</v>
      </c>
      <c r="R17" s="6" t="s">
        <v>90</v>
      </c>
      <c r="S17" s="6" t="s">
        <v>91</v>
      </c>
      <c r="T17" s="6" t="s">
        <v>92</v>
      </c>
      <c r="U17" s="6" t="s">
        <v>93</v>
      </c>
    </row>
    <row r="18" spans="1:21" x14ac:dyDescent="0.3">
      <c r="A18" s="1">
        <v>88</v>
      </c>
      <c r="B18" s="1">
        <v>78</v>
      </c>
      <c r="C18" s="1">
        <v>79</v>
      </c>
      <c r="D18" s="1">
        <v>92</v>
      </c>
      <c r="E18" s="1">
        <f t="shared" si="0"/>
        <v>84.25</v>
      </c>
      <c r="F18" s="1" t="s">
        <v>94</v>
      </c>
      <c r="G18" s="1">
        <v>88</v>
      </c>
      <c r="I18" s="1" t="s">
        <v>75</v>
      </c>
      <c r="J18" s="1">
        <v>29</v>
      </c>
      <c r="K18" s="1">
        <v>59.5</v>
      </c>
      <c r="M18" t="s">
        <v>97</v>
      </c>
      <c r="N18">
        <v>-43.289020307966943</v>
      </c>
      <c r="O18">
        <v>12.596453192921123</v>
      </c>
      <c r="P18">
        <v>-3.4366039110353888</v>
      </c>
      <c r="Q18" s="3">
        <v>9.4731954449689979E-4</v>
      </c>
      <c r="R18">
        <v>-68.366632224517645</v>
      </c>
      <c r="S18">
        <v>-18.211408391416249</v>
      </c>
      <c r="T18">
        <v>-68.366632224517645</v>
      </c>
      <c r="U18">
        <v>-18.211408391416249</v>
      </c>
    </row>
    <row r="19" spans="1:21" ht="17.25" thickBot="1" x14ac:dyDescent="0.35">
      <c r="A19" s="1">
        <v>81</v>
      </c>
      <c r="B19" s="1">
        <v>72</v>
      </c>
      <c r="C19" s="1">
        <v>79</v>
      </c>
      <c r="D19" s="1">
        <v>76</v>
      </c>
      <c r="E19" s="1">
        <f t="shared" si="0"/>
        <v>77</v>
      </c>
      <c r="F19" s="1" t="s">
        <v>98</v>
      </c>
      <c r="G19" s="1">
        <v>76</v>
      </c>
      <c r="I19" s="1" t="s">
        <v>174</v>
      </c>
      <c r="J19" s="1">
        <v>40</v>
      </c>
      <c r="K19" s="1">
        <v>60.25</v>
      </c>
      <c r="M19" s="5" t="s">
        <v>237</v>
      </c>
      <c r="N19" s="5">
        <v>1.4838056981328569</v>
      </c>
      <c r="O19" s="5">
        <v>0.17962128934764041</v>
      </c>
      <c r="P19" s="5">
        <v>8.2607451684699136</v>
      </c>
      <c r="Q19" s="5">
        <v>2.9385313480638937E-12</v>
      </c>
      <c r="R19" s="5">
        <v>1.1262071807389302</v>
      </c>
      <c r="S19" s="5">
        <v>1.8414042155267836</v>
      </c>
      <c r="T19" s="5">
        <v>1.1262071807389302</v>
      </c>
      <c r="U19" s="5">
        <v>1.8414042155267836</v>
      </c>
    </row>
    <row r="20" spans="1:21" x14ac:dyDescent="0.3">
      <c r="A20" s="1">
        <v>56</v>
      </c>
      <c r="B20" s="1">
        <v>58</v>
      </c>
      <c r="C20" s="1">
        <v>75</v>
      </c>
      <c r="D20" s="1">
        <v>39</v>
      </c>
      <c r="E20" s="1">
        <f t="shared" si="0"/>
        <v>57</v>
      </c>
      <c r="F20" s="1" t="s">
        <v>102</v>
      </c>
      <c r="G20" s="1">
        <v>38</v>
      </c>
      <c r="I20" s="1" t="s">
        <v>99</v>
      </c>
      <c r="J20" s="1">
        <v>42</v>
      </c>
      <c r="K20" s="1">
        <v>61</v>
      </c>
    </row>
    <row r="21" spans="1:21" x14ac:dyDescent="0.3">
      <c r="A21" s="1">
        <v>69</v>
      </c>
      <c r="B21" s="1">
        <v>63</v>
      </c>
      <c r="C21" s="1">
        <v>85</v>
      </c>
      <c r="D21" s="1">
        <v>45</v>
      </c>
      <c r="E21" s="1">
        <f t="shared" si="0"/>
        <v>65.5</v>
      </c>
      <c r="F21" s="1" t="s">
        <v>105</v>
      </c>
      <c r="G21" s="1">
        <v>29</v>
      </c>
      <c r="I21" s="1" t="s">
        <v>139</v>
      </c>
      <c r="J21" s="1">
        <v>26</v>
      </c>
      <c r="K21" s="1">
        <v>61.75</v>
      </c>
    </row>
    <row r="22" spans="1:21" x14ac:dyDescent="0.3">
      <c r="A22" s="1">
        <v>63</v>
      </c>
      <c r="B22" s="1">
        <v>73</v>
      </c>
      <c r="C22" s="1">
        <v>79</v>
      </c>
      <c r="D22" s="1">
        <v>79</v>
      </c>
      <c r="E22" s="1">
        <f t="shared" si="0"/>
        <v>73.5</v>
      </c>
      <c r="F22" s="1" t="s">
        <v>108</v>
      </c>
      <c r="G22" s="1">
        <v>77</v>
      </c>
      <c r="I22" s="1" t="s">
        <v>109</v>
      </c>
      <c r="J22" s="1">
        <v>31</v>
      </c>
      <c r="K22" s="1">
        <v>62</v>
      </c>
    </row>
    <row r="23" spans="1:21" x14ac:dyDescent="0.3">
      <c r="A23" s="1">
        <v>44</v>
      </c>
      <c r="B23" s="1">
        <v>77</v>
      </c>
      <c r="C23" s="1">
        <v>81</v>
      </c>
      <c r="D23" s="1">
        <v>74</v>
      </c>
      <c r="E23" s="1">
        <f t="shared" si="0"/>
        <v>69</v>
      </c>
      <c r="F23" s="1" t="s">
        <v>111</v>
      </c>
      <c r="G23" s="1">
        <v>74</v>
      </c>
      <c r="I23" s="1" t="s">
        <v>51</v>
      </c>
      <c r="J23" s="1">
        <v>94</v>
      </c>
      <c r="K23" s="1">
        <v>62.25</v>
      </c>
      <c r="M23" t="s">
        <v>114</v>
      </c>
    </row>
    <row r="24" spans="1:21" ht="17.25" thickBot="1" x14ac:dyDescent="0.35">
      <c r="A24" s="1">
        <v>56</v>
      </c>
      <c r="B24" s="1">
        <v>50</v>
      </c>
      <c r="C24" s="1">
        <v>77</v>
      </c>
      <c r="D24" s="1">
        <v>40</v>
      </c>
      <c r="E24" s="1">
        <f t="shared" si="0"/>
        <v>55.75</v>
      </c>
      <c r="F24" s="1" t="s">
        <v>103</v>
      </c>
      <c r="G24" s="1">
        <v>34</v>
      </c>
      <c r="I24" s="1" t="s">
        <v>126</v>
      </c>
      <c r="J24" s="1">
        <v>35</v>
      </c>
      <c r="K24" s="1">
        <v>62.75</v>
      </c>
    </row>
    <row r="25" spans="1:21" x14ac:dyDescent="0.3">
      <c r="A25" s="1">
        <v>38</v>
      </c>
      <c r="B25" s="1">
        <v>70</v>
      </c>
      <c r="C25" s="1">
        <v>67</v>
      </c>
      <c r="D25" s="1">
        <v>35</v>
      </c>
      <c r="E25" s="1">
        <f t="shared" si="0"/>
        <v>52.5</v>
      </c>
      <c r="F25" s="1" t="s">
        <v>47</v>
      </c>
      <c r="G25" s="1">
        <v>38</v>
      </c>
      <c r="I25" s="1" t="s">
        <v>106</v>
      </c>
      <c r="J25" s="1">
        <v>83</v>
      </c>
      <c r="K25" s="1">
        <v>62.75</v>
      </c>
      <c r="M25" s="6" t="s">
        <v>118</v>
      </c>
      <c r="N25" s="6" t="s">
        <v>123</v>
      </c>
      <c r="O25" s="6" t="s">
        <v>120</v>
      </c>
      <c r="P25" s="6" t="s">
        <v>124</v>
      </c>
    </row>
    <row r="26" spans="1:21" x14ac:dyDescent="0.3">
      <c r="A26" s="1">
        <v>63</v>
      </c>
      <c r="B26" s="1">
        <v>81</v>
      </c>
      <c r="C26" s="1">
        <v>79</v>
      </c>
      <c r="D26" s="1">
        <v>83</v>
      </c>
      <c r="E26" s="1">
        <f t="shared" si="0"/>
        <v>76.5</v>
      </c>
      <c r="F26" s="1" t="s">
        <v>121</v>
      </c>
      <c r="G26" s="1">
        <v>80</v>
      </c>
      <c r="I26" s="1" t="s">
        <v>29</v>
      </c>
      <c r="J26" s="1">
        <v>45</v>
      </c>
      <c r="K26" s="1">
        <v>63.5</v>
      </c>
      <c r="M26">
        <v>1</v>
      </c>
      <c r="N26">
        <v>30.530313174142684</v>
      </c>
      <c r="O26">
        <v>-1.5303131741426839</v>
      </c>
      <c r="P26">
        <v>-9.3540706087305622E-2</v>
      </c>
    </row>
    <row r="27" spans="1:21" x14ac:dyDescent="0.3">
      <c r="A27" s="1">
        <v>44</v>
      </c>
      <c r="B27" s="1">
        <v>80</v>
      </c>
      <c r="C27" s="1">
        <v>58</v>
      </c>
      <c r="D27" s="1">
        <v>69</v>
      </c>
      <c r="E27" s="1">
        <f t="shared" si="0"/>
        <v>62.75</v>
      </c>
      <c r="F27" s="1" t="s">
        <v>126</v>
      </c>
      <c r="G27" s="1">
        <v>35</v>
      </c>
      <c r="I27" s="1" t="s">
        <v>79</v>
      </c>
      <c r="J27" s="1">
        <v>42</v>
      </c>
      <c r="K27" s="1">
        <v>63.75</v>
      </c>
      <c r="M27">
        <v>2</v>
      </c>
      <c r="N27">
        <v>31.643167447742336</v>
      </c>
      <c r="O27">
        <v>22.356832552257664</v>
      </c>
      <c r="P27">
        <v>1.3665659671167767</v>
      </c>
    </row>
    <row r="28" spans="1:21" x14ac:dyDescent="0.3">
      <c r="A28" s="1">
        <v>56</v>
      </c>
      <c r="B28" s="1">
        <v>72</v>
      </c>
      <c r="C28" s="1">
        <v>69</v>
      </c>
      <c r="D28" s="1">
        <v>72</v>
      </c>
      <c r="E28" s="1">
        <f t="shared" si="0"/>
        <v>67.25</v>
      </c>
      <c r="F28" s="1" t="s">
        <v>129</v>
      </c>
      <c r="G28" s="1">
        <v>78</v>
      </c>
      <c r="I28" s="1" t="s">
        <v>112</v>
      </c>
      <c r="J28" s="1">
        <v>63</v>
      </c>
      <c r="K28" s="1">
        <v>64</v>
      </c>
      <c r="M28">
        <v>3</v>
      </c>
      <c r="N28">
        <v>32.756021721341973</v>
      </c>
      <c r="O28">
        <v>-0.75602172134197332</v>
      </c>
      <c r="P28">
        <v>-4.6211982505663704E-2</v>
      </c>
    </row>
    <row r="29" spans="1:21" x14ac:dyDescent="0.3">
      <c r="A29" s="1">
        <v>56</v>
      </c>
      <c r="B29" s="1">
        <v>53</v>
      </c>
      <c r="C29" s="1">
        <v>69</v>
      </c>
      <c r="D29" s="1">
        <v>56</v>
      </c>
      <c r="E29" s="1">
        <f t="shared" si="0"/>
        <v>58.5</v>
      </c>
      <c r="F29" s="1" t="s">
        <v>30</v>
      </c>
      <c r="G29" s="1">
        <v>43</v>
      </c>
      <c r="I29" s="1" t="s">
        <v>159</v>
      </c>
      <c r="J29" s="1">
        <v>62</v>
      </c>
      <c r="K29" s="1">
        <v>64.75</v>
      </c>
      <c r="M29">
        <v>4</v>
      </c>
      <c r="N29">
        <v>34.610778844008045</v>
      </c>
      <c r="O29">
        <v>3.3892211559919545</v>
      </c>
      <c r="P29">
        <v>0.20716683707250258</v>
      </c>
    </row>
    <row r="30" spans="1:21" x14ac:dyDescent="0.3">
      <c r="A30" s="1">
        <v>88</v>
      </c>
      <c r="B30" s="1">
        <v>59</v>
      </c>
      <c r="C30" s="1">
        <v>67</v>
      </c>
      <c r="D30" s="1">
        <v>71</v>
      </c>
      <c r="E30" s="1">
        <f t="shared" si="0"/>
        <v>71.25</v>
      </c>
      <c r="F30" s="1" t="s">
        <v>122</v>
      </c>
      <c r="G30" s="1">
        <v>68</v>
      </c>
      <c r="I30" s="1" t="s">
        <v>115</v>
      </c>
      <c r="J30" s="1">
        <v>57</v>
      </c>
      <c r="K30" s="1">
        <v>65</v>
      </c>
      <c r="M30">
        <v>5</v>
      </c>
      <c r="N30">
        <v>35.352681693074466</v>
      </c>
      <c r="O30">
        <v>-5.3526816930744658</v>
      </c>
      <c r="P30">
        <v>-0.327183764402525</v>
      </c>
    </row>
    <row r="31" spans="1:21" x14ac:dyDescent="0.3">
      <c r="A31" s="1">
        <v>50</v>
      </c>
      <c r="B31" s="1">
        <v>55</v>
      </c>
      <c r="C31" s="1">
        <v>71</v>
      </c>
      <c r="D31" s="1">
        <v>29</v>
      </c>
      <c r="E31" s="1">
        <f t="shared" si="0"/>
        <v>51.25</v>
      </c>
      <c r="F31" s="1" t="s">
        <v>39</v>
      </c>
      <c r="G31" s="1">
        <v>32</v>
      </c>
      <c r="I31" s="1" t="s">
        <v>105</v>
      </c>
      <c r="J31" s="1">
        <v>29</v>
      </c>
      <c r="K31" s="1">
        <v>65.5</v>
      </c>
      <c r="M31">
        <v>6</v>
      </c>
      <c r="N31">
        <v>38.32029308934019</v>
      </c>
      <c r="O31">
        <v>-2.3202930893401899</v>
      </c>
      <c r="P31">
        <v>-0.14182839014502299</v>
      </c>
    </row>
    <row r="32" spans="1:21" x14ac:dyDescent="0.3">
      <c r="A32" s="1">
        <v>38</v>
      </c>
      <c r="B32" s="1">
        <v>64</v>
      </c>
      <c r="C32" s="1">
        <v>67</v>
      </c>
      <c r="D32" s="1">
        <v>64</v>
      </c>
      <c r="E32" s="1">
        <f t="shared" si="0"/>
        <v>58.25</v>
      </c>
      <c r="F32" s="1" t="s">
        <v>95</v>
      </c>
      <c r="G32" s="1">
        <v>79</v>
      </c>
      <c r="I32" s="1" t="s">
        <v>130</v>
      </c>
      <c r="J32" s="1">
        <v>49</v>
      </c>
      <c r="K32" s="1">
        <v>65.75</v>
      </c>
      <c r="M32">
        <v>7</v>
      </c>
      <c r="N32">
        <v>39.433147362939827</v>
      </c>
      <c r="O32">
        <v>-5.4331473629398275</v>
      </c>
      <c r="P32">
        <v>-0.3321022449476661</v>
      </c>
    </row>
    <row r="33" spans="1:16" x14ac:dyDescent="0.3">
      <c r="A33" s="1">
        <v>69</v>
      </c>
      <c r="B33" s="1">
        <v>64</v>
      </c>
      <c r="C33" s="1">
        <v>73</v>
      </c>
      <c r="D33" s="1">
        <v>42</v>
      </c>
      <c r="E33" s="1">
        <f t="shared" si="0"/>
        <v>62</v>
      </c>
      <c r="F33" s="1" t="s">
        <v>109</v>
      </c>
      <c r="G33" s="1">
        <v>31</v>
      </c>
      <c r="I33" s="1" t="s">
        <v>169</v>
      </c>
      <c r="J33" s="1">
        <v>78</v>
      </c>
      <c r="K33" s="1">
        <v>65.75</v>
      </c>
      <c r="M33">
        <v>8</v>
      </c>
      <c r="N33">
        <v>40.175050212006262</v>
      </c>
      <c r="O33">
        <v>-13.175050212006262</v>
      </c>
      <c r="P33">
        <v>-0.80532764168170468</v>
      </c>
    </row>
    <row r="34" spans="1:16" x14ac:dyDescent="0.3">
      <c r="A34" s="1">
        <v>56</v>
      </c>
      <c r="B34" s="1">
        <v>83</v>
      </c>
      <c r="C34" s="1">
        <v>75</v>
      </c>
      <c r="D34" s="1">
        <v>50</v>
      </c>
      <c r="E34" s="1">
        <f t="shared" si="0"/>
        <v>66</v>
      </c>
      <c r="F34" s="1" t="s">
        <v>137</v>
      </c>
      <c r="G34" s="1">
        <v>38</v>
      </c>
      <c r="I34" s="1" t="s">
        <v>137</v>
      </c>
      <c r="J34" s="1">
        <v>38</v>
      </c>
      <c r="K34" s="1">
        <v>66</v>
      </c>
      <c r="M34">
        <v>9</v>
      </c>
      <c r="N34">
        <v>40.916953061072682</v>
      </c>
      <c r="O34">
        <v>-14.916953061072682</v>
      </c>
      <c r="P34">
        <v>-0.9118018099698032</v>
      </c>
    </row>
    <row r="35" spans="1:16" x14ac:dyDescent="0.3">
      <c r="A35" s="1">
        <v>50</v>
      </c>
      <c r="B35" s="1">
        <v>72</v>
      </c>
      <c r="C35" s="1">
        <v>92</v>
      </c>
      <c r="D35" s="1">
        <v>84</v>
      </c>
      <c r="E35" s="1">
        <f t="shared" si="0"/>
        <v>74.5</v>
      </c>
      <c r="F35" s="1" t="s">
        <v>143</v>
      </c>
      <c r="G35" s="1">
        <v>71</v>
      </c>
      <c r="I35" s="1" t="s">
        <v>135</v>
      </c>
      <c r="J35" s="1">
        <v>45</v>
      </c>
      <c r="K35" s="1">
        <v>66</v>
      </c>
      <c r="M35">
        <v>10</v>
      </c>
      <c r="N35">
        <v>41.2879044856059</v>
      </c>
      <c r="O35">
        <v>-3.2879044856058997</v>
      </c>
      <c r="P35">
        <v>-0.20097383485147957</v>
      </c>
    </row>
    <row r="36" spans="1:16" x14ac:dyDescent="0.3">
      <c r="A36" s="1">
        <v>31</v>
      </c>
      <c r="B36" s="1">
        <v>41</v>
      </c>
      <c r="C36" s="1">
        <v>75</v>
      </c>
      <c r="D36" s="1">
        <v>55</v>
      </c>
      <c r="E36" s="1">
        <f t="shared" si="0"/>
        <v>50.5</v>
      </c>
      <c r="F36" s="1" t="s">
        <v>43</v>
      </c>
      <c r="G36" s="1">
        <v>54</v>
      </c>
      <c r="I36" s="1" t="s">
        <v>148</v>
      </c>
      <c r="J36" s="1">
        <v>54</v>
      </c>
      <c r="K36" s="1">
        <v>67</v>
      </c>
      <c r="M36">
        <v>11</v>
      </c>
      <c r="N36">
        <v>41.2879044856059</v>
      </c>
      <c r="O36">
        <v>41.7120955143941</v>
      </c>
      <c r="P36">
        <v>2.5496603784930643</v>
      </c>
    </row>
    <row r="37" spans="1:16" x14ac:dyDescent="0.3">
      <c r="A37" s="1">
        <v>63</v>
      </c>
      <c r="B37" s="1">
        <v>77</v>
      </c>
      <c r="C37" s="1">
        <v>63</v>
      </c>
      <c r="D37" s="1">
        <v>75</v>
      </c>
      <c r="E37" s="1">
        <f t="shared" si="0"/>
        <v>69.5</v>
      </c>
      <c r="F37" s="1" t="s">
        <v>147</v>
      </c>
      <c r="G37" s="1">
        <v>68</v>
      </c>
      <c r="I37" s="1" t="s">
        <v>153</v>
      </c>
      <c r="J37" s="1">
        <v>57</v>
      </c>
      <c r="K37" s="1">
        <v>67.25</v>
      </c>
      <c r="M37">
        <v>12</v>
      </c>
      <c r="N37">
        <v>41.658855910139117</v>
      </c>
      <c r="O37">
        <v>-12.658855910139117</v>
      </c>
      <c r="P37">
        <v>-0.77377515929394314</v>
      </c>
    </row>
    <row r="38" spans="1:16" x14ac:dyDescent="0.3">
      <c r="A38" s="1">
        <v>69</v>
      </c>
      <c r="B38" s="1">
        <v>81</v>
      </c>
      <c r="C38" s="1">
        <v>81</v>
      </c>
      <c r="D38" s="1">
        <v>47</v>
      </c>
      <c r="E38" s="1">
        <f t="shared" si="0"/>
        <v>69.5</v>
      </c>
      <c r="F38" s="1" t="s">
        <v>141</v>
      </c>
      <c r="G38" s="1">
        <v>39</v>
      </c>
      <c r="I38" s="1" t="s">
        <v>129</v>
      </c>
      <c r="J38" s="1">
        <v>78</v>
      </c>
      <c r="K38" s="1">
        <v>67.25</v>
      </c>
      <c r="M38">
        <v>13</v>
      </c>
      <c r="N38">
        <v>42.771710183738755</v>
      </c>
      <c r="O38">
        <v>-10.771710183738755</v>
      </c>
      <c r="P38">
        <v>-0.65842299039163688</v>
      </c>
    </row>
    <row r="39" spans="1:16" x14ac:dyDescent="0.3">
      <c r="A39" s="1">
        <v>81</v>
      </c>
      <c r="B39" s="1">
        <v>72</v>
      </c>
      <c r="C39" s="1">
        <v>81</v>
      </c>
      <c r="D39" s="1">
        <v>38</v>
      </c>
      <c r="E39" s="1">
        <f t="shared" si="0"/>
        <v>68</v>
      </c>
      <c r="F39" s="1" t="s">
        <v>152</v>
      </c>
      <c r="G39" s="1">
        <v>34</v>
      </c>
      <c r="I39" s="1" t="s">
        <v>145</v>
      </c>
      <c r="J39" s="1">
        <v>56</v>
      </c>
      <c r="K39" s="1">
        <v>67.75</v>
      </c>
      <c r="M39">
        <v>14</v>
      </c>
      <c r="N39">
        <v>43.142661608271972</v>
      </c>
      <c r="O39">
        <v>35.857338391728028</v>
      </c>
      <c r="P39">
        <v>2.191787150661332</v>
      </c>
    </row>
    <row r="40" spans="1:16" x14ac:dyDescent="0.3">
      <c r="F40" s="1" t="s">
        <v>155</v>
      </c>
      <c r="G40" s="1">
        <v>83</v>
      </c>
      <c r="I40" s="1" t="s">
        <v>152</v>
      </c>
      <c r="J40" s="1">
        <v>34</v>
      </c>
      <c r="K40" s="1">
        <v>68</v>
      </c>
      <c r="M40">
        <v>15</v>
      </c>
      <c r="N40">
        <v>43.513613032805189</v>
      </c>
      <c r="O40">
        <v>-10.513613032805189</v>
      </c>
      <c r="P40">
        <v>-0.64264674919775655</v>
      </c>
    </row>
    <row r="41" spans="1:16" x14ac:dyDescent="0.3">
      <c r="A41" s="1">
        <v>81</v>
      </c>
      <c r="B41" s="1">
        <v>92</v>
      </c>
      <c r="C41" s="1">
        <v>96</v>
      </c>
      <c r="D41" s="1">
        <v>80</v>
      </c>
      <c r="E41" s="1">
        <f t="shared" si="0"/>
        <v>87.25</v>
      </c>
      <c r="F41" s="1" t="s">
        <v>158</v>
      </c>
      <c r="G41" s="1">
        <v>88</v>
      </c>
      <c r="I41" s="1" t="s">
        <v>161</v>
      </c>
      <c r="J41" s="1">
        <v>87</v>
      </c>
      <c r="K41" s="1">
        <v>68.5</v>
      </c>
      <c r="M41">
        <v>16</v>
      </c>
      <c r="N41">
        <v>43.513613032805189</v>
      </c>
      <c r="O41">
        <v>-0.51361303280518911</v>
      </c>
      <c r="P41">
        <v>-3.1394701787857929E-2</v>
      </c>
    </row>
    <row r="42" spans="1:16" x14ac:dyDescent="0.3">
      <c r="A42" s="1">
        <v>75</v>
      </c>
      <c r="B42" s="1">
        <v>67</v>
      </c>
      <c r="C42" s="1">
        <v>56</v>
      </c>
      <c r="D42" s="1">
        <v>76</v>
      </c>
      <c r="E42" s="1">
        <f t="shared" si="0"/>
        <v>68.5</v>
      </c>
      <c r="F42" s="1" t="s">
        <v>161</v>
      </c>
      <c r="G42" s="1">
        <v>87</v>
      </c>
      <c r="I42" s="1" t="s">
        <v>164</v>
      </c>
      <c r="J42" s="1">
        <v>38</v>
      </c>
      <c r="K42" s="1">
        <v>68.75</v>
      </c>
      <c r="M42">
        <v>17</v>
      </c>
      <c r="N42">
        <v>44.997418730938044</v>
      </c>
      <c r="O42">
        <v>-15.997418730938044</v>
      </c>
      <c r="P42">
        <v>-0.97784549525593423</v>
      </c>
    </row>
    <row r="43" spans="1:16" x14ac:dyDescent="0.3">
      <c r="A43" s="1">
        <v>75</v>
      </c>
      <c r="B43" s="1">
        <v>70</v>
      </c>
      <c r="C43" s="1">
        <v>90</v>
      </c>
      <c r="D43" s="1">
        <v>70</v>
      </c>
      <c r="E43" s="1">
        <f t="shared" si="0"/>
        <v>76.25</v>
      </c>
      <c r="F43" s="1" t="s">
        <v>163</v>
      </c>
      <c r="G43" s="1">
        <v>63</v>
      </c>
      <c r="I43" s="1" t="s">
        <v>111</v>
      </c>
      <c r="J43" s="1">
        <v>74</v>
      </c>
      <c r="K43" s="1">
        <v>69</v>
      </c>
      <c r="M43">
        <v>18</v>
      </c>
      <c r="N43">
        <v>46.110273004537682</v>
      </c>
      <c r="O43">
        <v>-6.1102730045376816</v>
      </c>
      <c r="P43">
        <v>-0.37349168842570907</v>
      </c>
    </row>
    <row r="44" spans="1:16" x14ac:dyDescent="0.3">
      <c r="A44" s="1">
        <v>63</v>
      </c>
      <c r="B44" s="1">
        <v>66</v>
      </c>
      <c r="C44" s="1">
        <v>79</v>
      </c>
      <c r="D44" s="1">
        <v>36</v>
      </c>
      <c r="E44" s="1">
        <f t="shared" si="0"/>
        <v>61</v>
      </c>
      <c r="F44" s="1" t="s">
        <v>99</v>
      </c>
      <c r="G44" s="1">
        <v>42</v>
      </c>
      <c r="I44" s="1" t="s">
        <v>141</v>
      </c>
      <c r="J44" s="1">
        <v>39</v>
      </c>
      <c r="K44" s="1">
        <v>69.5</v>
      </c>
      <c r="M44">
        <v>19</v>
      </c>
      <c r="N44">
        <v>47.223127278137333</v>
      </c>
      <c r="O44">
        <v>-5.2231272781373335</v>
      </c>
      <c r="P44">
        <v>-0.31926472426439362</v>
      </c>
    </row>
    <row r="45" spans="1:16" x14ac:dyDescent="0.3">
      <c r="A45" s="1">
        <v>75</v>
      </c>
      <c r="B45" s="1">
        <v>70</v>
      </c>
      <c r="C45" s="1">
        <v>94</v>
      </c>
      <c r="D45" s="1">
        <v>42</v>
      </c>
      <c r="E45" s="1">
        <f t="shared" si="0"/>
        <v>70.25</v>
      </c>
      <c r="F45" s="1" t="s">
        <v>150</v>
      </c>
      <c r="G45" s="1">
        <v>41</v>
      </c>
      <c r="I45" s="1" t="s">
        <v>147</v>
      </c>
      <c r="J45" s="1">
        <v>68</v>
      </c>
      <c r="K45" s="1">
        <v>69.5</v>
      </c>
      <c r="M45">
        <v>20</v>
      </c>
      <c r="N45">
        <v>48.335981551736971</v>
      </c>
      <c r="O45">
        <v>-22.335981551736971</v>
      </c>
      <c r="P45">
        <v>-1.3652914454408949</v>
      </c>
    </row>
    <row r="46" spans="1:16" x14ac:dyDescent="0.3">
      <c r="A46" s="1">
        <v>56</v>
      </c>
      <c r="B46" s="1">
        <v>70</v>
      </c>
      <c r="C46" s="1">
        <v>65</v>
      </c>
      <c r="D46" s="1">
        <v>72</v>
      </c>
      <c r="E46" s="1">
        <f t="shared" si="0"/>
        <v>65.75</v>
      </c>
      <c r="F46" s="1" t="s">
        <v>169</v>
      </c>
      <c r="G46" s="1">
        <v>78</v>
      </c>
      <c r="I46" s="1" t="s">
        <v>181</v>
      </c>
      <c r="J46" s="1">
        <v>77</v>
      </c>
      <c r="K46" s="1">
        <v>70</v>
      </c>
      <c r="M46">
        <v>21</v>
      </c>
      <c r="N46">
        <v>48.706932976270188</v>
      </c>
      <c r="O46">
        <v>-17.706932976270188</v>
      </c>
      <c r="P46">
        <v>-1.0823399035095003</v>
      </c>
    </row>
    <row r="47" spans="1:16" x14ac:dyDescent="0.3">
      <c r="A47" s="1">
        <v>75</v>
      </c>
      <c r="B47" s="1">
        <v>67</v>
      </c>
      <c r="C47" s="1">
        <v>77</v>
      </c>
      <c r="D47" s="1">
        <v>45</v>
      </c>
      <c r="E47" s="1">
        <f t="shared" si="0"/>
        <v>66</v>
      </c>
      <c r="F47" s="1" t="s">
        <v>135</v>
      </c>
      <c r="G47" s="1">
        <v>45</v>
      </c>
      <c r="I47" s="1" t="s">
        <v>150</v>
      </c>
      <c r="J47" s="1">
        <v>41</v>
      </c>
      <c r="K47" s="1">
        <v>70.25</v>
      </c>
      <c r="M47">
        <v>22</v>
      </c>
      <c r="N47">
        <v>49.077884400803406</v>
      </c>
      <c r="O47">
        <v>44.922115599196594</v>
      </c>
      <c r="P47">
        <v>2.7458735133993066</v>
      </c>
    </row>
    <row r="48" spans="1:16" x14ac:dyDescent="0.3">
      <c r="A48" s="1">
        <v>100</v>
      </c>
      <c r="B48" s="1">
        <v>83</v>
      </c>
      <c r="C48" s="1">
        <v>75</v>
      </c>
      <c r="D48" s="1">
        <v>87</v>
      </c>
      <c r="E48" s="1">
        <f t="shared" si="0"/>
        <v>86.25</v>
      </c>
      <c r="F48" s="1" t="s">
        <v>173</v>
      </c>
      <c r="I48" s="1" t="s">
        <v>132</v>
      </c>
      <c r="J48" s="1">
        <v>74</v>
      </c>
      <c r="K48" s="1">
        <v>70.5</v>
      </c>
      <c r="M48">
        <v>23</v>
      </c>
      <c r="N48">
        <v>49.819787249869826</v>
      </c>
      <c r="O48">
        <v>-14.819787249869826</v>
      </c>
      <c r="P48">
        <v>-0.90586252986620419</v>
      </c>
    </row>
    <row r="49" spans="1:16" x14ac:dyDescent="0.3">
      <c r="A49" s="1">
        <v>100</v>
      </c>
      <c r="B49" s="1">
        <v>91</v>
      </c>
      <c r="C49" s="1">
        <v>94</v>
      </c>
      <c r="D49" s="1">
        <v>50</v>
      </c>
      <c r="E49" s="1">
        <f t="shared" si="0"/>
        <v>83.75</v>
      </c>
      <c r="F49" s="1" t="s">
        <v>176</v>
      </c>
      <c r="G49" s="1">
        <v>43</v>
      </c>
      <c r="I49" s="1" t="s">
        <v>42</v>
      </c>
      <c r="J49" s="1">
        <v>44</v>
      </c>
      <c r="K49" s="1">
        <v>70.75</v>
      </c>
      <c r="M49">
        <v>24</v>
      </c>
      <c r="N49">
        <v>49.819787249869826</v>
      </c>
      <c r="O49">
        <v>33.180212750130174</v>
      </c>
      <c r="P49">
        <v>2.0281472977013091</v>
      </c>
    </row>
    <row r="50" spans="1:16" x14ac:dyDescent="0.3">
      <c r="A50" s="1">
        <v>81</v>
      </c>
      <c r="B50" s="1">
        <v>77</v>
      </c>
      <c r="C50" s="1">
        <v>73</v>
      </c>
      <c r="D50" s="1">
        <v>44</v>
      </c>
      <c r="E50" s="1">
        <f t="shared" si="0"/>
        <v>68.75</v>
      </c>
      <c r="F50" s="1" t="s">
        <v>164</v>
      </c>
      <c r="G50" s="1">
        <v>38</v>
      </c>
      <c r="I50" s="1" t="s">
        <v>122</v>
      </c>
      <c r="J50" s="1">
        <v>68</v>
      </c>
      <c r="K50" s="1">
        <v>71.25</v>
      </c>
      <c r="M50">
        <v>25</v>
      </c>
      <c r="N50">
        <v>50.932641523469464</v>
      </c>
      <c r="O50">
        <v>-5.9326415234694636</v>
      </c>
      <c r="P50">
        <v>-0.36263392777696901</v>
      </c>
    </row>
    <row r="51" spans="1:16" x14ac:dyDescent="0.3">
      <c r="A51" s="1">
        <v>63</v>
      </c>
      <c r="B51" s="1">
        <v>69</v>
      </c>
      <c r="C51" s="1">
        <v>58</v>
      </c>
      <c r="D51" s="1">
        <v>38</v>
      </c>
      <c r="E51" s="1">
        <f t="shared" si="0"/>
        <v>57</v>
      </c>
      <c r="F51" s="1" t="s">
        <v>19</v>
      </c>
      <c r="G51" s="1">
        <v>83</v>
      </c>
      <c r="I51" s="1" t="s">
        <v>185</v>
      </c>
      <c r="J51" s="1">
        <v>81</v>
      </c>
      <c r="K51" s="1">
        <v>72.25</v>
      </c>
      <c r="M51">
        <v>26</v>
      </c>
      <c r="N51">
        <v>51.303592948002681</v>
      </c>
      <c r="O51">
        <v>-9.3035929480026809</v>
      </c>
      <c r="P51">
        <v>-0.56868402377349336</v>
      </c>
    </row>
    <row r="52" spans="1:16" x14ac:dyDescent="0.3">
      <c r="A52" s="1">
        <v>81</v>
      </c>
      <c r="B52" s="1">
        <v>80</v>
      </c>
      <c r="C52" s="1">
        <v>90</v>
      </c>
      <c r="D52" s="1">
        <v>50</v>
      </c>
      <c r="E52" s="1">
        <f t="shared" si="0"/>
        <v>75.25</v>
      </c>
      <c r="F52" s="1" t="s">
        <v>171</v>
      </c>
      <c r="G52" s="1">
        <v>40</v>
      </c>
      <c r="I52" s="1" t="s">
        <v>108</v>
      </c>
      <c r="J52" s="1">
        <v>77</v>
      </c>
      <c r="K52" s="1">
        <v>73.5</v>
      </c>
      <c r="M52">
        <v>27</v>
      </c>
      <c r="N52">
        <v>51.674544372535898</v>
      </c>
      <c r="O52">
        <v>11.325455627464102</v>
      </c>
      <c r="P52">
        <v>0.69227079401373903</v>
      </c>
    </row>
    <row r="53" spans="1:16" x14ac:dyDescent="0.3">
      <c r="A53" s="1">
        <v>81</v>
      </c>
      <c r="B53" s="1">
        <v>83</v>
      </c>
      <c r="C53" s="1">
        <v>85</v>
      </c>
      <c r="D53" s="1">
        <v>90</v>
      </c>
      <c r="E53" s="1">
        <f t="shared" si="0"/>
        <v>84.75</v>
      </c>
      <c r="F53" s="1" t="s">
        <v>184</v>
      </c>
      <c r="G53" s="1">
        <v>95</v>
      </c>
      <c r="I53" s="1" t="s">
        <v>156</v>
      </c>
      <c r="J53" s="1">
        <v>35</v>
      </c>
      <c r="K53" s="1">
        <v>74</v>
      </c>
      <c r="M53">
        <v>28</v>
      </c>
      <c r="N53">
        <v>52.787398646135536</v>
      </c>
      <c r="O53">
        <v>9.2126013538644642</v>
      </c>
      <c r="P53">
        <v>0.56312214395208582</v>
      </c>
    </row>
    <row r="54" spans="1:16" x14ac:dyDescent="0.3">
      <c r="E54" s="1" t="e">
        <f t="shared" si="0"/>
        <v>#DIV/0!</v>
      </c>
      <c r="F54" s="1" t="s">
        <v>187</v>
      </c>
      <c r="G54" s="1">
        <v>88</v>
      </c>
      <c r="I54" s="1" t="s">
        <v>143</v>
      </c>
      <c r="J54" s="1">
        <v>71</v>
      </c>
      <c r="K54" s="1">
        <v>74.5</v>
      </c>
      <c r="M54">
        <v>29</v>
      </c>
      <c r="N54">
        <v>53.158350070668753</v>
      </c>
      <c r="O54">
        <v>3.8416499293312469</v>
      </c>
      <c r="P54">
        <v>0.2348216384735817</v>
      </c>
    </row>
    <row r="55" spans="1:16" x14ac:dyDescent="0.3">
      <c r="E55" s="1" t="e">
        <f t="shared" si="0"/>
        <v>#DIV/0!</v>
      </c>
      <c r="F55" s="1" t="s">
        <v>189</v>
      </c>
      <c r="G55" s="1">
        <v>87</v>
      </c>
      <c r="I55" s="1" t="s">
        <v>24</v>
      </c>
      <c r="J55" s="1">
        <v>46</v>
      </c>
      <c r="K55" s="1">
        <v>74.75</v>
      </c>
      <c r="M55">
        <v>30</v>
      </c>
      <c r="N55">
        <v>53.900252919735188</v>
      </c>
      <c r="O55">
        <v>-24.900252919735188</v>
      </c>
      <c r="P55">
        <v>-1.522033057821244</v>
      </c>
    </row>
    <row r="56" spans="1:16" x14ac:dyDescent="0.3">
      <c r="A56" s="1">
        <v>63</v>
      </c>
      <c r="B56" s="1">
        <v>67</v>
      </c>
      <c r="C56" s="1">
        <v>60</v>
      </c>
      <c r="D56" s="1">
        <v>42</v>
      </c>
      <c r="E56" s="1">
        <f t="shared" si="0"/>
        <v>58</v>
      </c>
      <c r="F56" s="1" t="s">
        <v>83</v>
      </c>
      <c r="G56" s="1">
        <v>32</v>
      </c>
      <c r="I56" s="1" t="s">
        <v>178</v>
      </c>
      <c r="J56" s="1">
        <v>61</v>
      </c>
      <c r="K56" s="1">
        <v>75</v>
      </c>
      <c r="M56">
        <v>31</v>
      </c>
      <c r="N56">
        <v>54.271204344268391</v>
      </c>
      <c r="O56">
        <v>-5.2712043442683907</v>
      </c>
      <c r="P56">
        <v>-0.32220344477500062</v>
      </c>
    </row>
    <row r="57" spans="1:16" x14ac:dyDescent="0.3">
      <c r="A57" s="1">
        <v>63</v>
      </c>
      <c r="B57" s="1">
        <v>70</v>
      </c>
      <c r="C57" s="1">
        <v>67</v>
      </c>
      <c r="D57" s="1">
        <v>68</v>
      </c>
      <c r="E57" s="1">
        <f t="shared" si="0"/>
        <v>67</v>
      </c>
      <c r="F57" s="1" t="s">
        <v>148</v>
      </c>
      <c r="G57" s="1">
        <v>54</v>
      </c>
      <c r="I57" s="1" t="s">
        <v>171</v>
      </c>
      <c r="J57" s="1">
        <v>40</v>
      </c>
      <c r="K57" s="1">
        <v>75.25</v>
      </c>
      <c r="M57">
        <v>32</v>
      </c>
      <c r="N57">
        <v>54.271204344268391</v>
      </c>
      <c r="O57">
        <v>23.728795655731609</v>
      </c>
      <c r="P57">
        <v>1.4504274927137055</v>
      </c>
    </row>
    <row r="58" spans="1:16" x14ac:dyDescent="0.3">
      <c r="A58" s="1">
        <v>63</v>
      </c>
      <c r="B58" s="1">
        <v>55</v>
      </c>
      <c r="C58" s="1">
        <v>67</v>
      </c>
      <c r="D58" s="1">
        <v>42</v>
      </c>
      <c r="E58" s="1">
        <f t="shared" si="0"/>
        <v>56.75</v>
      </c>
      <c r="F58" s="1" t="s">
        <v>63</v>
      </c>
      <c r="G58" s="1">
        <v>26</v>
      </c>
      <c r="I58" s="1" t="s">
        <v>217</v>
      </c>
      <c r="J58" s="1">
        <v>79</v>
      </c>
      <c r="K58" s="1">
        <v>75.75</v>
      </c>
      <c r="M58">
        <v>33</v>
      </c>
      <c r="N58">
        <v>54.642155768801608</v>
      </c>
      <c r="O58">
        <v>-16.642155768801608</v>
      </c>
      <c r="P58">
        <v>-1.0172551786994439</v>
      </c>
    </row>
    <row r="59" spans="1:16" x14ac:dyDescent="0.3">
      <c r="A59" s="1">
        <v>63</v>
      </c>
      <c r="B59" s="1">
        <v>73</v>
      </c>
      <c r="C59" s="1">
        <v>69</v>
      </c>
      <c r="D59" s="1">
        <v>42</v>
      </c>
      <c r="E59" s="1">
        <f t="shared" si="0"/>
        <v>61.75</v>
      </c>
      <c r="F59" s="1" t="s">
        <v>139</v>
      </c>
      <c r="G59" s="1">
        <v>26</v>
      </c>
      <c r="I59" s="1" t="s">
        <v>163</v>
      </c>
      <c r="J59" s="1">
        <v>63</v>
      </c>
      <c r="K59" s="1">
        <v>76.25</v>
      </c>
      <c r="M59">
        <v>34</v>
      </c>
      <c r="N59">
        <v>54.642155768801608</v>
      </c>
      <c r="O59">
        <v>-9.642155768801608</v>
      </c>
      <c r="P59">
        <v>-0.58937874551251479</v>
      </c>
    </row>
    <row r="60" spans="1:16" x14ac:dyDescent="0.3">
      <c r="A60" s="1">
        <v>63</v>
      </c>
      <c r="B60" s="1">
        <v>66</v>
      </c>
      <c r="C60" s="1">
        <v>63</v>
      </c>
      <c r="D60" s="1">
        <v>71</v>
      </c>
      <c r="E60" s="1">
        <f t="shared" si="0"/>
        <v>65.75</v>
      </c>
      <c r="F60" s="1" t="s">
        <v>130</v>
      </c>
      <c r="G60" s="1">
        <v>49</v>
      </c>
      <c r="I60" s="1" t="s">
        <v>82</v>
      </c>
      <c r="J60" s="1">
        <v>71</v>
      </c>
      <c r="K60" s="1">
        <v>76.5</v>
      </c>
      <c r="M60">
        <v>35</v>
      </c>
      <c r="N60">
        <v>56.125961466934463</v>
      </c>
      <c r="O60">
        <v>-2.1259614669344629</v>
      </c>
      <c r="P60">
        <v>-0.1299498299378242</v>
      </c>
    </row>
    <row r="61" spans="1:16" x14ac:dyDescent="0.3">
      <c r="A61" s="1">
        <v>63</v>
      </c>
      <c r="B61" s="1">
        <v>73</v>
      </c>
      <c r="C61" s="1">
        <v>79</v>
      </c>
      <c r="D61" s="1">
        <v>74</v>
      </c>
      <c r="E61" s="1">
        <f t="shared" si="0"/>
        <v>72.25</v>
      </c>
      <c r="F61" s="1" t="s">
        <v>185</v>
      </c>
      <c r="G61" s="1">
        <v>81</v>
      </c>
      <c r="I61" s="1" t="s">
        <v>121</v>
      </c>
      <c r="J61" s="1">
        <v>80</v>
      </c>
      <c r="K61" s="1">
        <v>76.5</v>
      </c>
      <c r="M61">
        <v>36</v>
      </c>
      <c r="N61">
        <v>56.49691289146768</v>
      </c>
      <c r="O61">
        <v>0.50308710853231986</v>
      </c>
      <c r="P61">
        <v>3.0751302511590639E-2</v>
      </c>
    </row>
    <row r="62" spans="1:16" x14ac:dyDescent="0.3">
      <c r="A62" s="1">
        <v>63</v>
      </c>
      <c r="B62" s="1">
        <v>64</v>
      </c>
      <c r="C62" s="1">
        <v>56</v>
      </c>
      <c r="D62" s="1">
        <v>42</v>
      </c>
      <c r="E62" s="1">
        <f t="shared" si="0"/>
        <v>56.25</v>
      </c>
      <c r="F62" s="1" t="s">
        <v>55</v>
      </c>
      <c r="G62" s="1">
        <v>27</v>
      </c>
      <c r="I62" s="1" t="s">
        <v>98</v>
      </c>
      <c r="J62" s="1">
        <v>76</v>
      </c>
      <c r="K62" s="1">
        <v>77</v>
      </c>
      <c r="M62">
        <v>37</v>
      </c>
      <c r="N62">
        <v>56.49691289146768</v>
      </c>
      <c r="O62">
        <v>21.50308710853232</v>
      </c>
      <c r="P62">
        <v>1.3143806020723778</v>
      </c>
    </row>
    <row r="63" spans="1:16" x14ac:dyDescent="0.3">
      <c r="A63" s="1">
        <v>69</v>
      </c>
      <c r="B63" s="1">
        <v>89</v>
      </c>
      <c r="C63" s="1">
        <v>96</v>
      </c>
      <c r="D63" s="1">
        <v>74</v>
      </c>
      <c r="E63" s="1">
        <f t="shared" si="0"/>
        <v>82</v>
      </c>
      <c r="F63" s="1" t="s">
        <v>202</v>
      </c>
      <c r="G63" s="1">
        <v>64</v>
      </c>
      <c r="I63" s="1" t="s">
        <v>207</v>
      </c>
      <c r="J63" s="1">
        <v>83</v>
      </c>
      <c r="K63" s="1">
        <v>78</v>
      </c>
      <c r="M63">
        <v>38</v>
      </c>
      <c r="N63">
        <v>57.238815740534115</v>
      </c>
      <c r="O63">
        <v>-1.2388157405341147</v>
      </c>
      <c r="P63">
        <v>-7.5722865776508733E-2</v>
      </c>
    </row>
    <row r="64" spans="1:16" x14ac:dyDescent="0.3">
      <c r="A64" s="1">
        <v>63</v>
      </c>
      <c r="B64" s="1">
        <v>66</v>
      </c>
      <c r="C64" s="1">
        <v>58</v>
      </c>
      <c r="D64" s="1">
        <v>42</v>
      </c>
      <c r="E64" s="1">
        <f t="shared" si="0"/>
        <v>57.25</v>
      </c>
      <c r="F64" s="1" t="s">
        <v>71</v>
      </c>
      <c r="G64" s="1">
        <v>29</v>
      </c>
      <c r="I64" s="1" t="s">
        <v>191</v>
      </c>
      <c r="J64" s="1">
        <v>71</v>
      </c>
      <c r="K64" s="1">
        <v>79.25</v>
      </c>
      <c r="M64">
        <v>39</v>
      </c>
      <c r="N64">
        <v>57.609767165067332</v>
      </c>
      <c r="O64">
        <v>-23.609767165067332</v>
      </c>
      <c r="P64">
        <v>-1.4431518518518405</v>
      </c>
    </row>
    <row r="65" spans="1:16" x14ac:dyDescent="0.3">
      <c r="A65" s="1">
        <v>69</v>
      </c>
      <c r="B65" s="1">
        <v>78</v>
      </c>
      <c r="C65" s="1">
        <v>92</v>
      </c>
      <c r="D65" s="1">
        <v>77</v>
      </c>
      <c r="E65" s="1">
        <f t="shared" si="0"/>
        <v>79</v>
      </c>
      <c r="F65" s="1" t="s">
        <v>205</v>
      </c>
      <c r="I65" s="1" t="s">
        <v>78</v>
      </c>
      <c r="J65" s="1">
        <v>88</v>
      </c>
      <c r="K65" s="1">
        <v>80.25</v>
      </c>
      <c r="M65">
        <v>40</v>
      </c>
      <c r="N65">
        <v>58.351670014133752</v>
      </c>
      <c r="O65">
        <v>28.648329985866248</v>
      </c>
      <c r="P65">
        <v>1.7511350358735136</v>
      </c>
    </row>
    <row r="66" spans="1:16" x14ac:dyDescent="0.3">
      <c r="A66" s="1">
        <v>69</v>
      </c>
      <c r="B66" s="1">
        <v>66</v>
      </c>
      <c r="C66" s="1">
        <v>71</v>
      </c>
      <c r="D66" s="1">
        <v>65</v>
      </c>
      <c r="E66" s="1">
        <f t="shared" si="0"/>
        <v>67.75</v>
      </c>
      <c r="F66" s="1" t="s">
        <v>145</v>
      </c>
      <c r="G66" s="1">
        <v>56</v>
      </c>
      <c r="I66" s="1" t="s">
        <v>62</v>
      </c>
      <c r="J66" s="1">
        <v>88</v>
      </c>
      <c r="K66" s="1">
        <v>80.75</v>
      </c>
      <c r="M66">
        <v>41</v>
      </c>
      <c r="N66">
        <v>58.72262143866697</v>
      </c>
      <c r="O66">
        <v>-20.72262143866697</v>
      </c>
      <c r="P66">
        <v>-1.2666744782085444</v>
      </c>
    </row>
    <row r="67" spans="1:16" x14ac:dyDescent="0.3">
      <c r="A67" s="1">
        <v>63</v>
      </c>
      <c r="B67" s="1">
        <v>67</v>
      </c>
      <c r="C67" s="1">
        <v>54</v>
      </c>
      <c r="D67" s="1">
        <v>72</v>
      </c>
      <c r="E67" s="1">
        <f t="shared" ref="E67:E93" si="1">AVERAGE(A67:D67)</f>
        <v>64</v>
      </c>
      <c r="F67" s="1" t="s">
        <v>112</v>
      </c>
      <c r="G67" s="1">
        <v>63</v>
      </c>
      <c r="I67" s="1" t="s">
        <v>18</v>
      </c>
      <c r="J67" s="1">
        <v>90</v>
      </c>
      <c r="K67" s="1">
        <v>81.75</v>
      </c>
      <c r="M67">
        <v>42</v>
      </c>
      <c r="N67">
        <v>59.093572863200187</v>
      </c>
      <c r="O67">
        <v>14.906427136799813</v>
      </c>
      <c r="P67">
        <v>0.91115841069353587</v>
      </c>
    </row>
    <row r="68" spans="1:16" x14ac:dyDescent="0.3">
      <c r="A68" s="1">
        <v>63</v>
      </c>
      <c r="B68" s="1">
        <v>69</v>
      </c>
      <c r="C68" s="1">
        <v>67</v>
      </c>
      <c r="D68" s="1">
        <v>70</v>
      </c>
      <c r="E68" s="1">
        <f t="shared" si="1"/>
        <v>67.25</v>
      </c>
      <c r="F68" s="1" t="s">
        <v>153</v>
      </c>
      <c r="G68" s="1">
        <v>57</v>
      </c>
      <c r="I68" s="1" t="s">
        <v>202</v>
      </c>
      <c r="J68" s="1">
        <v>64</v>
      </c>
      <c r="K68" s="1">
        <v>82</v>
      </c>
      <c r="M68">
        <v>43</v>
      </c>
      <c r="N68">
        <v>59.835475712266607</v>
      </c>
      <c r="O68">
        <v>-20.835475712266607</v>
      </c>
      <c r="P68">
        <v>-1.273572718788218</v>
      </c>
    </row>
    <row r="69" spans="1:16" x14ac:dyDescent="0.3">
      <c r="A69" s="1">
        <v>69</v>
      </c>
      <c r="B69" s="1">
        <v>63</v>
      </c>
      <c r="C69" s="1">
        <v>79</v>
      </c>
      <c r="D69" s="1">
        <v>69</v>
      </c>
      <c r="E69" s="1">
        <f t="shared" si="1"/>
        <v>70</v>
      </c>
      <c r="F69" s="1" t="s">
        <v>181</v>
      </c>
      <c r="G69" s="1">
        <v>77</v>
      </c>
      <c r="I69" s="1" t="s">
        <v>211</v>
      </c>
      <c r="J69" s="1">
        <v>92</v>
      </c>
      <c r="K69" s="1">
        <v>82.25</v>
      </c>
      <c r="M69">
        <v>44</v>
      </c>
      <c r="N69">
        <v>59.835475712266607</v>
      </c>
      <c r="O69">
        <v>8.1645242877333928</v>
      </c>
      <c r="P69">
        <v>0.49905821870048805</v>
      </c>
    </row>
    <row r="70" spans="1:16" x14ac:dyDescent="0.3">
      <c r="A70" s="1">
        <v>63</v>
      </c>
      <c r="B70" s="1">
        <v>61</v>
      </c>
      <c r="C70" s="1">
        <v>85</v>
      </c>
      <c r="D70" s="1">
        <v>46</v>
      </c>
      <c r="E70" s="1">
        <f t="shared" si="1"/>
        <v>63.75</v>
      </c>
      <c r="F70" s="1" t="s">
        <v>79</v>
      </c>
      <c r="G70" s="1">
        <v>42</v>
      </c>
      <c r="I70" s="1" t="s">
        <v>193</v>
      </c>
      <c r="J70" s="1">
        <v>81</v>
      </c>
      <c r="K70" s="1">
        <v>82.75</v>
      </c>
      <c r="M70">
        <v>45</v>
      </c>
      <c r="N70">
        <v>60.577378561333042</v>
      </c>
      <c r="O70">
        <v>16.422621438666958</v>
      </c>
      <c r="P70">
        <v>1.0038360978222873</v>
      </c>
    </row>
    <row r="71" spans="1:16" x14ac:dyDescent="0.3">
      <c r="A71" s="1">
        <v>88</v>
      </c>
      <c r="B71" s="1">
        <v>88</v>
      </c>
      <c r="C71" s="1">
        <v>88</v>
      </c>
      <c r="D71" s="1">
        <v>73</v>
      </c>
      <c r="E71" s="1">
        <f t="shared" si="1"/>
        <v>84.25</v>
      </c>
      <c r="F71" s="1" t="s">
        <v>213</v>
      </c>
      <c r="G71" s="1">
        <v>83</v>
      </c>
      <c r="I71" s="1" t="s">
        <v>198</v>
      </c>
      <c r="J71" s="1">
        <v>80</v>
      </c>
      <c r="K71" s="1">
        <v>83.25</v>
      </c>
      <c r="M71">
        <v>46</v>
      </c>
      <c r="N71">
        <v>60.948329985866259</v>
      </c>
      <c r="O71">
        <v>-19.948329985866259</v>
      </c>
      <c r="P71">
        <v>-1.2193457546269026</v>
      </c>
    </row>
    <row r="72" spans="1:16" x14ac:dyDescent="0.3">
      <c r="A72" s="1">
        <v>50</v>
      </c>
      <c r="B72" s="1">
        <v>70</v>
      </c>
      <c r="C72" s="1">
        <v>67</v>
      </c>
      <c r="D72" s="1">
        <v>64</v>
      </c>
      <c r="E72" s="1">
        <f t="shared" si="1"/>
        <v>62.75</v>
      </c>
      <c r="F72" s="1" t="s">
        <v>106</v>
      </c>
      <c r="G72" s="1">
        <v>83</v>
      </c>
      <c r="I72" s="1" t="s">
        <v>58</v>
      </c>
      <c r="J72" s="1">
        <v>98</v>
      </c>
      <c r="K72" s="1">
        <v>83.25</v>
      </c>
      <c r="M72">
        <v>47</v>
      </c>
      <c r="N72">
        <v>61.319281410399462</v>
      </c>
      <c r="O72">
        <v>12.680718589600538</v>
      </c>
      <c r="P72">
        <v>0.77511152005220907</v>
      </c>
    </row>
    <row r="73" spans="1:16" x14ac:dyDescent="0.3">
      <c r="A73" s="1">
        <v>50</v>
      </c>
      <c r="B73" s="1">
        <v>56</v>
      </c>
      <c r="C73" s="1">
        <v>73</v>
      </c>
      <c r="D73" s="1">
        <v>33</v>
      </c>
      <c r="E73" s="1">
        <f t="shared" si="1"/>
        <v>53</v>
      </c>
      <c r="F73" s="1" t="s">
        <v>34</v>
      </c>
      <c r="G73" s="1">
        <v>30</v>
      </c>
      <c r="I73" s="1" t="s">
        <v>176</v>
      </c>
      <c r="J73" s="1">
        <v>43</v>
      </c>
      <c r="K73" s="1">
        <v>83.75</v>
      </c>
      <c r="M73">
        <v>48</v>
      </c>
      <c r="N73">
        <v>61.690232834932679</v>
      </c>
      <c r="O73">
        <v>-17.690232834932679</v>
      </c>
      <c r="P73">
        <v>-1.0813191039510417</v>
      </c>
    </row>
    <row r="74" spans="1:16" x14ac:dyDescent="0.3">
      <c r="A74" s="1">
        <v>56</v>
      </c>
      <c r="B74" s="1">
        <v>81</v>
      </c>
      <c r="C74" s="1">
        <v>90</v>
      </c>
      <c r="D74" s="1">
        <v>76</v>
      </c>
      <c r="E74" s="1">
        <f t="shared" si="1"/>
        <v>75.75</v>
      </c>
      <c r="F74" s="1" t="s">
        <v>217</v>
      </c>
      <c r="G74" s="1">
        <v>79</v>
      </c>
      <c r="I74" s="1" t="s">
        <v>219</v>
      </c>
      <c r="J74" s="1">
        <v>72</v>
      </c>
      <c r="K74" s="1">
        <v>84</v>
      </c>
      <c r="M74">
        <v>49</v>
      </c>
      <c r="N74">
        <v>62.432135683999114</v>
      </c>
      <c r="O74">
        <v>5.567864316000886</v>
      </c>
      <c r="P74">
        <v>0.34033684628560568</v>
      </c>
    </row>
    <row r="75" spans="1:16" x14ac:dyDescent="0.3">
      <c r="A75" s="1">
        <v>75</v>
      </c>
      <c r="B75" s="1">
        <v>73</v>
      </c>
      <c r="C75" s="1">
        <v>88</v>
      </c>
      <c r="D75" s="1">
        <v>81</v>
      </c>
      <c r="E75" s="1">
        <f t="shared" si="1"/>
        <v>79.25</v>
      </c>
      <c r="F75" s="1" t="s">
        <v>191</v>
      </c>
      <c r="G75" s="1">
        <v>71</v>
      </c>
      <c r="I75" s="1" t="s">
        <v>213</v>
      </c>
      <c r="J75" s="1">
        <v>83</v>
      </c>
      <c r="K75" s="1">
        <v>84.25</v>
      </c>
      <c r="M75">
        <v>50</v>
      </c>
      <c r="N75">
        <v>63.915941382131969</v>
      </c>
      <c r="O75">
        <v>17.084058617868031</v>
      </c>
      <c r="P75">
        <v>1.0442665808242557</v>
      </c>
    </row>
    <row r="76" spans="1:16" x14ac:dyDescent="0.3">
      <c r="A76" s="1">
        <v>69</v>
      </c>
      <c r="B76" s="1">
        <v>63</v>
      </c>
      <c r="C76" s="1">
        <v>71</v>
      </c>
      <c r="D76" s="1">
        <v>79</v>
      </c>
      <c r="E76" s="1">
        <f t="shared" si="1"/>
        <v>70.5</v>
      </c>
      <c r="F76" s="1" t="s">
        <v>132</v>
      </c>
      <c r="G76" s="1">
        <v>74</v>
      </c>
      <c r="I76" s="1" t="s">
        <v>94</v>
      </c>
      <c r="J76" s="1">
        <v>88</v>
      </c>
      <c r="K76" s="1">
        <v>84.25</v>
      </c>
      <c r="M76">
        <v>51</v>
      </c>
      <c r="N76">
        <v>65.770698504798048</v>
      </c>
      <c r="O76">
        <v>11.229301495201952</v>
      </c>
      <c r="P76">
        <v>0.68639335299252291</v>
      </c>
    </row>
    <row r="77" spans="1:16" x14ac:dyDescent="0.3">
      <c r="A77" s="1">
        <v>63</v>
      </c>
      <c r="B77" s="1">
        <v>58</v>
      </c>
      <c r="C77" s="1">
        <v>77</v>
      </c>
      <c r="D77" s="1">
        <v>40</v>
      </c>
      <c r="E77" s="1">
        <f t="shared" si="1"/>
        <v>59.5</v>
      </c>
      <c r="F77" s="1" t="s">
        <v>75</v>
      </c>
      <c r="G77" s="1">
        <v>29</v>
      </c>
      <c r="I77" s="1" t="s">
        <v>54</v>
      </c>
      <c r="J77" s="1">
        <v>94</v>
      </c>
      <c r="K77" s="1">
        <v>84.5</v>
      </c>
      <c r="M77">
        <v>52</v>
      </c>
      <c r="N77">
        <v>66.512601353864454</v>
      </c>
      <c r="O77">
        <v>-31.512601353864454</v>
      </c>
      <c r="P77">
        <v>-1.9262142096761592</v>
      </c>
    </row>
    <row r="78" spans="1:16" x14ac:dyDescent="0.3">
      <c r="A78" s="1">
        <v>75</v>
      </c>
      <c r="B78" s="1">
        <v>80</v>
      </c>
      <c r="C78" s="1">
        <v>79</v>
      </c>
      <c r="D78" s="1">
        <v>78</v>
      </c>
      <c r="E78" s="1">
        <f t="shared" si="1"/>
        <v>78</v>
      </c>
      <c r="F78" s="1" t="s">
        <v>207</v>
      </c>
      <c r="G78" s="1">
        <v>83</v>
      </c>
      <c r="I78" s="1" t="s">
        <v>184</v>
      </c>
      <c r="J78" s="1">
        <v>95</v>
      </c>
      <c r="K78" s="1">
        <v>84.75</v>
      </c>
      <c r="M78">
        <v>53</v>
      </c>
      <c r="N78">
        <v>67.254504202930889</v>
      </c>
      <c r="O78">
        <v>3.7454957970691112</v>
      </c>
      <c r="P78">
        <v>0.22894419745236644</v>
      </c>
    </row>
    <row r="79" spans="1:16" x14ac:dyDescent="0.3">
      <c r="E79" s="1" t="e">
        <f t="shared" si="1"/>
        <v>#DIV/0!</v>
      </c>
      <c r="F79" s="1" t="s">
        <v>227</v>
      </c>
      <c r="G79" s="1">
        <v>38</v>
      </c>
      <c r="I79" s="1" t="s">
        <v>33</v>
      </c>
      <c r="J79" s="1">
        <v>86</v>
      </c>
      <c r="K79" s="1">
        <v>87</v>
      </c>
      <c r="M79">
        <v>54</v>
      </c>
      <c r="N79">
        <v>67.625455627464106</v>
      </c>
      <c r="O79">
        <v>-21.625455627464106</v>
      </c>
      <c r="P79">
        <v>-1.3218604028459349</v>
      </c>
    </row>
    <row r="80" spans="1:16" x14ac:dyDescent="0.3">
      <c r="A80" s="1">
        <v>100</v>
      </c>
      <c r="B80" s="1">
        <v>77</v>
      </c>
      <c r="C80" s="1">
        <v>77</v>
      </c>
      <c r="D80" s="1">
        <v>75</v>
      </c>
      <c r="E80" s="1">
        <f t="shared" si="1"/>
        <v>82.25</v>
      </c>
      <c r="F80" s="1" t="s">
        <v>211</v>
      </c>
      <c r="G80" s="1">
        <v>92</v>
      </c>
      <c r="I80" s="1" t="s">
        <v>158</v>
      </c>
      <c r="J80" s="1">
        <v>88</v>
      </c>
      <c r="K80" s="1">
        <v>87.25</v>
      </c>
      <c r="M80">
        <v>55</v>
      </c>
      <c r="N80">
        <v>67.996407051997323</v>
      </c>
      <c r="O80">
        <v>-6.9964070519973234</v>
      </c>
      <c r="P80">
        <v>-0.42765681350464174</v>
      </c>
    </row>
    <row r="81" spans="1:16" x14ac:dyDescent="0.3">
      <c r="A81" s="1">
        <v>81</v>
      </c>
      <c r="B81" s="1">
        <v>38</v>
      </c>
      <c r="C81" s="1">
        <v>69</v>
      </c>
      <c r="D81" s="1">
        <v>61</v>
      </c>
      <c r="E81" s="1">
        <f t="shared" si="1"/>
        <v>62.25</v>
      </c>
      <c r="F81" s="1" t="s">
        <v>51</v>
      </c>
      <c r="G81" s="1">
        <v>94</v>
      </c>
      <c r="I81" s="1" t="s">
        <v>74</v>
      </c>
      <c r="J81" s="1">
        <v>88</v>
      </c>
      <c r="K81" s="1">
        <v>92.75</v>
      </c>
      <c r="M81">
        <v>56</v>
      </c>
      <c r="N81">
        <v>68.367358476530541</v>
      </c>
      <c r="O81">
        <v>-28.367358476530541</v>
      </c>
      <c r="P81">
        <v>-1.7339605948389836</v>
      </c>
    </row>
    <row r="82" spans="1:16" x14ac:dyDescent="0.3">
      <c r="A82" s="1">
        <v>56</v>
      </c>
      <c r="B82" s="1">
        <v>39</v>
      </c>
      <c r="C82" s="1">
        <v>60</v>
      </c>
      <c r="D82" s="1">
        <v>44</v>
      </c>
      <c r="E82" s="1">
        <f t="shared" si="1"/>
        <v>49.75</v>
      </c>
      <c r="F82" s="1" t="s">
        <v>25</v>
      </c>
      <c r="G82" s="1">
        <v>29</v>
      </c>
      <c r="M82">
        <v>57</v>
      </c>
      <c r="N82">
        <v>69.109261325596975</v>
      </c>
      <c r="O82">
        <v>9.8907386744030248</v>
      </c>
      <c r="P82">
        <v>0.60457342651251156</v>
      </c>
    </row>
    <row r="83" spans="1:16" x14ac:dyDescent="0.3">
      <c r="E83" s="1" t="e">
        <f t="shared" si="1"/>
        <v>#DIV/0!</v>
      </c>
      <c r="F83" s="1" t="s">
        <v>231</v>
      </c>
      <c r="G83" s="1">
        <v>29</v>
      </c>
      <c r="M83">
        <v>58</v>
      </c>
      <c r="N83">
        <v>69.851164174663381</v>
      </c>
      <c r="O83">
        <v>-6.8511641746633813</v>
      </c>
      <c r="P83">
        <v>-0.418778812890434</v>
      </c>
    </row>
    <row r="84" spans="1:16" x14ac:dyDescent="0.3">
      <c r="A84" s="1">
        <v>63</v>
      </c>
      <c r="B84" s="1">
        <v>66</v>
      </c>
      <c r="C84" s="1">
        <v>69</v>
      </c>
      <c r="D84" s="1">
        <v>43</v>
      </c>
      <c r="E84" s="1">
        <f t="shared" si="1"/>
        <v>60.25</v>
      </c>
      <c r="F84" s="1" t="s">
        <v>174</v>
      </c>
      <c r="G84" s="1">
        <v>40</v>
      </c>
      <c r="M84">
        <v>59</v>
      </c>
      <c r="N84">
        <v>70.222115599196599</v>
      </c>
      <c r="O84">
        <v>0.77788440080340138</v>
      </c>
      <c r="P84">
        <v>4.7548343263930128E-2</v>
      </c>
    </row>
    <row r="85" spans="1:16" x14ac:dyDescent="0.3">
      <c r="A85" s="1">
        <v>81</v>
      </c>
      <c r="B85" s="1">
        <v>89</v>
      </c>
      <c r="C85" s="1">
        <v>88</v>
      </c>
      <c r="D85" s="1">
        <v>73</v>
      </c>
      <c r="E85" s="1">
        <f t="shared" si="1"/>
        <v>82.75</v>
      </c>
      <c r="F85" s="1" t="s">
        <v>193</v>
      </c>
      <c r="G85" s="1">
        <v>81</v>
      </c>
      <c r="M85">
        <v>60</v>
      </c>
      <c r="N85">
        <v>70.222115599196599</v>
      </c>
      <c r="O85">
        <v>9.7778844008034014</v>
      </c>
      <c r="P85">
        <v>0.59767518593283886</v>
      </c>
    </row>
    <row r="86" spans="1:16" x14ac:dyDescent="0.3">
      <c r="A86" s="1">
        <v>69</v>
      </c>
      <c r="B86" s="1">
        <v>56</v>
      </c>
      <c r="C86" s="1">
        <v>73</v>
      </c>
      <c r="D86" s="1">
        <v>61</v>
      </c>
      <c r="E86" s="1">
        <f t="shared" si="1"/>
        <v>64.75</v>
      </c>
      <c r="F86" s="1" t="s">
        <v>159</v>
      </c>
      <c r="G86" s="1">
        <v>62</v>
      </c>
      <c r="M86">
        <v>61</v>
      </c>
      <c r="N86">
        <v>70.964018448263033</v>
      </c>
      <c r="O86">
        <v>5.0359815517369668</v>
      </c>
      <c r="P86">
        <v>0.30782540342176995</v>
      </c>
    </row>
    <row r="87" spans="1:16" x14ac:dyDescent="0.3">
      <c r="A87" s="1">
        <v>75</v>
      </c>
      <c r="B87" s="1">
        <v>72</v>
      </c>
      <c r="C87" s="1">
        <v>75</v>
      </c>
      <c r="D87" s="1">
        <v>78</v>
      </c>
      <c r="E87" s="1">
        <f t="shared" si="1"/>
        <v>75</v>
      </c>
      <c r="F87" s="1" t="s">
        <v>178</v>
      </c>
      <c r="G87" s="1">
        <v>61</v>
      </c>
      <c r="M87">
        <v>62</v>
      </c>
      <c r="N87">
        <v>72.447824146395902</v>
      </c>
      <c r="O87">
        <v>10.552175853604098</v>
      </c>
      <c r="P87">
        <v>0.64500390951447995</v>
      </c>
    </row>
    <row r="88" spans="1:16" x14ac:dyDescent="0.3">
      <c r="A88" s="1">
        <v>81</v>
      </c>
      <c r="B88" s="1">
        <v>81</v>
      </c>
      <c r="C88" s="1">
        <v>92</v>
      </c>
      <c r="D88" s="1">
        <v>79</v>
      </c>
      <c r="E88" s="1">
        <f t="shared" si="1"/>
        <v>83.25</v>
      </c>
      <c r="F88" s="1" t="s">
        <v>198</v>
      </c>
      <c r="G88" s="1">
        <v>80</v>
      </c>
      <c r="M88">
        <v>63</v>
      </c>
      <c r="N88">
        <v>74.30258126906196</v>
      </c>
      <c r="O88">
        <v>-3.3025812690619603</v>
      </c>
      <c r="P88">
        <v>-0.20187095624517046</v>
      </c>
    </row>
    <row r="89" spans="1:16" x14ac:dyDescent="0.3">
      <c r="A89" s="1">
        <v>81</v>
      </c>
      <c r="B89" s="1">
        <v>83</v>
      </c>
      <c r="C89" s="1">
        <v>90</v>
      </c>
      <c r="D89" s="1">
        <v>42</v>
      </c>
      <c r="E89" s="1">
        <f t="shared" si="1"/>
        <v>74</v>
      </c>
      <c r="F89" s="1" t="s">
        <v>156</v>
      </c>
      <c r="G89" s="1">
        <v>35</v>
      </c>
      <c r="M89">
        <v>64</v>
      </c>
      <c r="N89">
        <v>75.786386967194829</v>
      </c>
      <c r="O89">
        <v>12.213613032805171</v>
      </c>
      <c r="P89">
        <v>0.74655959725743826</v>
      </c>
    </row>
    <row r="90" spans="1:16" x14ac:dyDescent="0.3">
      <c r="A90" s="1">
        <v>63</v>
      </c>
      <c r="B90" s="1">
        <v>63</v>
      </c>
      <c r="C90" s="1">
        <v>63</v>
      </c>
      <c r="D90" s="1">
        <v>45</v>
      </c>
      <c r="E90" s="1">
        <f t="shared" si="1"/>
        <v>58.5</v>
      </c>
      <c r="F90" s="1" t="s">
        <v>59</v>
      </c>
      <c r="G90" s="1">
        <v>33</v>
      </c>
      <c r="M90">
        <v>65</v>
      </c>
      <c r="N90">
        <v>76.528289816261264</v>
      </c>
      <c r="O90">
        <v>11.471710183738736</v>
      </c>
      <c r="P90">
        <v>0.70121063371032866</v>
      </c>
    </row>
    <row r="91" spans="1:16" x14ac:dyDescent="0.3">
      <c r="A91" s="1">
        <v>56</v>
      </c>
      <c r="B91" s="1">
        <v>66</v>
      </c>
      <c r="C91" s="1">
        <v>85</v>
      </c>
      <c r="D91" s="1">
        <v>53</v>
      </c>
      <c r="E91" s="1">
        <f t="shared" si="1"/>
        <v>65</v>
      </c>
      <c r="F91" s="1" t="s">
        <v>115</v>
      </c>
      <c r="G91" s="1">
        <v>57</v>
      </c>
      <c r="M91">
        <v>66</v>
      </c>
      <c r="N91">
        <v>78.012095514394105</v>
      </c>
      <c r="O91">
        <v>11.987904485605895</v>
      </c>
      <c r="P91">
        <v>0.73276311609809119</v>
      </c>
    </row>
    <row r="92" spans="1:16" x14ac:dyDescent="0.3">
      <c r="A92" s="1">
        <v>94</v>
      </c>
      <c r="B92" s="1">
        <v>84</v>
      </c>
      <c r="C92" s="1">
        <v>81</v>
      </c>
      <c r="D92" s="1">
        <v>77</v>
      </c>
      <c r="E92" s="1">
        <f t="shared" si="1"/>
        <v>84</v>
      </c>
      <c r="F92" s="1" t="s">
        <v>219</v>
      </c>
      <c r="G92" s="1">
        <v>72</v>
      </c>
      <c r="M92">
        <v>67</v>
      </c>
      <c r="N92">
        <v>78.383046938927322</v>
      </c>
      <c r="O92">
        <v>-14.383046938927322</v>
      </c>
      <c r="P92">
        <v>-0.87916668894120009</v>
      </c>
    </row>
    <row r="93" spans="1:16" x14ac:dyDescent="0.3">
      <c r="A93" s="1">
        <v>69</v>
      </c>
      <c r="B93" s="1">
        <v>72</v>
      </c>
      <c r="C93" s="1">
        <v>77</v>
      </c>
      <c r="D93" s="1">
        <v>63</v>
      </c>
      <c r="E93" s="1">
        <f t="shared" si="1"/>
        <v>70.25</v>
      </c>
      <c r="F93" s="1" t="s">
        <v>234</v>
      </c>
      <c r="G93" s="1">
        <v>60</v>
      </c>
      <c r="M93">
        <v>68</v>
      </c>
      <c r="N93">
        <v>78.753998363460539</v>
      </c>
      <c r="O93">
        <v>13.246001636539461</v>
      </c>
      <c r="P93">
        <v>0.80966456203296133</v>
      </c>
    </row>
    <row r="94" spans="1:16" x14ac:dyDescent="0.3">
      <c r="M94">
        <v>69</v>
      </c>
      <c r="N94">
        <v>79.495901212526974</v>
      </c>
      <c r="O94">
        <v>1.5040987874730263</v>
      </c>
      <c r="P94">
        <v>9.1938346334963339E-2</v>
      </c>
    </row>
    <row r="95" spans="1:16" x14ac:dyDescent="0.3">
      <c r="M95">
        <v>70</v>
      </c>
      <c r="N95">
        <v>80.23780406159338</v>
      </c>
      <c r="O95">
        <v>-0.23780406159337986</v>
      </c>
      <c r="P95">
        <v>-1.4535821953134308E-2</v>
      </c>
    </row>
    <row r="96" spans="1:16" x14ac:dyDescent="0.3">
      <c r="M96">
        <v>71</v>
      </c>
      <c r="N96">
        <v>80.23780406159338</v>
      </c>
      <c r="O96">
        <v>17.76219593840662</v>
      </c>
      <c r="P96">
        <v>1.0857178633846833</v>
      </c>
    </row>
    <row r="97" spans="13:16" x14ac:dyDescent="0.3">
      <c r="M97">
        <v>72</v>
      </c>
      <c r="N97">
        <v>80.979706910659814</v>
      </c>
      <c r="O97">
        <v>-37.979706910659814</v>
      </c>
      <c r="P97">
        <v>-2.3215173609168689</v>
      </c>
    </row>
    <row r="98" spans="13:16" x14ac:dyDescent="0.3">
      <c r="M98">
        <v>73</v>
      </c>
      <c r="N98">
        <v>81.350658335193032</v>
      </c>
      <c r="O98">
        <v>-9.3506583351930317</v>
      </c>
      <c r="P98">
        <v>-0.57156090520171754</v>
      </c>
    </row>
    <row r="99" spans="13:16" x14ac:dyDescent="0.3">
      <c r="M99">
        <v>74</v>
      </c>
      <c r="N99">
        <v>81.721609759726249</v>
      </c>
      <c r="O99">
        <v>1.278390240273751</v>
      </c>
      <c r="P99">
        <v>7.8141865175616262E-2</v>
      </c>
    </row>
    <row r="100" spans="13:16" x14ac:dyDescent="0.3">
      <c r="M100">
        <v>75</v>
      </c>
      <c r="N100">
        <v>81.721609759726249</v>
      </c>
      <c r="O100">
        <v>6.278390240273751</v>
      </c>
      <c r="P100">
        <v>0.38376788888056557</v>
      </c>
    </row>
    <row r="101" spans="13:16" x14ac:dyDescent="0.3">
      <c r="M101">
        <v>76</v>
      </c>
      <c r="N101">
        <v>82.092561184259466</v>
      </c>
      <c r="O101">
        <v>11.907438815740534</v>
      </c>
      <c r="P101">
        <v>0.72784463555294998</v>
      </c>
    </row>
    <row r="102" spans="13:16" x14ac:dyDescent="0.3">
      <c r="M102">
        <v>77</v>
      </c>
      <c r="N102">
        <v>82.463512608792684</v>
      </c>
      <c r="O102">
        <v>12.536487391207316</v>
      </c>
      <c r="P102">
        <v>0.76629535852038511</v>
      </c>
    </row>
    <row r="103" spans="13:16" x14ac:dyDescent="0.3">
      <c r="M103">
        <v>78</v>
      </c>
      <c r="N103">
        <v>85.802075429591611</v>
      </c>
      <c r="O103">
        <v>0.1979245704083894</v>
      </c>
      <c r="P103">
        <v>1.2098179889485266E-2</v>
      </c>
    </row>
    <row r="104" spans="13:16" x14ac:dyDescent="0.3">
      <c r="M104">
        <v>79</v>
      </c>
      <c r="N104">
        <v>86.173026854124828</v>
      </c>
      <c r="O104">
        <v>1.8269731458751721</v>
      </c>
      <c r="P104">
        <v>0.11167410759791024</v>
      </c>
    </row>
    <row r="105" spans="13:16" ht="17.25" thickBot="1" x14ac:dyDescent="0.35">
      <c r="M105" s="5">
        <v>80</v>
      </c>
      <c r="N105" s="5">
        <v>94.333958193855523</v>
      </c>
      <c r="O105" s="5">
        <v>-6.3339581938555227</v>
      </c>
      <c r="P105" s="5">
        <v>-0.38716449142028919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11.4Func-TargetResLeadUHC </vt:lpstr>
      <vt:lpstr>12.4Func-TargetResMonUHC </vt:lpstr>
      <vt:lpstr>13.4Func-TargetResLabUHC</vt:lpstr>
      <vt:lpstr>14.4Func-TargetResCoorUHC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KABALI, Kenneth</dc:creator>
  <cp:lastModifiedBy>KABALI, Kenneth</cp:lastModifiedBy>
  <dcterms:created xsi:type="dcterms:W3CDTF">2024-12-31T15:50:52Z</dcterms:created>
  <dcterms:modified xsi:type="dcterms:W3CDTF">2024-12-31T20:23:50Z</dcterms:modified>
</cp:coreProperties>
</file>