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kysy-my.sharepoint.com/personal/md_healthcheck_ug/Documents/2024/Feb 2024/onedriveWHO/Desktop/Supplementary Functionality/"/>
    </mc:Choice>
  </mc:AlternateContent>
  <xr:revisionPtr revIDLastSave="10" documentId="8_{F8A6AAE3-6BF0-4825-96BE-980B602B02B9}" xr6:coauthVersionLast="47" xr6:coauthVersionMax="47" xr10:uidLastSave="{3DC65A26-180F-42C4-A956-A4B210B71621}"/>
  <bookViews>
    <workbookView minimized="1" xWindow="1425" yWindow="1425" windowWidth="21600" windowHeight="11385" xr2:uid="{E5743106-AA4B-45B4-BAD0-EB165E84B138}"/>
  </bookViews>
  <sheets>
    <sheet name="7.4Func-InherentResTransUHC" sheetId="1" r:id="rId1"/>
    <sheet name="8.4Func-InherentResMobUHC" sheetId="2" r:id="rId2"/>
    <sheet name="9.4Func-InherentResDivUHC" sheetId="3" r:id="rId3"/>
    <sheet name="10.4Func-InherentResAwarUHC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3" l="1"/>
  <c r="E92" i="3"/>
  <c r="E91" i="3"/>
  <c r="E90" i="3"/>
  <c r="E89" i="3"/>
  <c r="E88" i="3"/>
  <c r="E87" i="3"/>
  <c r="E86" i="3"/>
  <c r="E85" i="3"/>
  <c r="E84" i="3"/>
  <c r="E82" i="3"/>
  <c r="E81" i="3"/>
  <c r="E80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<sst xmlns="http://schemas.openxmlformats.org/spreadsheetml/2006/main" count="848" uniqueCount="135">
  <si>
    <t>Resilience Transformation Capacity</t>
  </si>
  <si>
    <t>Quality Overall</t>
  </si>
  <si>
    <t>Demand Overall</t>
  </si>
  <si>
    <t>Access Overall</t>
  </si>
  <si>
    <t>Functionality Overall</t>
  </si>
  <si>
    <t>SNUs (Districts)- Region</t>
  </si>
  <si>
    <t>Coverage of Essential Services</t>
  </si>
  <si>
    <t>UHC-SCI</t>
  </si>
  <si>
    <t>4FuncInhResTrans</t>
  </si>
  <si>
    <t>AGAGO-Acholi</t>
  </si>
  <si>
    <t>GOMBA-South Buganda</t>
  </si>
  <si>
    <t>SUMMARY OUTPUT</t>
  </si>
  <si>
    <t>AMURU-Acholi</t>
  </si>
  <si>
    <t>KALANGALA- South Buganda</t>
  </si>
  <si>
    <t>GULU-Acholi</t>
  </si>
  <si>
    <t>LWENGO- South Buganda</t>
  </si>
  <si>
    <t>Regression Statistics</t>
  </si>
  <si>
    <t>GULU C-Acholi</t>
  </si>
  <si>
    <t>KASESE-Tooro</t>
  </si>
  <si>
    <t>Multiple R</t>
  </si>
  <si>
    <t>KITGUM - Acholi</t>
  </si>
  <si>
    <t>MASAKA D- South Buganda</t>
  </si>
  <si>
    <t>R Square</t>
  </si>
  <si>
    <t>LAMWO-Acholi</t>
  </si>
  <si>
    <t>SERERE-Teso</t>
  </si>
  <si>
    <t>Adjusted R Square</t>
  </si>
  <si>
    <t>NWOYA- Acholi</t>
  </si>
  <si>
    <t>KIKUUBE-Bunyoro</t>
  </si>
  <si>
    <t>Standard Error</t>
  </si>
  <si>
    <t>OMORO- Acholi</t>
  </si>
  <si>
    <t>KAPELEBYONG-Teso</t>
  </si>
  <si>
    <t>Observations</t>
  </si>
  <si>
    <t>BUDUDA-Bugisu Elgon</t>
  </si>
  <si>
    <t>NAMAYINGO-Busoga</t>
  </si>
  <si>
    <t>MANAFWA- Bugisu Elgon</t>
  </si>
  <si>
    <t>LUUKA-Busoga</t>
  </si>
  <si>
    <t>ANOVA</t>
  </si>
  <si>
    <t>MBALE D - Bugisu Elgon</t>
  </si>
  <si>
    <t>BUKOMANSIMBI-South Buganda</t>
  </si>
  <si>
    <t>df</t>
  </si>
  <si>
    <t>SS</t>
  </si>
  <si>
    <t>MS</t>
  </si>
  <si>
    <t>F</t>
  </si>
  <si>
    <t>Significance F</t>
  </si>
  <si>
    <t>MBALE C- Bugisu Elgon</t>
  </si>
  <si>
    <t>PAKWACH-West Nil</t>
  </si>
  <si>
    <t>Regression</t>
  </si>
  <si>
    <t>BUTALEJA-Bukedi</t>
  </si>
  <si>
    <t>BUGWERI-Busoga</t>
  </si>
  <si>
    <t>Residual</t>
  </si>
  <si>
    <t>BUTEBO-Bukedi</t>
  </si>
  <si>
    <t>NAKAPIRIPIRIT-Karamoja</t>
  </si>
  <si>
    <t>Total</t>
  </si>
  <si>
    <t>BULIISA-Bunyoro</t>
  </si>
  <si>
    <t>OBONGI-West Nile</t>
  </si>
  <si>
    <t>HOIMA D-Bunyoro</t>
  </si>
  <si>
    <t>JINJA CITY-Busoga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</si>
  <si>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</si>
  <si>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</si>
  <si>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</si>
  <si>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</si>
  <si>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</si>
  <si>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</si>
  <si>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</si>
  <si>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HOIMA C-Bunyoro</t>
  </si>
  <si>
    <t>Intercept</t>
  </si>
  <si>
    <t>KAGADI-Bunyoro</t>
  </si>
  <si>
    <t>BUYENDE-Busoga</t>
  </si>
  <si>
    <t>KIBAALE-Bunyoro</t>
  </si>
  <si>
    <t>KWANIA-Lango</t>
  </si>
  <si>
    <t>MASINDI-Bunyoro</t>
  </si>
  <si>
    <t>NAMUTUMBA-Busoga</t>
  </si>
  <si>
    <t>BUGIRI-Busoga</t>
  </si>
  <si>
    <t>NABILATUK-Karamoja</t>
  </si>
  <si>
    <t>RESIDUAL OUTPUT</t>
  </si>
  <si>
    <t>NTOROKO-Tooro</t>
  </si>
  <si>
    <t>OTUKE-Lango</t>
  </si>
  <si>
    <t>Observation</t>
  </si>
  <si>
    <t>Predicted UHC-SCI</t>
  </si>
  <si>
    <t>Residuals</t>
  </si>
  <si>
    <t>IGANGA-Busoga</t>
  </si>
  <si>
    <t>RUKIGA-Kigezi</t>
  </si>
  <si>
    <t>RUBANDA-Kigezi</t>
  </si>
  <si>
    <t>JINJA D-Busoga</t>
  </si>
  <si>
    <t>BUKEDEA-Teso</t>
  </si>
  <si>
    <t>KALIRO-Busoga</t>
  </si>
  <si>
    <t>KAMULI-Busoga</t>
  </si>
  <si>
    <t>KOLE-Lango</t>
  </si>
  <si>
    <t>MAYUGE-Busoga</t>
  </si>
  <si>
    <t>ALEBTONG-Lango</t>
  </si>
  <si>
    <t>ABIM-Karamoja</t>
  </si>
  <si>
    <t>KALUNGU- South Buganda</t>
  </si>
  <si>
    <t>AMUDAT-Karamoja</t>
  </si>
  <si>
    <t>MOROTO-Karamoja</t>
  </si>
  <si>
    <t xml:space="preserve">BUTAMBALA-South Buganda </t>
  </si>
  <si>
    <t>MPIGI- South Buganda</t>
  </si>
  <si>
    <t>TEREGO-West Nile</t>
  </si>
  <si>
    <t>NAPAK-Karamoja</t>
  </si>
  <si>
    <t>SEMBABULE-S South Buganda</t>
  </si>
  <si>
    <t>KABALE-Kigezi</t>
  </si>
  <si>
    <t>MOYO-West Nile</t>
  </si>
  <si>
    <t>KANUNGU-Kigezi</t>
  </si>
  <si>
    <t>ARUA CITY-West Nile</t>
  </si>
  <si>
    <t>KISORO-Kigezi</t>
  </si>
  <si>
    <t>RAKAI- South Buganda</t>
  </si>
  <si>
    <t>LYANTONDE- South Buganda</t>
  </si>
  <si>
    <t>RUKUNGIRI-Kigezi</t>
  </si>
  <si>
    <t>AMOLATAR-Lango</t>
  </si>
  <si>
    <t>KUMI-Teso</t>
  </si>
  <si>
    <t>LIRA-Lango</t>
  </si>
  <si>
    <t>YUMBE-West Nile</t>
  </si>
  <si>
    <t>NGORA-Teso</t>
  </si>
  <si>
    <t>OYAM-Lango</t>
  </si>
  <si>
    <t>BUIKWE-North Buganda</t>
  </si>
  <si>
    <t>KIBOGA-North Buganda</t>
  </si>
  <si>
    <t>AMURIA-Teso</t>
  </si>
  <si>
    <t>KATAKWI-Teso</t>
  </si>
  <si>
    <t>KYOTERA- South Buganda</t>
  </si>
  <si>
    <t>NEBBI-West Nile</t>
  </si>
  <si>
    <t>ADJUMANI-West Nile</t>
  </si>
  <si>
    <t>MASAKA C- South Buganda</t>
  </si>
  <si>
    <t>KALAKI-Teso</t>
  </si>
  <si>
    <t>SOROTI CITY-Teso</t>
  </si>
  <si>
    <t>KABERAMAIDO-Teso</t>
  </si>
  <si>
    <t>FORT PORTAL C- Tooro</t>
  </si>
  <si>
    <t>KABAROLE- Tooro</t>
  </si>
  <si>
    <t>BUNYANGABU-Tooro</t>
  </si>
  <si>
    <t>KYENJOJO-Tooro</t>
  </si>
  <si>
    <t>Grand Total</t>
  </si>
  <si>
    <t>Mobilization Capacity</t>
  </si>
  <si>
    <t>Funct ADQInResMob</t>
  </si>
  <si>
    <t>Diversity Capacity</t>
  </si>
  <si>
    <t>Func4InhResDiv</t>
  </si>
  <si>
    <t>Awareness Capacity</t>
  </si>
  <si>
    <t>Funct ADQinhResAwar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</si>
</sst>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horizontal="centerContinuous"/>
    </xf>
    <xf numFmtId="0" fontId="0" fillId="2" borderId="0" xfId="0" applyFill="1"/>
    <xf numFmtId="0" fontId="0" fillId="0" borderId="2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4FuncInhResTrans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UHC-SCI</c:v>
          </c:tx>
          <c:spPr>
            <a:ln w="19050">
              <a:noFill/>
            </a:ln>
          </c:spPr>
          <c:xVal>
            <c:numRef>
              <c:f>'7.4Func-InherentResTransUHC'!$L$2:$L$81</c:f>
              <c:numCache>
                <c:formatCode>0</c:formatCode>
                <c:ptCount val="80"/>
                <c:pt idx="0">
                  <c:v>52.75</c:v>
                </c:pt>
                <c:pt idx="1">
                  <c:v>63.25</c:v>
                </c:pt>
                <c:pt idx="2">
                  <c:v>55</c:v>
                </c:pt>
                <c:pt idx="3">
                  <c:v>42</c:v>
                </c:pt>
                <c:pt idx="4">
                  <c:v>54.75</c:v>
                </c:pt>
                <c:pt idx="5">
                  <c:v>55.5</c:v>
                </c:pt>
                <c:pt idx="6">
                  <c:v>71.25</c:v>
                </c:pt>
                <c:pt idx="7">
                  <c:v>52.25</c:v>
                </c:pt>
                <c:pt idx="8">
                  <c:v>63.5</c:v>
                </c:pt>
                <c:pt idx="9">
                  <c:v>55.5</c:v>
                </c:pt>
                <c:pt idx="10">
                  <c:v>56.25</c:v>
                </c:pt>
                <c:pt idx="11">
                  <c:v>54.5</c:v>
                </c:pt>
                <c:pt idx="12">
                  <c:v>59.75</c:v>
                </c:pt>
                <c:pt idx="13">
                  <c:v>66.5</c:v>
                </c:pt>
                <c:pt idx="14">
                  <c:v>65.5</c:v>
                </c:pt>
                <c:pt idx="15">
                  <c:v>69</c:v>
                </c:pt>
                <c:pt idx="16">
                  <c:v>60.5</c:v>
                </c:pt>
                <c:pt idx="17">
                  <c:v>57</c:v>
                </c:pt>
                <c:pt idx="18">
                  <c:v>61</c:v>
                </c:pt>
                <c:pt idx="19">
                  <c:v>67.25</c:v>
                </c:pt>
                <c:pt idx="20">
                  <c:v>70.75</c:v>
                </c:pt>
                <c:pt idx="21">
                  <c:v>69.5</c:v>
                </c:pt>
                <c:pt idx="22">
                  <c:v>69.5</c:v>
                </c:pt>
                <c:pt idx="23">
                  <c:v>75.25</c:v>
                </c:pt>
                <c:pt idx="24">
                  <c:v>66</c:v>
                </c:pt>
                <c:pt idx="25">
                  <c:v>64.75</c:v>
                </c:pt>
                <c:pt idx="26">
                  <c:v>66.75</c:v>
                </c:pt>
                <c:pt idx="27">
                  <c:v>58.5</c:v>
                </c:pt>
                <c:pt idx="28">
                  <c:v>83.75</c:v>
                </c:pt>
                <c:pt idx="29">
                  <c:v>77.5</c:v>
                </c:pt>
                <c:pt idx="30">
                  <c:v>68</c:v>
                </c:pt>
                <c:pt idx="31">
                  <c:v>68.75</c:v>
                </c:pt>
                <c:pt idx="32">
                  <c:v>77</c:v>
                </c:pt>
                <c:pt idx="33">
                  <c:v>62.5</c:v>
                </c:pt>
                <c:pt idx="34">
                  <c:v>51.75</c:v>
                </c:pt>
                <c:pt idx="35">
                  <c:v>69.25</c:v>
                </c:pt>
                <c:pt idx="36">
                  <c:v>64.5</c:v>
                </c:pt>
                <c:pt idx="37">
                  <c:v>60</c:v>
                </c:pt>
                <c:pt idx="38">
                  <c:v>69.5</c:v>
                </c:pt>
                <c:pt idx="39">
                  <c:v>76.5</c:v>
                </c:pt>
                <c:pt idx="40">
                  <c:v>62</c:v>
                </c:pt>
                <c:pt idx="41">
                  <c:v>67</c:v>
                </c:pt>
                <c:pt idx="42">
                  <c:v>77</c:v>
                </c:pt>
                <c:pt idx="43">
                  <c:v>86.25</c:v>
                </c:pt>
                <c:pt idx="44">
                  <c:v>66.25</c:v>
                </c:pt>
                <c:pt idx="45">
                  <c:v>66.5</c:v>
                </c:pt>
                <c:pt idx="46">
                  <c:v>78</c:v>
                </c:pt>
                <c:pt idx="47">
                  <c:v>80.75</c:v>
                </c:pt>
                <c:pt idx="48">
                  <c:v>85</c:v>
                </c:pt>
                <c:pt idx="49">
                  <c:v>79.25</c:v>
                </c:pt>
                <c:pt idx="50">
                  <c:v>66.5</c:v>
                </c:pt>
                <c:pt idx="51">
                  <c:v>77.5</c:v>
                </c:pt>
                <c:pt idx="52">
                  <c:v>77.5</c:v>
                </c:pt>
                <c:pt idx="53">
                  <c:v>64.5</c:v>
                </c:pt>
                <c:pt idx="54">
                  <c:v>82</c:v>
                </c:pt>
                <c:pt idx="55">
                  <c:v>67</c:v>
                </c:pt>
                <c:pt idx="56">
                  <c:v>72</c:v>
                </c:pt>
                <c:pt idx="57">
                  <c:v>62.75</c:v>
                </c:pt>
                <c:pt idx="58">
                  <c:v>76.25</c:v>
                </c:pt>
                <c:pt idx="59">
                  <c:v>79.5</c:v>
                </c:pt>
                <c:pt idx="60">
                  <c:v>85.25</c:v>
                </c:pt>
                <c:pt idx="61">
                  <c:v>74.5</c:v>
                </c:pt>
                <c:pt idx="62">
                  <c:v>87.5</c:v>
                </c:pt>
                <c:pt idx="63">
                  <c:v>61.5</c:v>
                </c:pt>
                <c:pt idx="64">
                  <c:v>64.25</c:v>
                </c:pt>
                <c:pt idx="65">
                  <c:v>73.75</c:v>
                </c:pt>
                <c:pt idx="66">
                  <c:v>85.25</c:v>
                </c:pt>
                <c:pt idx="67">
                  <c:v>82.25</c:v>
                </c:pt>
                <c:pt idx="68">
                  <c:v>63</c:v>
                </c:pt>
                <c:pt idx="69">
                  <c:v>77.5</c:v>
                </c:pt>
                <c:pt idx="70">
                  <c:v>86.75</c:v>
                </c:pt>
                <c:pt idx="71">
                  <c:v>87.25</c:v>
                </c:pt>
                <c:pt idx="72">
                  <c:v>88.5</c:v>
                </c:pt>
                <c:pt idx="73">
                  <c:v>92.75</c:v>
                </c:pt>
                <c:pt idx="74">
                  <c:v>83.25</c:v>
                </c:pt>
                <c:pt idx="75">
                  <c:v>78</c:v>
                </c:pt>
                <c:pt idx="76">
                  <c:v>56.5</c:v>
                </c:pt>
                <c:pt idx="77">
                  <c:v>87.5</c:v>
                </c:pt>
                <c:pt idx="78">
                  <c:v>88.75</c:v>
                </c:pt>
                <c:pt idx="79">
                  <c:v>86.25</c:v>
                </c:pt>
              </c:numCache>
            </c:numRef>
          </c:xVal>
          <c:yVal>
            <c:numRef>
              <c:f>'7.4Func-InherentResTransUHC'!$K$2:$K$81</c:f>
              <c:numCache>
                <c:formatCode>General</c:formatCode>
                <c:ptCount val="80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34</c:v>
                </c:pt>
                <c:pt idx="14">
                  <c:v>35</c:v>
                </c:pt>
                <c:pt idx="15">
                  <c:v>35</c:v>
                </c:pt>
                <c:pt idx="16">
                  <c:v>36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42</c:v>
                </c:pt>
                <c:pt idx="27">
                  <c:v>43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45</c:v>
                </c:pt>
                <c:pt idx="32">
                  <c:v>46</c:v>
                </c:pt>
                <c:pt idx="33">
                  <c:v>49</c:v>
                </c:pt>
                <c:pt idx="34">
                  <c:v>54</c:v>
                </c:pt>
                <c:pt idx="35">
                  <c:v>54</c:v>
                </c:pt>
                <c:pt idx="36">
                  <c:v>56</c:v>
                </c:pt>
                <c:pt idx="37">
                  <c:v>57</c:v>
                </c:pt>
                <c:pt idx="38">
                  <c:v>57</c:v>
                </c:pt>
                <c:pt idx="39">
                  <c:v>61</c:v>
                </c:pt>
                <c:pt idx="40">
                  <c:v>62</c:v>
                </c:pt>
                <c:pt idx="41">
                  <c:v>63</c:v>
                </c:pt>
                <c:pt idx="42">
                  <c:v>63</c:v>
                </c:pt>
                <c:pt idx="43">
                  <c:v>64</c:v>
                </c:pt>
                <c:pt idx="44">
                  <c:v>68</c:v>
                </c:pt>
                <c:pt idx="45">
                  <c:v>68</c:v>
                </c:pt>
                <c:pt idx="46">
                  <c:v>71</c:v>
                </c:pt>
                <c:pt idx="47">
                  <c:v>71</c:v>
                </c:pt>
                <c:pt idx="48">
                  <c:v>71</c:v>
                </c:pt>
                <c:pt idx="49">
                  <c:v>72</c:v>
                </c:pt>
                <c:pt idx="50">
                  <c:v>74</c:v>
                </c:pt>
                <c:pt idx="51">
                  <c:v>74</c:v>
                </c:pt>
                <c:pt idx="52">
                  <c:v>76</c:v>
                </c:pt>
                <c:pt idx="53">
                  <c:v>77</c:v>
                </c:pt>
                <c:pt idx="54">
                  <c:v>77</c:v>
                </c:pt>
                <c:pt idx="55">
                  <c:v>78</c:v>
                </c:pt>
                <c:pt idx="56">
                  <c:v>78</c:v>
                </c:pt>
                <c:pt idx="57">
                  <c:v>79</c:v>
                </c:pt>
                <c:pt idx="58">
                  <c:v>79</c:v>
                </c:pt>
                <c:pt idx="59">
                  <c:v>80</c:v>
                </c:pt>
                <c:pt idx="60">
                  <c:v>80</c:v>
                </c:pt>
                <c:pt idx="61">
                  <c:v>81</c:v>
                </c:pt>
                <c:pt idx="62">
                  <c:v>81</c:v>
                </c:pt>
                <c:pt idx="63">
                  <c:v>83</c:v>
                </c:pt>
                <c:pt idx="64">
                  <c:v>83</c:v>
                </c:pt>
                <c:pt idx="65">
                  <c:v>83</c:v>
                </c:pt>
                <c:pt idx="66">
                  <c:v>83</c:v>
                </c:pt>
                <c:pt idx="67">
                  <c:v>86</c:v>
                </c:pt>
                <c:pt idx="68">
                  <c:v>87</c:v>
                </c:pt>
                <c:pt idx="69">
                  <c:v>88</c:v>
                </c:pt>
                <c:pt idx="70">
                  <c:v>88</c:v>
                </c:pt>
                <c:pt idx="71">
                  <c:v>88</c:v>
                </c:pt>
                <c:pt idx="72">
                  <c:v>88</c:v>
                </c:pt>
                <c:pt idx="73">
                  <c:v>88</c:v>
                </c:pt>
                <c:pt idx="74">
                  <c:v>90</c:v>
                </c:pt>
                <c:pt idx="75">
                  <c:v>92</c:v>
                </c:pt>
                <c:pt idx="76">
                  <c:v>94</c:v>
                </c:pt>
                <c:pt idx="77">
                  <c:v>94</c:v>
                </c:pt>
                <c:pt idx="78">
                  <c:v>95</c:v>
                </c:pt>
                <c:pt idx="79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6D-40CD-B2F4-CA0C6A95873E}"/>
            </c:ext>
          </c:extLst>
        </c:ser>
        <c:ser>
          <c:idx val="1"/>
          <c:order val="1"/>
          <c:tx>
            <c:v>Predicted UHC-SCI</c:v>
          </c:tx>
          <c:spPr>
            <a:ln w="19050">
              <a:noFill/>
            </a:ln>
          </c:spPr>
          <c:xVal>
            <c:numRef>
              <c:f>'7.4Func-InherentResTransUHC'!$L$2:$L$81</c:f>
              <c:numCache>
                <c:formatCode>0</c:formatCode>
                <c:ptCount val="80"/>
                <c:pt idx="0">
                  <c:v>52.75</c:v>
                </c:pt>
                <c:pt idx="1">
                  <c:v>63.25</c:v>
                </c:pt>
                <c:pt idx="2">
                  <c:v>55</c:v>
                </c:pt>
                <c:pt idx="3">
                  <c:v>42</c:v>
                </c:pt>
                <c:pt idx="4">
                  <c:v>54.75</c:v>
                </c:pt>
                <c:pt idx="5">
                  <c:v>55.5</c:v>
                </c:pt>
                <c:pt idx="6">
                  <c:v>71.25</c:v>
                </c:pt>
                <c:pt idx="7">
                  <c:v>52.25</c:v>
                </c:pt>
                <c:pt idx="8">
                  <c:v>63.5</c:v>
                </c:pt>
                <c:pt idx="9">
                  <c:v>55.5</c:v>
                </c:pt>
                <c:pt idx="10">
                  <c:v>56.25</c:v>
                </c:pt>
                <c:pt idx="11">
                  <c:v>54.5</c:v>
                </c:pt>
                <c:pt idx="12">
                  <c:v>59.75</c:v>
                </c:pt>
                <c:pt idx="13">
                  <c:v>66.5</c:v>
                </c:pt>
                <c:pt idx="14">
                  <c:v>65.5</c:v>
                </c:pt>
                <c:pt idx="15">
                  <c:v>69</c:v>
                </c:pt>
                <c:pt idx="16">
                  <c:v>60.5</c:v>
                </c:pt>
                <c:pt idx="17">
                  <c:v>57</c:v>
                </c:pt>
                <c:pt idx="18">
                  <c:v>61</c:v>
                </c:pt>
                <c:pt idx="19">
                  <c:v>67.25</c:v>
                </c:pt>
                <c:pt idx="20">
                  <c:v>70.75</c:v>
                </c:pt>
                <c:pt idx="21">
                  <c:v>69.5</c:v>
                </c:pt>
                <c:pt idx="22">
                  <c:v>69.5</c:v>
                </c:pt>
                <c:pt idx="23">
                  <c:v>75.25</c:v>
                </c:pt>
                <c:pt idx="24">
                  <c:v>66</c:v>
                </c:pt>
                <c:pt idx="25">
                  <c:v>64.75</c:v>
                </c:pt>
                <c:pt idx="26">
                  <c:v>66.75</c:v>
                </c:pt>
                <c:pt idx="27">
                  <c:v>58.5</c:v>
                </c:pt>
                <c:pt idx="28">
                  <c:v>83.75</c:v>
                </c:pt>
                <c:pt idx="29">
                  <c:v>77.5</c:v>
                </c:pt>
                <c:pt idx="30">
                  <c:v>68</c:v>
                </c:pt>
                <c:pt idx="31">
                  <c:v>68.75</c:v>
                </c:pt>
                <c:pt idx="32">
                  <c:v>77</c:v>
                </c:pt>
                <c:pt idx="33">
                  <c:v>62.5</c:v>
                </c:pt>
                <c:pt idx="34">
                  <c:v>51.75</c:v>
                </c:pt>
                <c:pt idx="35">
                  <c:v>69.25</c:v>
                </c:pt>
                <c:pt idx="36">
                  <c:v>64.5</c:v>
                </c:pt>
                <c:pt idx="37">
                  <c:v>60</c:v>
                </c:pt>
                <c:pt idx="38">
                  <c:v>69.5</c:v>
                </c:pt>
                <c:pt idx="39">
                  <c:v>76.5</c:v>
                </c:pt>
                <c:pt idx="40">
                  <c:v>62</c:v>
                </c:pt>
                <c:pt idx="41">
                  <c:v>67</c:v>
                </c:pt>
                <c:pt idx="42">
                  <c:v>77</c:v>
                </c:pt>
                <c:pt idx="43">
                  <c:v>86.25</c:v>
                </c:pt>
                <c:pt idx="44">
                  <c:v>66.25</c:v>
                </c:pt>
                <c:pt idx="45">
                  <c:v>66.5</c:v>
                </c:pt>
                <c:pt idx="46">
                  <c:v>78</c:v>
                </c:pt>
                <c:pt idx="47">
                  <c:v>80.75</c:v>
                </c:pt>
                <c:pt idx="48">
                  <c:v>85</c:v>
                </c:pt>
                <c:pt idx="49">
                  <c:v>79.25</c:v>
                </c:pt>
                <c:pt idx="50">
                  <c:v>66.5</c:v>
                </c:pt>
                <c:pt idx="51">
                  <c:v>77.5</c:v>
                </c:pt>
                <c:pt idx="52">
                  <c:v>77.5</c:v>
                </c:pt>
                <c:pt idx="53">
                  <c:v>64.5</c:v>
                </c:pt>
                <c:pt idx="54">
                  <c:v>82</c:v>
                </c:pt>
                <c:pt idx="55">
                  <c:v>67</c:v>
                </c:pt>
                <c:pt idx="56">
                  <c:v>72</c:v>
                </c:pt>
                <c:pt idx="57">
                  <c:v>62.75</c:v>
                </c:pt>
                <c:pt idx="58">
                  <c:v>76.25</c:v>
                </c:pt>
                <c:pt idx="59">
                  <c:v>79.5</c:v>
                </c:pt>
                <c:pt idx="60">
                  <c:v>85.25</c:v>
                </c:pt>
                <c:pt idx="61">
                  <c:v>74.5</c:v>
                </c:pt>
                <c:pt idx="62">
                  <c:v>87.5</c:v>
                </c:pt>
                <c:pt idx="63">
                  <c:v>61.5</c:v>
                </c:pt>
                <c:pt idx="64">
                  <c:v>64.25</c:v>
                </c:pt>
                <c:pt idx="65">
                  <c:v>73.75</c:v>
                </c:pt>
                <c:pt idx="66">
                  <c:v>85.25</c:v>
                </c:pt>
                <c:pt idx="67">
                  <c:v>82.25</c:v>
                </c:pt>
                <c:pt idx="68">
                  <c:v>63</c:v>
                </c:pt>
                <c:pt idx="69">
                  <c:v>77.5</c:v>
                </c:pt>
                <c:pt idx="70">
                  <c:v>86.75</c:v>
                </c:pt>
                <c:pt idx="71">
                  <c:v>87.25</c:v>
                </c:pt>
                <c:pt idx="72">
                  <c:v>88.5</c:v>
                </c:pt>
                <c:pt idx="73">
                  <c:v>92.75</c:v>
                </c:pt>
                <c:pt idx="74">
                  <c:v>83.25</c:v>
                </c:pt>
                <c:pt idx="75">
                  <c:v>78</c:v>
                </c:pt>
                <c:pt idx="76">
                  <c:v>56.5</c:v>
                </c:pt>
                <c:pt idx="77">
                  <c:v>87.5</c:v>
                </c:pt>
                <c:pt idx="78">
                  <c:v>88.75</c:v>
                </c:pt>
                <c:pt idx="79">
                  <c:v>86.25</c:v>
                </c:pt>
              </c:numCache>
            </c:numRef>
          </c:xVal>
          <c:yVal>
            <c:numRef>
              <c:f>'7.4Func-InherentResTransUHC'!$P$26:$P$105</c:f>
              <c:numCache>
                <c:formatCode>General</c:formatCode>
                <c:ptCount val="80"/>
                <c:pt idx="0">
                  <c:v>36.688816322795368</c:v>
                </c:pt>
                <c:pt idx="1">
                  <c:v>50.497582593675553</c:v>
                </c:pt>
                <c:pt idx="2">
                  <c:v>39.647837666555411</c:v>
                </c:pt>
                <c:pt idx="3">
                  <c:v>22.551269902608524</c:v>
                </c:pt>
                <c:pt idx="4">
                  <c:v>39.319057517248744</c:v>
                </c:pt>
                <c:pt idx="5">
                  <c:v>40.305397965168758</c:v>
                </c:pt>
                <c:pt idx="6">
                  <c:v>61.018547371489028</c:v>
                </c:pt>
                <c:pt idx="7">
                  <c:v>36.031256024182035</c:v>
                </c:pt>
                <c:pt idx="8">
                  <c:v>50.826362742982219</c:v>
                </c:pt>
                <c:pt idx="9">
                  <c:v>40.305397965168758</c:v>
                </c:pt>
                <c:pt idx="10">
                  <c:v>41.291738413088773</c:v>
                </c:pt>
                <c:pt idx="11">
                  <c:v>38.990277367942078</c:v>
                </c:pt>
                <c:pt idx="12">
                  <c:v>45.894660503382163</c:v>
                </c:pt>
                <c:pt idx="13">
                  <c:v>54.771724534662276</c:v>
                </c:pt>
                <c:pt idx="14">
                  <c:v>53.456603937435595</c:v>
                </c:pt>
                <c:pt idx="15">
                  <c:v>58.059526027728985</c:v>
                </c:pt>
                <c:pt idx="16">
                  <c:v>46.881000951302177</c:v>
                </c:pt>
                <c:pt idx="17">
                  <c:v>42.278078861008787</c:v>
                </c:pt>
                <c:pt idx="18">
                  <c:v>47.53856124991551</c:v>
                </c:pt>
                <c:pt idx="19">
                  <c:v>55.75806498258229</c:v>
                </c:pt>
                <c:pt idx="20">
                  <c:v>60.36098707287568</c:v>
                </c:pt>
                <c:pt idx="21">
                  <c:v>58.717086326342333</c:v>
                </c:pt>
                <c:pt idx="22">
                  <c:v>58.717086326342333</c:v>
                </c:pt>
                <c:pt idx="23">
                  <c:v>66.279029760395758</c:v>
                </c:pt>
                <c:pt idx="24">
                  <c:v>54.114164236048929</c:v>
                </c:pt>
                <c:pt idx="25">
                  <c:v>52.470263489515581</c:v>
                </c:pt>
                <c:pt idx="26">
                  <c:v>55.100504683968943</c:v>
                </c:pt>
                <c:pt idx="27">
                  <c:v>44.250759756848801</c:v>
                </c:pt>
                <c:pt idx="28">
                  <c:v>77.457554836822567</c:v>
                </c:pt>
                <c:pt idx="29">
                  <c:v>69.238051104155801</c:v>
                </c:pt>
                <c:pt idx="30">
                  <c:v>56.744405430502304</c:v>
                </c:pt>
                <c:pt idx="31">
                  <c:v>57.730745878422319</c:v>
                </c:pt>
                <c:pt idx="32">
                  <c:v>68.580490805542468</c:v>
                </c:pt>
                <c:pt idx="33">
                  <c:v>49.511242145755539</c:v>
                </c:pt>
                <c:pt idx="34">
                  <c:v>35.373695725568687</c:v>
                </c:pt>
                <c:pt idx="35">
                  <c:v>58.388306177035652</c:v>
                </c:pt>
                <c:pt idx="36">
                  <c:v>52.141483340208914</c:v>
                </c:pt>
                <c:pt idx="37">
                  <c:v>46.223440652688829</c:v>
                </c:pt>
                <c:pt idx="38">
                  <c:v>58.717086326342333</c:v>
                </c:pt>
                <c:pt idx="39">
                  <c:v>67.922930506929106</c:v>
                </c:pt>
                <c:pt idx="40">
                  <c:v>48.853681847142205</c:v>
                </c:pt>
                <c:pt idx="41">
                  <c:v>55.429284833275624</c:v>
                </c:pt>
                <c:pt idx="42">
                  <c:v>68.580490805542468</c:v>
                </c:pt>
                <c:pt idx="43">
                  <c:v>80.74535632988929</c:v>
                </c:pt>
                <c:pt idx="44">
                  <c:v>54.442944385355609</c:v>
                </c:pt>
                <c:pt idx="45">
                  <c:v>54.771724534662276</c:v>
                </c:pt>
                <c:pt idx="46">
                  <c:v>69.895611402769134</c:v>
                </c:pt>
                <c:pt idx="47">
                  <c:v>73.51219304514251</c:v>
                </c:pt>
                <c:pt idx="48">
                  <c:v>79.101455583355914</c:v>
                </c:pt>
                <c:pt idx="49">
                  <c:v>71.539512149302482</c:v>
                </c:pt>
                <c:pt idx="50">
                  <c:v>54.771724534662276</c:v>
                </c:pt>
                <c:pt idx="51">
                  <c:v>69.238051104155801</c:v>
                </c:pt>
                <c:pt idx="52">
                  <c:v>69.238051104155801</c:v>
                </c:pt>
                <c:pt idx="53">
                  <c:v>52.141483340208914</c:v>
                </c:pt>
                <c:pt idx="54">
                  <c:v>75.156093791675886</c:v>
                </c:pt>
                <c:pt idx="55">
                  <c:v>55.429284833275624</c:v>
                </c:pt>
                <c:pt idx="56">
                  <c:v>62.004887819409042</c:v>
                </c:pt>
                <c:pt idx="57">
                  <c:v>49.840022295062205</c:v>
                </c:pt>
                <c:pt idx="58">
                  <c:v>67.594150357622453</c:v>
                </c:pt>
                <c:pt idx="59">
                  <c:v>71.868292298609163</c:v>
                </c:pt>
                <c:pt idx="60">
                  <c:v>79.430235732662595</c:v>
                </c:pt>
                <c:pt idx="61">
                  <c:v>65.292689312475744</c:v>
                </c:pt>
                <c:pt idx="62">
                  <c:v>82.389257076422638</c:v>
                </c:pt>
                <c:pt idx="63">
                  <c:v>48.196121548528858</c:v>
                </c:pt>
                <c:pt idx="64">
                  <c:v>51.812703190902234</c:v>
                </c:pt>
                <c:pt idx="65">
                  <c:v>64.30634886455573</c:v>
                </c:pt>
                <c:pt idx="66">
                  <c:v>79.430235732662595</c:v>
                </c:pt>
                <c:pt idx="67">
                  <c:v>75.484873940982538</c:v>
                </c:pt>
                <c:pt idx="68">
                  <c:v>50.168802444368886</c:v>
                </c:pt>
                <c:pt idx="69">
                  <c:v>69.238051104155801</c:v>
                </c:pt>
                <c:pt idx="70">
                  <c:v>81.402916628502624</c:v>
                </c:pt>
                <c:pt idx="71">
                  <c:v>82.060476927115957</c:v>
                </c:pt>
                <c:pt idx="72">
                  <c:v>83.704377673649304</c:v>
                </c:pt>
                <c:pt idx="73">
                  <c:v>89.293640211862737</c:v>
                </c:pt>
                <c:pt idx="74">
                  <c:v>76.799994538209233</c:v>
                </c:pt>
                <c:pt idx="75">
                  <c:v>69.895611402769134</c:v>
                </c:pt>
                <c:pt idx="76">
                  <c:v>41.620518562395439</c:v>
                </c:pt>
                <c:pt idx="77">
                  <c:v>82.389257076422638</c:v>
                </c:pt>
                <c:pt idx="78">
                  <c:v>84.033157822955985</c:v>
                </c:pt>
                <c:pt idx="79">
                  <c:v>80.74535632988929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6D-40CD-B2F4-CA0C6A95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521456"/>
        <c:axId val="201512720"/>
      </c:scatterChart>
      <c:valAx>
        <c:axId val="20152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4FuncInhResTrans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01512720"/>
        <c:crosses val="autoZero"/>
        <c:crossBetween val="midCat"/>
      </c:valAx>
      <c:valAx>
        <c:axId val="201512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UHC-SCI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521456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Funct ADQInResMob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UHC-SCI</c:v>
          </c:tx>
          <c:spPr>
            <a:ln w="19050">
              <a:noFill/>
            </a:ln>
          </c:spPr>
          <c:xVal>
            <c:numRef>
              <c:f>'8.4Func-InherentResMobUHC'!$K$2:$K$81</c:f>
              <c:numCache>
                <c:formatCode>0</c:formatCode>
                <c:ptCount val="80"/>
                <c:pt idx="0">
                  <c:v>53.5</c:v>
                </c:pt>
                <c:pt idx="1">
                  <c:v>62.25</c:v>
                </c:pt>
                <c:pt idx="2">
                  <c:v>50.5</c:v>
                </c:pt>
                <c:pt idx="3">
                  <c:v>43.25</c:v>
                </c:pt>
                <c:pt idx="4">
                  <c:v>56.5</c:v>
                </c:pt>
                <c:pt idx="5">
                  <c:v>61.25</c:v>
                </c:pt>
                <c:pt idx="6">
                  <c:v>67</c:v>
                </c:pt>
                <c:pt idx="7">
                  <c:v>59.25</c:v>
                </c:pt>
                <c:pt idx="8">
                  <c:v>64.75</c:v>
                </c:pt>
                <c:pt idx="9">
                  <c:v>56.25</c:v>
                </c:pt>
                <c:pt idx="10">
                  <c:v>58.5</c:v>
                </c:pt>
                <c:pt idx="11">
                  <c:v>65.25</c:v>
                </c:pt>
                <c:pt idx="12">
                  <c:v>61.75</c:v>
                </c:pt>
                <c:pt idx="13">
                  <c:v>69</c:v>
                </c:pt>
                <c:pt idx="14">
                  <c:v>69.25</c:v>
                </c:pt>
                <c:pt idx="15">
                  <c:v>73.75</c:v>
                </c:pt>
                <c:pt idx="16">
                  <c:v>65</c:v>
                </c:pt>
                <c:pt idx="17">
                  <c:v>61.75</c:v>
                </c:pt>
                <c:pt idx="18">
                  <c:v>67.25</c:v>
                </c:pt>
                <c:pt idx="19">
                  <c:v>68</c:v>
                </c:pt>
                <c:pt idx="20">
                  <c:v>69.5</c:v>
                </c:pt>
                <c:pt idx="21">
                  <c:v>68.5</c:v>
                </c:pt>
                <c:pt idx="22">
                  <c:v>69.5</c:v>
                </c:pt>
                <c:pt idx="23">
                  <c:v>77.5</c:v>
                </c:pt>
                <c:pt idx="24">
                  <c:v>71.5</c:v>
                </c:pt>
                <c:pt idx="25">
                  <c:v>66.5</c:v>
                </c:pt>
                <c:pt idx="26">
                  <c:v>66.75</c:v>
                </c:pt>
                <c:pt idx="27">
                  <c:v>63.25</c:v>
                </c:pt>
                <c:pt idx="28">
                  <c:v>83.75</c:v>
                </c:pt>
                <c:pt idx="29">
                  <c:v>74.25</c:v>
                </c:pt>
                <c:pt idx="30">
                  <c:v>66.5</c:v>
                </c:pt>
                <c:pt idx="31">
                  <c:v>68.5</c:v>
                </c:pt>
                <c:pt idx="32">
                  <c:v>74</c:v>
                </c:pt>
                <c:pt idx="33">
                  <c:v>66.25</c:v>
                </c:pt>
                <c:pt idx="34">
                  <c:v>52.75</c:v>
                </c:pt>
                <c:pt idx="35">
                  <c:v>62.5</c:v>
                </c:pt>
                <c:pt idx="36">
                  <c:v>68</c:v>
                </c:pt>
                <c:pt idx="37">
                  <c:v>67.25</c:v>
                </c:pt>
                <c:pt idx="38">
                  <c:v>69</c:v>
                </c:pt>
                <c:pt idx="39">
                  <c:v>76.25</c:v>
                </c:pt>
                <c:pt idx="40">
                  <c:v>65</c:v>
                </c:pt>
                <c:pt idx="41">
                  <c:v>65.75</c:v>
                </c:pt>
                <c:pt idx="42">
                  <c:v>80</c:v>
                </c:pt>
                <c:pt idx="43">
                  <c:v>89.75</c:v>
                </c:pt>
                <c:pt idx="44">
                  <c:v>66.75</c:v>
                </c:pt>
                <c:pt idx="45">
                  <c:v>71.25</c:v>
                </c:pt>
                <c:pt idx="46">
                  <c:v>79</c:v>
                </c:pt>
                <c:pt idx="47">
                  <c:v>84.25</c:v>
                </c:pt>
                <c:pt idx="48">
                  <c:v>84.5</c:v>
                </c:pt>
                <c:pt idx="49">
                  <c:v>83</c:v>
                </c:pt>
                <c:pt idx="50">
                  <c:v>72</c:v>
                </c:pt>
                <c:pt idx="51">
                  <c:v>80.5</c:v>
                </c:pt>
                <c:pt idx="52">
                  <c:v>78</c:v>
                </c:pt>
                <c:pt idx="53">
                  <c:v>74</c:v>
                </c:pt>
                <c:pt idx="54">
                  <c:v>80.25</c:v>
                </c:pt>
                <c:pt idx="55">
                  <c:v>66.75</c:v>
                </c:pt>
                <c:pt idx="56">
                  <c:v>69.5</c:v>
                </c:pt>
                <c:pt idx="57">
                  <c:v>63.75</c:v>
                </c:pt>
                <c:pt idx="58">
                  <c:v>73</c:v>
                </c:pt>
                <c:pt idx="59">
                  <c:v>79.5</c:v>
                </c:pt>
                <c:pt idx="60">
                  <c:v>85.5</c:v>
                </c:pt>
                <c:pt idx="61">
                  <c:v>75.25</c:v>
                </c:pt>
                <c:pt idx="62">
                  <c:v>86.25</c:v>
                </c:pt>
                <c:pt idx="63">
                  <c:v>63.75</c:v>
                </c:pt>
                <c:pt idx="64">
                  <c:v>67.75</c:v>
                </c:pt>
                <c:pt idx="65">
                  <c:v>79.25</c:v>
                </c:pt>
                <c:pt idx="66">
                  <c:v>83.5</c:v>
                </c:pt>
                <c:pt idx="67">
                  <c:v>83.5</c:v>
                </c:pt>
                <c:pt idx="68">
                  <c:v>64.75</c:v>
                </c:pt>
                <c:pt idx="69">
                  <c:v>83.5</c:v>
                </c:pt>
                <c:pt idx="70">
                  <c:v>88.25</c:v>
                </c:pt>
                <c:pt idx="71">
                  <c:v>88.75</c:v>
                </c:pt>
                <c:pt idx="72">
                  <c:v>89.5</c:v>
                </c:pt>
                <c:pt idx="73">
                  <c:v>94.25</c:v>
                </c:pt>
                <c:pt idx="74">
                  <c:v>81.75</c:v>
                </c:pt>
                <c:pt idx="75">
                  <c:v>74.75</c:v>
                </c:pt>
                <c:pt idx="76">
                  <c:v>59.5</c:v>
                </c:pt>
                <c:pt idx="77">
                  <c:v>87.5</c:v>
                </c:pt>
                <c:pt idx="78">
                  <c:v>88.25</c:v>
                </c:pt>
                <c:pt idx="79">
                  <c:v>82.5</c:v>
                </c:pt>
              </c:numCache>
            </c:numRef>
          </c:xVal>
          <c:yVal>
            <c:numRef>
              <c:f>'8.4Func-InherentResMobUHC'!$J$2:$J$81</c:f>
              <c:numCache>
                <c:formatCode>0</c:formatCode>
                <c:ptCount val="80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34</c:v>
                </c:pt>
                <c:pt idx="14">
                  <c:v>35</c:v>
                </c:pt>
                <c:pt idx="15">
                  <c:v>35</c:v>
                </c:pt>
                <c:pt idx="16">
                  <c:v>36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42</c:v>
                </c:pt>
                <c:pt idx="27">
                  <c:v>43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45</c:v>
                </c:pt>
                <c:pt idx="32">
                  <c:v>46</c:v>
                </c:pt>
                <c:pt idx="33">
                  <c:v>49</c:v>
                </c:pt>
                <c:pt idx="34">
                  <c:v>54</c:v>
                </c:pt>
                <c:pt idx="35">
                  <c:v>54</c:v>
                </c:pt>
                <c:pt idx="36">
                  <c:v>56</c:v>
                </c:pt>
                <c:pt idx="37">
                  <c:v>57</c:v>
                </c:pt>
                <c:pt idx="38">
                  <c:v>57</c:v>
                </c:pt>
                <c:pt idx="39">
                  <c:v>61</c:v>
                </c:pt>
                <c:pt idx="40">
                  <c:v>62</c:v>
                </c:pt>
                <c:pt idx="41">
                  <c:v>63</c:v>
                </c:pt>
                <c:pt idx="42">
                  <c:v>63</c:v>
                </c:pt>
                <c:pt idx="43">
                  <c:v>64</c:v>
                </c:pt>
                <c:pt idx="44">
                  <c:v>68</c:v>
                </c:pt>
                <c:pt idx="45">
                  <c:v>68</c:v>
                </c:pt>
                <c:pt idx="46">
                  <c:v>71</c:v>
                </c:pt>
                <c:pt idx="47">
                  <c:v>71</c:v>
                </c:pt>
                <c:pt idx="48">
                  <c:v>71</c:v>
                </c:pt>
                <c:pt idx="49">
                  <c:v>72</c:v>
                </c:pt>
                <c:pt idx="50">
                  <c:v>74</c:v>
                </c:pt>
                <c:pt idx="51">
                  <c:v>74</c:v>
                </c:pt>
                <c:pt idx="52">
                  <c:v>76</c:v>
                </c:pt>
                <c:pt idx="53">
                  <c:v>77</c:v>
                </c:pt>
                <c:pt idx="54">
                  <c:v>77</c:v>
                </c:pt>
                <c:pt idx="55">
                  <c:v>78</c:v>
                </c:pt>
                <c:pt idx="56">
                  <c:v>78</c:v>
                </c:pt>
                <c:pt idx="57">
                  <c:v>79</c:v>
                </c:pt>
                <c:pt idx="58">
                  <c:v>79</c:v>
                </c:pt>
                <c:pt idx="59">
                  <c:v>80</c:v>
                </c:pt>
                <c:pt idx="60">
                  <c:v>80</c:v>
                </c:pt>
                <c:pt idx="61">
                  <c:v>81</c:v>
                </c:pt>
                <c:pt idx="62">
                  <c:v>81</c:v>
                </c:pt>
                <c:pt idx="63">
                  <c:v>83</c:v>
                </c:pt>
                <c:pt idx="64">
                  <c:v>83</c:v>
                </c:pt>
                <c:pt idx="65">
                  <c:v>83</c:v>
                </c:pt>
                <c:pt idx="66">
                  <c:v>83</c:v>
                </c:pt>
                <c:pt idx="67">
                  <c:v>86</c:v>
                </c:pt>
                <c:pt idx="68">
                  <c:v>87</c:v>
                </c:pt>
                <c:pt idx="69">
                  <c:v>88</c:v>
                </c:pt>
                <c:pt idx="70">
                  <c:v>88</c:v>
                </c:pt>
                <c:pt idx="71">
                  <c:v>88</c:v>
                </c:pt>
                <c:pt idx="72">
                  <c:v>88</c:v>
                </c:pt>
                <c:pt idx="73">
                  <c:v>88</c:v>
                </c:pt>
                <c:pt idx="74">
                  <c:v>90</c:v>
                </c:pt>
                <c:pt idx="75">
                  <c:v>92</c:v>
                </c:pt>
                <c:pt idx="76">
                  <c:v>94</c:v>
                </c:pt>
                <c:pt idx="77">
                  <c:v>94</c:v>
                </c:pt>
                <c:pt idx="78">
                  <c:v>95</c:v>
                </c:pt>
                <c:pt idx="79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32-455F-9B41-6825748ECED8}"/>
            </c:ext>
          </c:extLst>
        </c:ser>
        <c:ser>
          <c:idx val="1"/>
          <c:order val="1"/>
          <c:tx>
            <c:v>Predicted UHC-SCI</c:v>
          </c:tx>
          <c:spPr>
            <a:ln w="19050">
              <a:noFill/>
            </a:ln>
          </c:spPr>
          <c:xVal>
            <c:numRef>
              <c:f>'8.4Func-InherentResMobUHC'!$K$2:$K$81</c:f>
              <c:numCache>
                <c:formatCode>0</c:formatCode>
                <c:ptCount val="80"/>
                <c:pt idx="0">
                  <c:v>53.5</c:v>
                </c:pt>
                <c:pt idx="1">
                  <c:v>62.25</c:v>
                </c:pt>
                <c:pt idx="2">
                  <c:v>50.5</c:v>
                </c:pt>
                <c:pt idx="3">
                  <c:v>43.25</c:v>
                </c:pt>
                <c:pt idx="4">
                  <c:v>56.5</c:v>
                </c:pt>
                <c:pt idx="5">
                  <c:v>61.25</c:v>
                </c:pt>
                <c:pt idx="6">
                  <c:v>67</c:v>
                </c:pt>
                <c:pt idx="7">
                  <c:v>59.25</c:v>
                </c:pt>
                <c:pt idx="8">
                  <c:v>64.75</c:v>
                </c:pt>
                <c:pt idx="9">
                  <c:v>56.25</c:v>
                </c:pt>
                <c:pt idx="10">
                  <c:v>58.5</c:v>
                </c:pt>
                <c:pt idx="11">
                  <c:v>65.25</c:v>
                </c:pt>
                <c:pt idx="12">
                  <c:v>61.75</c:v>
                </c:pt>
                <c:pt idx="13">
                  <c:v>69</c:v>
                </c:pt>
                <c:pt idx="14">
                  <c:v>69.25</c:v>
                </c:pt>
                <c:pt idx="15">
                  <c:v>73.75</c:v>
                </c:pt>
                <c:pt idx="16">
                  <c:v>65</c:v>
                </c:pt>
                <c:pt idx="17">
                  <c:v>61.75</c:v>
                </c:pt>
                <c:pt idx="18">
                  <c:v>67.25</c:v>
                </c:pt>
                <c:pt idx="19">
                  <c:v>68</c:v>
                </c:pt>
                <c:pt idx="20">
                  <c:v>69.5</c:v>
                </c:pt>
                <c:pt idx="21">
                  <c:v>68.5</c:v>
                </c:pt>
                <c:pt idx="22">
                  <c:v>69.5</c:v>
                </c:pt>
                <c:pt idx="23">
                  <c:v>77.5</c:v>
                </c:pt>
                <c:pt idx="24">
                  <c:v>71.5</c:v>
                </c:pt>
                <c:pt idx="25">
                  <c:v>66.5</c:v>
                </c:pt>
                <c:pt idx="26">
                  <c:v>66.75</c:v>
                </c:pt>
                <c:pt idx="27">
                  <c:v>63.25</c:v>
                </c:pt>
                <c:pt idx="28">
                  <c:v>83.75</c:v>
                </c:pt>
                <c:pt idx="29">
                  <c:v>74.25</c:v>
                </c:pt>
                <c:pt idx="30">
                  <c:v>66.5</c:v>
                </c:pt>
                <c:pt idx="31">
                  <c:v>68.5</c:v>
                </c:pt>
                <c:pt idx="32">
                  <c:v>74</c:v>
                </c:pt>
                <c:pt idx="33">
                  <c:v>66.25</c:v>
                </c:pt>
                <c:pt idx="34">
                  <c:v>52.75</c:v>
                </c:pt>
                <c:pt idx="35">
                  <c:v>62.5</c:v>
                </c:pt>
                <c:pt idx="36">
                  <c:v>68</c:v>
                </c:pt>
                <c:pt idx="37">
                  <c:v>67.25</c:v>
                </c:pt>
                <c:pt idx="38">
                  <c:v>69</c:v>
                </c:pt>
                <c:pt idx="39">
                  <c:v>76.25</c:v>
                </c:pt>
                <c:pt idx="40">
                  <c:v>65</c:v>
                </c:pt>
                <c:pt idx="41">
                  <c:v>65.75</c:v>
                </c:pt>
                <c:pt idx="42">
                  <c:v>80</c:v>
                </c:pt>
                <c:pt idx="43">
                  <c:v>89.75</c:v>
                </c:pt>
                <c:pt idx="44">
                  <c:v>66.75</c:v>
                </c:pt>
                <c:pt idx="45">
                  <c:v>71.25</c:v>
                </c:pt>
                <c:pt idx="46">
                  <c:v>79</c:v>
                </c:pt>
                <c:pt idx="47">
                  <c:v>84.25</c:v>
                </c:pt>
                <c:pt idx="48">
                  <c:v>84.5</c:v>
                </c:pt>
                <c:pt idx="49">
                  <c:v>83</c:v>
                </c:pt>
                <c:pt idx="50">
                  <c:v>72</c:v>
                </c:pt>
                <c:pt idx="51">
                  <c:v>80.5</c:v>
                </c:pt>
                <c:pt idx="52">
                  <c:v>78</c:v>
                </c:pt>
                <c:pt idx="53">
                  <c:v>74</c:v>
                </c:pt>
                <c:pt idx="54">
                  <c:v>80.25</c:v>
                </c:pt>
                <c:pt idx="55">
                  <c:v>66.75</c:v>
                </c:pt>
                <c:pt idx="56">
                  <c:v>69.5</c:v>
                </c:pt>
                <c:pt idx="57">
                  <c:v>63.75</c:v>
                </c:pt>
                <c:pt idx="58">
                  <c:v>73</c:v>
                </c:pt>
                <c:pt idx="59">
                  <c:v>79.5</c:v>
                </c:pt>
                <c:pt idx="60">
                  <c:v>85.5</c:v>
                </c:pt>
                <c:pt idx="61">
                  <c:v>75.25</c:v>
                </c:pt>
                <c:pt idx="62">
                  <c:v>86.25</c:v>
                </c:pt>
                <c:pt idx="63">
                  <c:v>63.75</c:v>
                </c:pt>
                <c:pt idx="64">
                  <c:v>67.75</c:v>
                </c:pt>
                <c:pt idx="65">
                  <c:v>79.25</c:v>
                </c:pt>
                <c:pt idx="66">
                  <c:v>83.5</c:v>
                </c:pt>
                <c:pt idx="67">
                  <c:v>83.5</c:v>
                </c:pt>
                <c:pt idx="68">
                  <c:v>64.75</c:v>
                </c:pt>
                <c:pt idx="69">
                  <c:v>83.5</c:v>
                </c:pt>
                <c:pt idx="70">
                  <c:v>88.25</c:v>
                </c:pt>
                <c:pt idx="71">
                  <c:v>88.75</c:v>
                </c:pt>
                <c:pt idx="72">
                  <c:v>89.5</c:v>
                </c:pt>
                <c:pt idx="73">
                  <c:v>94.25</c:v>
                </c:pt>
                <c:pt idx="74">
                  <c:v>81.75</c:v>
                </c:pt>
                <c:pt idx="75">
                  <c:v>74.75</c:v>
                </c:pt>
                <c:pt idx="76">
                  <c:v>59.5</c:v>
                </c:pt>
                <c:pt idx="77">
                  <c:v>87.5</c:v>
                </c:pt>
                <c:pt idx="78">
                  <c:v>88.25</c:v>
                </c:pt>
                <c:pt idx="79">
                  <c:v>82.5</c:v>
                </c:pt>
              </c:numCache>
            </c:numRef>
          </c:xVal>
          <c:yVal>
            <c:numRef>
              <c:f>'8.4Func-InherentResMobUHC'!$N$26:$N$105</c:f>
              <c:numCache>
                <c:formatCode>General</c:formatCode>
                <c:ptCount val="80"/>
                <c:pt idx="0">
                  <c:v>34.031373169113316</c:v>
                </c:pt>
                <c:pt idx="1">
                  <c:v>46.394722897910746</c:v>
                </c:pt>
                <c:pt idx="2">
                  <c:v>29.792510404954193</c:v>
                </c:pt>
                <c:pt idx="3">
                  <c:v>19.548592058236324</c:v>
                </c:pt>
                <c:pt idx="4">
                  <c:v>38.270235933272438</c:v>
                </c:pt>
                <c:pt idx="5">
                  <c:v>44.981768643191039</c:v>
                </c:pt>
                <c:pt idx="6">
                  <c:v>53.106255607829361</c:v>
                </c:pt>
                <c:pt idx="7">
                  <c:v>42.155860133751638</c:v>
                </c:pt>
                <c:pt idx="8">
                  <c:v>49.927108534710023</c:v>
                </c:pt>
                <c:pt idx="9">
                  <c:v>37.916997369592515</c:v>
                </c:pt>
                <c:pt idx="10">
                  <c:v>41.096144442711854</c:v>
                </c:pt>
                <c:pt idx="11">
                  <c:v>50.633585662069869</c:v>
                </c:pt>
                <c:pt idx="12">
                  <c:v>45.6882457705509</c:v>
                </c:pt>
                <c:pt idx="13">
                  <c:v>55.932164117268776</c:v>
                </c:pt>
                <c:pt idx="14">
                  <c:v>56.2854026809487</c:v>
                </c:pt>
                <c:pt idx="15">
                  <c:v>62.643696827187377</c:v>
                </c:pt>
                <c:pt idx="16">
                  <c:v>50.280347098389946</c:v>
                </c:pt>
                <c:pt idx="17">
                  <c:v>45.6882457705509</c:v>
                </c:pt>
                <c:pt idx="18">
                  <c:v>53.459494171509284</c:v>
                </c:pt>
                <c:pt idx="19">
                  <c:v>54.519209862549069</c:v>
                </c:pt>
                <c:pt idx="20">
                  <c:v>56.638641244628623</c:v>
                </c:pt>
                <c:pt idx="21">
                  <c:v>55.225686989908915</c:v>
                </c:pt>
                <c:pt idx="22">
                  <c:v>56.638641244628623</c:v>
                </c:pt>
                <c:pt idx="23">
                  <c:v>67.942275282386277</c:v>
                </c:pt>
                <c:pt idx="24">
                  <c:v>59.464549754068038</c:v>
                </c:pt>
                <c:pt idx="25">
                  <c:v>52.3997784804695</c:v>
                </c:pt>
                <c:pt idx="26">
                  <c:v>52.753017044149438</c:v>
                </c:pt>
                <c:pt idx="27">
                  <c:v>47.807677152630454</c:v>
                </c:pt>
                <c:pt idx="28">
                  <c:v>76.773239374384445</c:v>
                </c:pt>
                <c:pt idx="29">
                  <c:v>63.350173954547238</c:v>
                </c:pt>
                <c:pt idx="30">
                  <c:v>52.3997784804695</c:v>
                </c:pt>
                <c:pt idx="31">
                  <c:v>55.225686989908915</c:v>
                </c:pt>
                <c:pt idx="32">
                  <c:v>62.9969353908673</c:v>
                </c:pt>
                <c:pt idx="33">
                  <c:v>52.046539916789577</c:v>
                </c:pt>
                <c:pt idx="34">
                  <c:v>32.971657478073531</c:v>
                </c:pt>
                <c:pt idx="35">
                  <c:v>46.747961461590684</c:v>
                </c:pt>
                <c:pt idx="36">
                  <c:v>54.519209862549069</c:v>
                </c:pt>
                <c:pt idx="37">
                  <c:v>53.459494171509284</c:v>
                </c:pt>
                <c:pt idx="38">
                  <c:v>55.932164117268776</c:v>
                </c:pt>
                <c:pt idx="39">
                  <c:v>66.176082463986631</c:v>
                </c:pt>
                <c:pt idx="40">
                  <c:v>50.280347098389946</c:v>
                </c:pt>
                <c:pt idx="41">
                  <c:v>51.34006278942973</c:v>
                </c:pt>
                <c:pt idx="42">
                  <c:v>71.474660919185538</c:v>
                </c:pt>
                <c:pt idx="43">
                  <c:v>85.250964902702691</c:v>
                </c:pt>
                <c:pt idx="44">
                  <c:v>52.753017044149438</c:v>
                </c:pt>
                <c:pt idx="45">
                  <c:v>59.111311190388115</c:v>
                </c:pt>
                <c:pt idx="46">
                  <c:v>70.061706664465845</c:v>
                </c:pt>
                <c:pt idx="47">
                  <c:v>77.479716501744292</c:v>
                </c:pt>
                <c:pt idx="48">
                  <c:v>77.832955065424215</c:v>
                </c:pt>
                <c:pt idx="49">
                  <c:v>75.713523683344675</c:v>
                </c:pt>
                <c:pt idx="50">
                  <c:v>60.171026881427899</c:v>
                </c:pt>
                <c:pt idx="51">
                  <c:v>72.181138046545385</c:v>
                </c:pt>
                <c:pt idx="52">
                  <c:v>68.648752409746123</c:v>
                </c:pt>
                <c:pt idx="53">
                  <c:v>62.9969353908673</c:v>
                </c:pt>
                <c:pt idx="54">
                  <c:v>71.827899482865462</c:v>
                </c:pt>
                <c:pt idx="55">
                  <c:v>52.753017044149438</c:v>
                </c:pt>
                <c:pt idx="56">
                  <c:v>56.638641244628623</c:v>
                </c:pt>
                <c:pt idx="57">
                  <c:v>48.514154279990315</c:v>
                </c:pt>
                <c:pt idx="58">
                  <c:v>61.583981136147592</c:v>
                </c:pt>
                <c:pt idx="59">
                  <c:v>70.768183791825692</c:v>
                </c:pt>
                <c:pt idx="60">
                  <c:v>79.245909320143937</c:v>
                </c:pt>
                <c:pt idx="61">
                  <c:v>64.763128209266938</c:v>
                </c:pt>
                <c:pt idx="62">
                  <c:v>80.305625011183707</c:v>
                </c:pt>
                <c:pt idx="63">
                  <c:v>48.514154279990315</c:v>
                </c:pt>
                <c:pt idx="64">
                  <c:v>54.165971298869145</c:v>
                </c:pt>
                <c:pt idx="65">
                  <c:v>70.414945228145768</c:v>
                </c:pt>
                <c:pt idx="66">
                  <c:v>76.420000810704522</c:v>
                </c:pt>
                <c:pt idx="67">
                  <c:v>76.420000810704522</c:v>
                </c:pt>
                <c:pt idx="68">
                  <c:v>49.927108534710023</c:v>
                </c:pt>
                <c:pt idx="69">
                  <c:v>76.420000810704522</c:v>
                </c:pt>
                <c:pt idx="70">
                  <c:v>83.131533520623123</c:v>
                </c:pt>
                <c:pt idx="71">
                  <c:v>83.838010647982969</c:v>
                </c:pt>
                <c:pt idx="72">
                  <c:v>84.897726339022768</c:v>
                </c:pt>
                <c:pt idx="73">
                  <c:v>91.609259048941368</c:v>
                </c:pt>
                <c:pt idx="74">
                  <c:v>73.94733086494503</c:v>
                </c:pt>
                <c:pt idx="75">
                  <c:v>64.056651081907091</c:v>
                </c:pt>
                <c:pt idx="76">
                  <c:v>42.509098697431561</c:v>
                </c:pt>
                <c:pt idx="77">
                  <c:v>82.071817829583352</c:v>
                </c:pt>
                <c:pt idx="78">
                  <c:v>83.131533520623123</c:v>
                </c:pt>
                <c:pt idx="79">
                  <c:v>75.0070465559848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32-455F-9B41-6825748EC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420495"/>
        <c:axId val="1196422575"/>
      </c:scatterChart>
      <c:valAx>
        <c:axId val="1196420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Funct ADQInResMob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96422575"/>
        <c:crosses val="autoZero"/>
        <c:crossBetween val="midCat"/>
      </c:valAx>
      <c:valAx>
        <c:axId val="119642257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UHC-SCI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96420495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Func4InhResDiv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UHC-SCI</c:v>
          </c:tx>
          <c:spPr>
            <a:ln w="19050">
              <a:noFill/>
            </a:ln>
          </c:spPr>
          <c:xVal>
            <c:numRef>
              <c:f>'9.4Func-InherentResDivUHC'!$L$2:$L$81</c:f>
              <c:numCache>
                <c:formatCode>0</c:formatCode>
                <c:ptCount val="80"/>
                <c:pt idx="0">
                  <c:v>45</c:v>
                </c:pt>
                <c:pt idx="1">
                  <c:v>54.25</c:v>
                </c:pt>
                <c:pt idx="2">
                  <c:v>54.75</c:v>
                </c:pt>
                <c:pt idx="3">
                  <c:v>55</c:v>
                </c:pt>
                <c:pt idx="4">
                  <c:v>55.5</c:v>
                </c:pt>
                <c:pt idx="5">
                  <c:v>56.75</c:v>
                </c:pt>
                <c:pt idx="6">
                  <c:v>57</c:v>
                </c:pt>
                <c:pt idx="7">
                  <c:v>57.5</c:v>
                </c:pt>
                <c:pt idx="8">
                  <c:v>57.75</c:v>
                </c:pt>
                <c:pt idx="9">
                  <c:v>58</c:v>
                </c:pt>
                <c:pt idx="10">
                  <c:v>58.25</c:v>
                </c:pt>
                <c:pt idx="11">
                  <c:v>58.5</c:v>
                </c:pt>
                <c:pt idx="12">
                  <c:v>58.75</c:v>
                </c:pt>
                <c:pt idx="13">
                  <c:v>60</c:v>
                </c:pt>
                <c:pt idx="14">
                  <c:v>60</c:v>
                </c:pt>
                <c:pt idx="15">
                  <c:v>61.25</c:v>
                </c:pt>
                <c:pt idx="16">
                  <c:v>62.25</c:v>
                </c:pt>
                <c:pt idx="17">
                  <c:v>62.25</c:v>
                </c:pt>
                <c:pt idx="18">
                  <c:v>64</c:v>
                </c:pt>
                <c:pt idx="19">
                  <c:v>64</c:v>
                </c:pt>
                <c:pt idx="20">
                  <c:v>64.5</c:v>
                </c:pt>
                <c:pt idx="21">
                  <c:v>64.5</c:v>
                </c:pt>
                <c:pt idx="22">
                  <c:v>65</c:v>
                </c:pt>
                <c:pt idx="23">
                  <c:v>65</c:v>
                </c:pt>
                <c:pt idx="24">
                  <c:v>65.25</c:v>
                </c:pt>
                <c:pt idx="25">
                  <c:v>65.5</c:v>
                </c:pt>
                <c:pt idx="26">
                  <c:v>65.5</c:v>
                </c:pt>
                <c:pt idx="27">
                  <c:v>65.75</c:v>
                </c:pt>
                <c:pt idx="28">
                  <c:v>66</c:v>
                </c:pt>
                <c:pt idx="29">
                  <c:v>66</c:v>
                </c:pt>
                <c:pt idx="30">
                  <c:v>66</c:v>
                </c:pt>
                <c:pt idx="31">
                  <c:v>66.25</c:v>
                </c:pt>
                <c:pt idx="32">
                  <c:v>66.5</c:v>
                </c:pt>
                <c:pt idx="33">
                  <c:v>66.75</c:v>
                </c:pt>
                <c:pt idx="34">
                  <c:v>66.75</c:v>
                </c:pt>
                <c:pt idx="35">
                  <c:v>67.5</c:v>
                </c:pt>
                <c:pt idx="36">
                  <c:v>67.75</c:v>
                </c:pt>
                <c:pt idx="37">
                  <c:v>67.75</c:v>
                </c:pt>
                <c:pt idx="38">
                  <c:v>69</c:v>
                </c:pt>
                <c:pt idx="39">
                  <c:v>69</c:v>
                </c:pt>
                <c:pt idx="40">
                  <c:v>69</c:v>
                </c:pt>
                <c:pt idx="41">
                  <c:v>69.25</c:v>
                </c:pt>
                <c:pt idx="42">
                  <c:v>69.75</c:v>
                </c:pt>
                <c:pt idx="43">
                  <c:v>70</c:v>
                </c:pt>
                <c:pt idx="44">
                  <c:v>70.25</c:v>
                </c:pt>
                <c:pt idx="45">
                  <c:v>71.25</c:v>
                </c:pt>
                <c:pt idx="46">
                  <c:v>71.5</c:v>
                </c:pt>
                <c:pt idx="47">
                  <c:v>71.75</c:v>
                </c:pt>
                <c:pt idx="48">
                  <c:v>73.25</c:v>
                </c:pt>
                <c:pt idx="49">
                  <c:v>73.5</c:v>
                </c:pt>
                <c:pt idx="50">
                  <c:v>73.5</c:v>
                </c:pt>
                <c:pt idx="51">
                  <c:v>75.5</c:v>
                </c:pt>
                <c:pt idx="52">
                  <c:v>76.25</c:v>
                </c:pt>
                <c:pt idx="53">
                  <c:v>76.5</c:v>
                </c:pt>
                <c:pt idx="54">
                  <c:v>76.75</c:v>
                </c:pt>
                <c:pt idx="55">
                  <c:v>77</c:v>
                </c:pt>
                <c:pt idx="56">
                  <c:v>77.25</c:v>
                </c:pt>
                <c:pt idx="57">
                  <c:v>77.5</c:v>
                </c:pt>
                <c:pt idx="58">
                  <c:v>77.5</c:v>
                </c:pt>
                <c:pt idx="59">
                  <c:v>77.75</c:v>
                </c:pt>
                <c:pt idx="60">
                  <c:v>78</c:v>
                </c:pt>
                <c:pt idx="61">
                  <c:v>78.25</c:v>
                </c:pt>
                <c:pt idx="62">
                  <c:v>80</c:v>
                </c:pt>
                <c:pt idx="63">
                  <c:v>80</c:v>
                </c:pt>
                <c:pt idx="64">
                  <c:v>81</c:v>
                </c:pt>
                <c:pt idx="65">
                  <c:v>81.25</c:v>
                </c:pt>
                <c:pt idx="66">
                  <c:v>82</c:v>
                </c:pt>
                <c:pt idx="67">
                  <c:v>82</c:v>
                </c:pt>
                <c:pt idx="68">
                  <c:v>82.75</c:v>
                </c:pt>
                <c:pt idx="69">
                  <c:v>83</c:v>
                </c:pt>
                <c:pt idx="70">
                  <c:v>83.5</c:v>
                </c:pt>
                <c:pt idx="71">
                  <c:v>83.75</c:v>
                </c:pt>
                <c:pt idx="72">
                  <c:v>84</c:v>
                </c:pt>
                <c:pt idx="73">
                  <c:v>84.25</c:v>
                </c:pt>
                <c:pt idx="74">
                  <c:v>85</c:v>
                </c:pt>
                <c:pt idx="75">
                  <c:v>85.5</c:v>
                </c:pt>
                <c:pt idx="76">
                  <c:v>87</c:v>
                </c:pt>
                <c:pt idx="77">
                  <c:v>88</c:v>
                </c:pt>
                <c:pt idx="78">
                  <c:v>91</c:v>
                </c:pt>
                <c:pt idx="79">
                  <c:v>91.25</c:v>
                </c:pt>
              </c:numCache>
            </c:numRef>
          </c:xVal>
          <c:yVal>
            <c:numRef>
              <c:f>'9.4Func-InherentResDivUHC'!$K$2:$K$81</c:f>
              <c:numCache>
                <c:formatCode>0</c:formatCode>
                <c:ptCount val="80"/>
                <c:pt idx="0">
                  <c:v>29</c:v>
                </c:pt>
                <c:pt idx="1">
                  <c:v>27</c:v>
                </c:pt>
                <c:pt idx="2">
                  <c:v>26</c:v>
                </c:pt>
                <c:pt idx="3">
                  <c:v>30</c:v>
                </c:pt>
                <c:pt idx="4">
                  <c:v>34</c:v>
                </c:pt>
                <c:pt idx="5">
                  <c:v>32</c:v>
                </c:pt>
                <c:pt idx="6">
                  <c:v>32</c:v>
                </c:pt>
                <c:pt idx="7">
                  <c:v>29</c:v>
                </c:pt>
                <c:pt idx="8">
                  <c:v>29</c:v>
                </c:pt>
                <c:pt idx="9">
                  <c:v>83</c:v>
                </c:pt>
                <c:pt idx="10">
                  <c:v>54</c:v>
                </c:pt>
                <c:pt idx="11">
                  <c:v>35</c:v>
                </c:pt>
                <c:pt idx="12">
                  <c:v>94</c:v>
                </c:pt>
                <c:pt idx="13">
                  <c:v>36</c:v>
                </c:pt>
                <c:pt idx="14">
                  <c:v>38</c:v>
                </c:pt>
                <c:pt idx="15">
                  <c:v>43</c:v>
                </c:pt>
                <c:pt idx="16">
                  <c:v>33</c:v>
                </c:pt>
                <c:pt idx="17">
                  <c:v>38</c:v>
                </c:pt>
                <c:pt idx="18">
                  <c:v>42</c:v>
                </c:pt>
                <c:pt idx="19">
                  <c:v>57</c:v>
                </c:pt>
                <c:pt idx="20">
                  <c:v>40</c:v>
                </c:pt>
                <c:pt idx="21">
                  <c:v>62</c:v>
                </c:pt>
                <c:pt idx="22">
                  <c:v>42</c:v>
                </c:pt>
                <c:pt idx="23">
                  <c:v>68</c:v>
                </c:pt>
                <c:pt idx="24">
                  <c:v>63</c:v>
                </c:pt>
                <c:pt idx="25">
                  <c:v>26</c:v>
                </c:pt>
                <c:pt idx="26">
                  <c:v>38</c:v>
                </c:pt>
                <c:pt idx="27">
                  <c:v>79</c:v>
                </c:pt>
                <c:pt idx="28">
                  <c:v>31</c:v>
                </c:pt>
                <c:pt idx="29">
                  <c:v>45</c:v>
                </c:pt>
                <c:pt idx="30">
                  <c:v>83</c:v>
                </c:pt>
                <c:pt idx="31">
                  <c:v>54</c:v>
                </c:pt>
                <c:pt idx="32">
                  <c:v>45</c:v>
                </c:pt>
                <c:pt idx="33">
                  <c:v>49</c:v>
                </c:pt>
                <c:pt idx="34">
                  <c:v>78</c:v>
                </c:pt>
                <c:pt idx="35">
                  <c:v>29</c:v>
                </c:pt>
                <c:pt idx="36">
                  <c:v>74</c:v>
                </c:pt>
                <c:pt idx="37">
                  <c:v>77</c:v>
                </c:pt>
                <c:pt idx="38">
                  <c:v>34</c:v>
                </c:pt>
                <c:pt idx="39">
                  <c:v>41</c:v>
                </c:pt>
                <c:pt idx="40">
                  <c:v>57</c:v>
                </c:pt>
                <c:pt idx="41">
                  <c:v>56</c:v>
                </c:pt>
                <c:pt idx="42">
                  <c:v>87</c:v>
                </c:pt>
                <c:pt idx="43">
                  <c:v>35</c:v>
                </c:pt>
                <c:pt idx="44">
                  <c:v>39</c:v>
                </c:pt>
                <c:pt idx="45">
                  <c:v>38</c:v>
                </c:pt>
                <c:pt idx="46">
                  <c:v>78</c:v>
                </c:pt>
                <c:pt idx="47">
                  <c:v>68</c:v>
                </c:pt>
                <c:pt idx="48">
                  <c:v>61</c:v>
                </c:pt>
                <c:pt idx="49">
                  <c:v>46</c:v>
                </c:pt>
                <c:pt idx="50">
                  <c:v>81</c:v>
                </c:pt>
                <c:pt idx="51">
                  <c:v>40</c:v>
                </c:pt>
                <c:pt idx="52">
                  <c:v>63</c:v>
                </c:pt>
                <c:pt idx="53">
                  <c:v>92</c:v>
                </c:pt>
                <c:pt idx="54">
                  <c:v>44</c:v>
                </c:pt>
                <c:pt idx="55">
                  <c:v>80</c:v>
                </c:pt>
                <c:pt idx="56">
                  <c:v>74</c:v>
                </c:pt>
                <c:pt idx="57">
                  <c:v>76</c:v>
                </c:pt>
                <c:pt idx="58">
                  <c:v>83</c:v>
                </c:pt>
                <c:pt idx="59">
                  <c:v>77</c:v>
                </c:pt>
                <c:pt idx="60">
                  <c:v>79</c:v>
                </c:pt>
                <c:pt idx="61">
                  <c:v>71</c:v>
                </c:pt>
                <c:pt idx="62">
                  <c:v>71</c:v>
                </c:pt>
                <c:pt idx="63">
                  <c:v>90</c:v>
                </c:pt>
                <c:pt idx="64">
                  <c:v>72</c:v>
                </c:pt>
                <c:pt idx="65">
                  <c:v>81</c:v>
                </c:pt>
                <c:pt idx="66">
                  <c:v>43</c:v>
                </c:pt>
                <c:pt idx="67">
                  <c:v>98</c:v>
                </c:pt>
                <c:pt idx="68">
                  <c:v>71</c:v>
                </c:pt>
                <c:pt idx="69">
                  <c:v>94</c:v>
                </c:pt>
                <c:pt idx="70">
                  <c:v>83</c:v>
                </c:pt>
                <c:pt idx="71">
                  <c:v>88</c:v>
                </c:pt>
                <c:pt idx="72">
                  <c:v>88</c:v>
                </c:pt>
                <c:pt idx="73">
                  <c:v>64</c:v>
                </c:pt>
                <c:pt idx="74">
                  <c:v>88</c:v>
                </c:pt>
                <c:pt idx="75">
                  <c:v>86</c:v>
                </c:pt>
                <c:pt idx="76">
                  <c:v>95</c:v>
                </c:pt>
                <c:pt idx="77">
                  <c:v>80</c:v>
                </c:pt>
                <c:pt idx="78">
                  <c:v>88</c:v>
                </c:pt>
                <c:pt idx="79">
                  <c:v>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1-4688-8B17-412F2C8A10B3}"/>
            </c:ext>
          </c:extLst>
        </c:ser>
        <c:ser>
          <c:idx val="1"/>
          <c:order val="1"/>
          <c:tx>
            <c:v>Predicted UHC-SCI</c:v>
          </c:tx>
          <c:spPr>
            <a:ln w="19050">
              <a:noFill/>
            </a:ln>
          </c:spPr>
          <c:xVal>
            <c:numRef>
              <c:f>'9.4Func-InherentResDivUHC'!$L$2:$L$81</c:f>
              <c:numCache>
                <c:formatCode>0</c:formatCode>
                <c:ptCount val="80"/>
                <c:pt idx="0">
                  <c:v>45</c:v>
                </c:pt>
                <c:pt idx="1">
                  <c:v>54.25</c:v>
                </c:pt>
                <c:pt idx="2">
                  <c:v>54.75</c:v>
                </c:pt>
                <c:pt idx="3">
                  <c:v>55</c:v>
                </c:pt>
                <c:pt idx="4">
                  <c:v>55.5</c:v>
                </c:pt>
                <c:pt idx="5">
                  <c:v>56.75</c:v>
                </c:pt>
                <c:pt idx="6">
                  <c:v>57</c:v>
                </c:pt>
                <c:pt idx="7">
                  <c:v>57.5</c:v>
                </c:pt>
                <c:pt idx="8">
                  <c:v>57.75</c:v>
                </c:pt>
                <c:pt idx="9">
                  <c:v>58</c:v>
                </c:pt>
                <c:pt idx="10">
                  <c:v>58.25</c:v>
                </c:pt>
                <c:pt idx="11">
                  <c:v>58.5</c:v>
                </c:pt>
                <c:pt idx="12">
                  <c:v>58.75</c:v>
                </c:pt>
                <c:pt idx="13">
                  <c:v>60</c:v>
                </c:pt>
                <c:pt idx="14">
                  <c:v>60</c:v>
                </c:pt>
                <c:pt idx="15">
                  <c:v>61.25</c:v>
                </c:pt>
                <c:pt idx="16">
                  <c:v>62.25</c:v>
                </c:pt>
                <c:pt idx="17">
                  <c:v>62.25</c:v>
                </c:pt>
                <c:pt idx="18">
                  <c:v>64</c:v>
                </c:pt>
                <c:pt idx="19">
                  <c:v>64</c:v>
                </c:pt>
                <c:pt idx="20">
                  <c:v>64.5</c:v>
                </c:pt>
                <c:pt idx="21">
                  <c:v>64.5</c:v>
                </c:pt>
                <c:pt idx="22">
                  <c:v>65</c:v>
                </c:pt>
                <c:pt idx="23">
                  <c:v>65</c:v>
                </c:pt>
                <c:pt idx="24">
                  <c:v>65.25</c:v>
                </c:pt>
                <c:pt idx="25">
                  <c:v>65.5</c:v>
                </c:pt>
                <c:pt idx="26">
                  <c:v>65.5</c:v>
                </c:pt>
                <c:pt idx="27">
                  <c:v>65.75</c:v>
                </c:pt>
                <c:pt idx="28">
                  <c:v>66</c:v>
                </c:pt>
                <c:pt idx="29">
                  <c:v>66</c:v>
                </c:pt>
                <c:pt idx="30">
                  <c:v>66</c:v>
                </c:pt>
                <c:pt idx="31">
                  <c:v>66.25</c:v>
                </c:pt>
                <c:pt idx="32">
                  <c:v>66.5</c:v>
                </c:pt>
                <c:pt idx="33">
                  <c:v>66.75</c:v>
                </c:pt>
                <c:pt idx="34">
                  <c:v>66.75</c:v>
                </c:pt>
                <c:pt idx="35">
                  <c:v>67.5</c:v>
                </c:pt>
                <c:pt idx="36">
                  <c:v>67.75</c:v>
                </c:pt>
                <c:pt idx="37">
                  <c:v>67.75</c:v>
                </c:pt>
                <c:pt idx="38">
                  <c:v>69</c:v>
                </c:pt>
                <c:pt idx="39">
                  <c:v>69</c:v>
                </c:pt>
                <c:pt idx="40">
                  <c:v>69</c:v>
                </c:pt>
                <c:pt idx="41">
                  <c:v>69.25</c:v>
                </c:pt>
                <c:pt idx="42">
                  <c:v>69.75</c:v>
                </c:pt>
                <c:pt idx="43">
                  <c:v>70</c:v>
                </c:pt>
                <c:pt idx="44">
                  <c:v>70.25</c:v>
                </c:pt>
                <c:pt idx="45">
                  <c:v>71.25</c:v>
                </c:pt>
                <c:pt idx="46">
                  <c:v>71.5</c:v>
                </c:pt>
                <c:pt idx="47">
                  <c:v>71.75</c:v>
                </c:pt>
                <c:pt idx="48">
                  <c:v>73.25</c:v>
                </c:pt>
                <c:pt idx="49">
                  <c:v>73.5</c:v>
                </c:pt>
                <c:pt idx="50">
                  <c:v>73.5</c:v>
                </c:pt>
                <c:pt idx="51">
                  <c:v>75.5</c:v>
                </c:pt>
                <c:pt idx="52">
                  <c:v>76.25</c:v>
                </c:pt>
                <c:pt idx="53">
                  <c:v>76.5</c:v>
                </c:pt>
                <c:pt idx="54">
                  <c:v>76.75</c:v>
                </c:pt>
                <c:pt idx="55">
                  <c:v>77</c:v>
                </c:pt>
                <c:pt idx="56">
                  <c:v>77.25</c:v>
                </c:pt>
                <c:pt idx="57">
                  <c:v>77.5</c:v>
                </c:pt>
                <c:pt idx="58">
                  <c:v>77.5</c:v>
                </c:pt>
                <c:pt idx="59">
                  <c:v>77.75</c:v>
                </c:pt>
                <c:pt idx="60">
                  <c:v>78</c:v>
                </c:pt>
                <c:pt idx="61">
                  <c:v>78.25</c:v>
                </c:pt>
                <c:pt idx="62">
                  <c:v>80</c:v>
                </c:pt>
                <c:pt idx="63">
                  <c:v>80</c:v>
                </c:pt>
                <c:pt idx="64">
                  <c:v>81</c:v>
                </c:pt>
                <c:pt idx="65">
                  <c:v>81.25</c:v>
                </c:pt>
                <c:pt idx="66">
                  <c:v>82</c:v>
                </c:pt>
                <c:pt idx="67">
                  <c:v>82</c:v>
                </c:pt>
                <c:pt idx="68">
                  <c:v>82.75</c:v>
                </c:pt>
                <c:pt idx="69">
                  <c:v>83</c:v>
                </c:pt>
                <c:pt idx="70">
                  <c:v>83.5</c:v>
                </c:pt>
                <c:pt idx="71">
                  <c:v>83.75</c:v>
                </c:pt>
                <c:pt idx="72">
                  <c:v>84</c:v>
                </c:pt>
                <c:pt idx="73">
                  <c:v>84.25</c:v>
                </c:pt>
                <c:pt idx="74">
                  <c:v>85</c:v>
                </c:pt>
                <c:pt idx="75">
                  <c:v>85.5</c:v>
                </c:pt>
                <c:pt idx="76">
                  <c:v>87</c:v>
                </c:pt>
                <c:pt idx="77">
                  <c:v>88</c:v>
                </c:pt>
                <c:pt idx="78">
                  <c:v>91</c:v>
                </c:pt>
                <c:pt idx="79">
                  <c:v>91.25</c:v>
                </c:pt>
              </c:numCache>
            </c:numRef>
          </c:xVal>
          <c:yVal>
            <c:numRef>
              <c:f>'9.4Func-InherentResDivUHC'!$O$26:$O$105</c:f>
              <c:numCache>
                <c:formatCode>General</c:formatCode>
                <c:ptCount val="80"/>
                <c:pt idx="0">
                  <c:v>20.648328368011569</c:v>
                </c:pt>
                <c:pt idx="1">
                  <c:v>34.841216003945398</c:v>
                </c:pt>
                <c:pt idx="2">
                  <c:v>35.608399119401277</c:v>
                </c:pt>
                <c:pt idx="3">
                  <c:v>35.991990677129216</c:v>
                </c:pt>
                <c:pt idx="4">
                  <c:v>36.759173792585095</c:v>
                </c:pt>
                <c:pt idx="5">
                  <c:v>38.677131581224806</c:v>
                </c:pt>
                <c:pt idx="6">
                  <c:v>39.060723138952746</c:v>
                </c:pt>
                <c:pt idx="7">
                  <c:v>39.827906254408639</c:v>
                </c:pt>
                <c:pt idx="8">
                  <c:v>40.211497812136578</c:v>
                </c:pt>
                <c:pt idx="9">
                  <c:v>40.595089369864517</c:v>
                </c:pt>
                <c:pt idx="10">
                  <c:v>40.978680927592457</c:v>
                </c:pt>
                <c:pt idx="11">
                  <c:v>41.362272485320396</c:v>
                </c:pt>
                <c:pt idx="12">
                  <c:v>41.745864043048336</c:v>
                </c:pt>
                <c:pt idx="13">
                  <c:v>43.663821831688047</c:v>
                </c:pt>
                <c:pt idx="14">
                  <c:v>43.663821831688047</c:v>
                </c:pt>
                <c:pt idx="15">
                  <c:v>45.581779620327758</c:v>
                </c:pt>
                <c:pt idx="16">
                  <c:v>47.116145851239516</c:v>
                </c:pt>
                <c:pt idx="17">
                  <c:v>47.116145851239516</c:v>
                </c:pt>
                <c:pt idx="18">
                  <c:v>49.801286755335106</c:v>
                </c:pt>
                <c:pt idx="19">
                  <c:v>49.801286755335106</c:v>
                </c:pt>
                <c:pt idx="20">
                  <c:v>50.568469870790985</c:v>
                </c:pt>
                <c:pt idx="21">
                  <c:v>50.568469870790985</c:v>
                </c:pt>
                <c:pt idx="22">
                  <c:v>51.335652986246878</c:v>
                </c:pt>
                <c:pt idx="23">
                  <c:v>51.335652986246878</c:v>
                </c:pt>
                <c:pt idx="24">
                  <c:v>51.719244543974817</c:v>
                </c:pt>
                <c:pt idx="25">
                  <c:v>52.102836101702756</c:v>
                </c:pt>
                <c:pt idx="26">
                  <c:v>52.102836101702756</c:v>
                </c:pt>
                <c:pt idx="27">
                  <c:v>52.486427659430696</c:v>
                </c:pt>
                <c:pt idx="28">
                  <c:v>52.870019217158635</c:v>
                </c:pt>
                <c:pt idx="29">
                  <c:v>52.870019217158635</c:v>
                </c:pt>
                <c:pt idx="30">
                  <c:v>52.870019217158635</c:v>
                </c:pt>
                <c:pt idx="31">
                  <c:v>53.253610774886575</c:v>
                </c:pt>
                <c:pt idx="32">
                  <c:v>53.637202332614514</c:v>
                </c:pt>
                <c:pt idx="33">
                  <c:v>54.020793890342453</c:v>
                </c:pt>
                <c:pt idx="34">
                  <c:v>54.020793890342453</c:v>
                </c:pt>
                <c:pt idx="35">
                  <c:v>55.171568563526286</c:v>
                </c:pt>
                <c:pt idx="36">
                  <c:v>55.555160121254225</c:v>
                </c:pt>
                <c:pt idx="37">
                  <c:v>55.555160121254225</c:v>
                </c:pt>
                <c:pt idx="38">
                  <c:v>57.473117909893936</c:v>
                </c:pt>
                <c:pt idx="39">
                  <c:v>57.473117909893936</c:v>
                </c:pt>
                <c:pt idx="40">
                  <c:v>57.473117909893936</c:v>
                </c:pt>
                <c:pt idx="41">
                  <c:v>57.856709467621876</c:v>
                </c:pt>
                <c:pt idx="42">
                  <c:v>58.623892583077755</c:v>
                </c:pt>
                <c:pt idx="43">
                  <c:v>59.007484140805694</c:v>
                </c:pt>
                <c:pt idx="44">
                  <c:v>59.391075698533633</c:v>
                </c:pt>
                <c:pt idx="45">
                  <c:v>60.925441929445405</c:v>
                </c:pt>
                <c:pt idx="46">
                  <c:v>61.309033487173345</c:v>
                </c:pt>
                <c:pt idx="47">
                  <c:v>61.692625044901284</c:v>
                </c:pt>
                <c:pt idx="48">
                  <c:v>63.994174391268935</c:v>
                </c:pt>
                <c:pt idx="49">
                  <c:v>64.377765948996881</c:v>
                </c:pt>
                <c:pt idx="50">
                  <c:v>64.377765948996881</c:v>
                </c:pt>
                <c:pt idx="51">
                  <c:v>67.446498410820396</c:v>
                </c:pt>
                <c:pt idx="52">
                  <c:v>68.597273084004229</c:v>
                </c:pt>
                <c:pt idx="53">
                  <c:v>68.980864641732182</c:v>
                </c:pt>
                <c:pt idx="54">
                  <c:v>69.364456199460108</c:v>
                </c:pt>
                <c:pt idx="55">
                  <c:v>69.748047757188061</c:v>
                </c:pt>
                <c:pt idx="56">
                  <c:v>70.131639314915986</c:v>
                </c:pt>
                <c:pt idx="57">
                  <c:v>70.51523087264394</c:v>
                </c:pt>
                <c:pt idx="58">
                  <c:v>70.51523087264394</c:v>
                </c:pt>
                <c:pt idx="59">
                  <c:v>70.898822430371865</c:v>
                </c:pt>
                <c:pt idx="60">
                  <c:v>71.282413988099819</c:v>
                </c:pt>
                <c:pt idx="61">
                  <c:v>71.666005545827772</c:v>
                </c:pt>
                <c:pt idx="62">
                  <c:v>74.351146449923334</c:v>
                </c:pt>
                <c:pt idx="63">
                  <c:v>74.351146449923334</c:v>
                </c:pt>
                <c:pt idx="64">
                  <c:v>75.88551268083512</c:v>
                </c:pt>
                <c:pt idx="65">
                  <c:v>76.269104238563045</c:v>
                </c:pt>
                <c:pt idx="66">
                  <c:v>77.419878911746878</c:v>
                </c:pt>
                <c:pt idx="67">
                  <c:v>77.419878911746878</c:v>
                </c:pt>
                <c:pt idx="68">
                  <c:v>78.57065358493071</c:v>
                </c:pt>
                <c:pt idx="69">
                  <c:v>78.954245142658635</c:v>
                </c:pt>
                <c:pt idx="70">
                  <c:v>79.721428258114514</c:v>
                </c:pt>
                <c:pt idx="71">
                  <c:v>80.105019815842468</c:v>
                </c:pt>
                <c:pt idx="72">
                  <c:v>80.488611373570393</c:v>
                </c:pt>
                <c:pt idx="73">
                  <c:v>80.872202931298347</c:v>
                </c:pt>
                <c:pt idx="74">
                  <c:v>82.022977604482179</c:v>
                </c:pt>
                <c:pt idx="75">
                  <c:v>82.790160719938058</c:v>
                </c:pt>
                <c:pt idx="76">
                  <c:v>85.091710066305694</c:v>
                </c:pt>
                <c:pt idx="77">
                  <c:v>86.626076297217452</c:v>
                </c:pt>
                <c:pt idx="78">
                  <c:v>91.229174989952753</c:v>
                </c:pt>
                <c:pt idx="79">
                  <c:v>91.612766547680707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71-4688-8B17-412F2C8A1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201759"/>
        <c:axId val="551197599"/>
      </c:scatterChart>
      <c:valAx>
        <c:axId val="5512017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Func4InhResDiv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51197599"/>
        <c:crosses val="autoZero"/>
        <c:crossBetween val="midCat"/>
      </c:valAx>
      <c:valAx>
        <c:axId val="55119759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UHC-SCI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51201759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Funct ADQinhResAwar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UHC-SCI</c:v>
          </c:tx>
          <c:spPr>
            <a:ln w="19050">
              <a:noFill/>
            </a:ln>
          </c:spPr>
          <c:xVal>
            <c:numRef>
              <c:f>'10.4Func-InherentResAwarUHC'!$L$2:$L$81</c:f>
              <c:numCache>
                <c:formatCode>0</c:formatCode>
                <c:ptCount val="80"/>
                <c:pt idx="0">
                  <c:v>45.75</c:v>
                </c:pt>
                <c:pt idx="1">
                  <c:v>49.25</c:v>
                </c:pt>
                <c:pt idx="2">
                  <c:v>49.75</c:v>
                </c:pt>
                <c:pt idx="3">
                  <c:v>53.5</c:v>
                </c:pt>
                <c:pt idx="4">
                  <c:v>54</c:v>
                </c:pt>
                <c:pt idx="5">
                  <c:v>54</c:v>
                </c:pt>
                <c:pt idx="6">
                  <c:v>54.25</c:v>
                </c:pt>
                <c:pt idx="7">
                  <c:v>56</c:v>
                </c:pt>
                <c:pt idx="8">
                  <c:v>56.25</c:v>
                </c:pt>
                <c:pt idx="9">
                  <c:v>57.5</c:v>
                </c:pt>
                <c:pt idx="10">
                  <c:v>58</c:v>
                </c:pt>
                <c:pt idx="11">
                  <c:v>58</c:v>
                </c:pt>
                <c:pt idx="12">
                  <c:v>58.75</c:v>
                </c:pt>
                <c:pt idx="13">
                  <c:v>58.75</c:v>
                </c:pt>
                <c:pt idx="14">
                  <c:v>59.25</c:v>
                </c:pt>
                <c:pt idx="15">
                  <c:v>60.75</c:v>
                </c:pt>
                <c:pt idx="16">
                  <c:v>61.25</c:v>
                </c:pt>
                <c:pt idx="17">
                  <c:v>61.25</c:v>
                </c:pt>
                <c:pt idx="18">
                  <c:v>61.75</c:v>
                </c:pt>
                <c:pt idx="19">
                  <c:v>63</c:v>
                </c:pt>
                <c:pt idx="20">
                  <c:v>63.25</c:v>
                </c:pt>
                <c:pt idx="21">
                  <c:v>63.5</c:v>
                </c:pt>
                <c:pt idx="22">
                  <c:v>63.75</c:v>
                </c:pt>
                <c:pt idx="23">
                  <c:v>64</c:v>
                </c:pt>
                <c:pt idx="24">
                  <c:v>64</c:v>
                </c:pt>
                <c:pt idx="25">
                  <c:v>64</c:v>
                </c:pt>
                <c:pt idx="26">
                  <c:v>64.25</c:v>
                </c:pt>
                <c:pt idx="27">
                  <c:v>64.5</c:v>
                </c:pt>
                <c:pt idx="28">
                  <c:v>64.75</c:v>
                </c:pt>
                <c:pt idx="29">
                  <c:v>65.25</c:v>
                </c:pt>
                <c:pt idx="30">
                  <c:v>65.25</c:v>
                </c:pt>
                <c:pt idx="31">
                  <c:v>65.5</c:v>
                </c:pt>
                <c:pt idx="32">
                  <c:v>65.75</c:v>
                </c:pt>
                <c:pt idx="33">
                  <c:v>65.75</c:v>
                </c:pt>
                <c:pt idx="34">
                  <c:v>65.75</c:v>
                </c:pt>
                <c:pt idx="35">
                  <c:v>66</c:v>
                </c:pt>
                <c:pt idx="36">
                  <c:v>66.25</c:v>
                </c:pt>
                <c:pt idx="37">
                  <c:v>66.5</c:v>
                </c:pt>
                <c:pt idx="38">
                  <c:v>66.75</c:v>
                </c:pt>
                <c:pt idx="39">
                  <c:v>67</c:v>
                </c:pt>
                <c:pt idx="40">
                  <c:v>67.25</c:v>
                </c:pt>
                <c:pt idx="41">
                  <c:v>67.25</c:v>
                </c:pt>
                <c:pt idx="42">
                  <c:v>67.75</c:v>
                </c:pt>
                <c:pt idx="43">
                  <c:v>67.75</c:v>
                </c:pt>
                <c:pt idx="44">
                  <c:v>68.75</c:v>
                </c:pt>
                <c:pt idx="45">
                  <c:v>69.5</c:v>
                </c:pt>
                <c:pt idx="46">
                  <c:v>71</c:v>
                </c:pt>
                <c:pt idx="47">
                  <c:v>71.25</c:v>
                </c:pt>
                <c:pt idx="48">
                  <c:v>71.5</c:v>
                </c:pt>
                <c:pt idx="49">
                  <c:v>72.5</c:v>
                </c:pt>
                <c:pt idx="50">
                  <c:v>73</c:v>
                </c:pt>
                <c:pt idx="51">
                  <c:v>74</c:v>
                </c:pt>
                <c:pt idx="52">
                  <c:v>74.5</c:v>
                </c:pt>
                <c:pt idx="53">
                  <c:v>74.75</c:v>
                </c:pt>
                <c:pt idx="54">
                  <c:v>75.5</c:v>
                </c:pt>
                <c:pt idx="55">
                  <c:v>76.25</c:v>
                </c:pt>
                <c:pt idx="56">
                  <c:v>76.5</c:v>
                </c:pt>
                <c:pt idx="57">
                  <c:v>76.75</c:v>
                </c:pt>
                <c:pt idx="58">
                  <c:v>76.75</c:v>
                </c:pt>
                <c:pt idx="59">
                  <c:v>76.75</c:v>
                </c:pt>
                <c:pt idx="60">
                  <c:v>77</c:v>
                </c:pt>
                <c:pt idx="61">
                  <c:v>77.5</c:v>
                </c:pt>
                <c:pt idx="62">
                  <c:v>77.75</c:v>
                </c:pt>
                <c:pt idx="63">
                  <c:v>78</c:v>
                </c:pt>
                <c:pt idx="64">
                  <c:v>78.75</c:v>
                </c:pt>
                <c:pt idx="65">
                  <c:v>80.5</c:v>
                </c:pt>
                <c:pt idx="66">
                  <c:v>80.75</c:v>
                </c:pt>
                <c:pt idx="67">
                  <c:v>82.25</c:v>
                </c:pt>
                <c:pt idx="68">
                  <c:v>82.25</c:v>
                </c:pt>
                <c:pt idx="69">
                  <c:v>83</c:v>
                </c:pt>
                <c:pt idx="70">
                  <c:v>83</c:v>
                </c:pt>
                <c:pt idx="71">
                  <c:v>83.25</c:v>
                </c:pt>
                <c:pt idx="72">
                  <c:v>83.5</c:v>
                </c:pt>
                <c:pt idx="73">
                  <c:v>83.5</c:v>
                </c:pt>
                <c:pt idx="74">
                  <c:v>83.75</c:v>
                </c:pt>
                <c:pt idx="75">
                  <c:v>85.75</c:v>
                </c:pt>
                <c:pt idx="76">
                  <c:v>86.25</c:v>
                </c:pt>
                <c:pt idx="77">
                  <c:v>87.5</c:v>
                </c:pt>
                <c:pt idx="78">
                  <c:v>87.5</c:v>
                </c:pt>
                <c:pt idx="79">
                  <c:v>93</c:v>
                </c:pt>
              </c:numCache>
            </c:numRef>
          </c:xVal>
          <c:yVal>
            <c:numRef>
              <c:f>'10.4Func-InherentResAwarUHC'!$K$2:$K$81</c:f>
              <c:numCache>
                <c:formatCode>0</c:formatCode>
                <c:ptCount val="80"/>
                <c:pt idx="0">
                  <c:v>29</c:v>
                </c:pt>
                <c:pt idx="1">
                  <c:v>27</c:v>
                </c:pt>
                <c:pt idx="2">
                  <c:v>26</c:v>
                </c:pt>
                <c:pt idx="3">
                  <c:v>32</c:v>
                </c:pt>
                <c:pt idx="4">
                  <c:v>29</c:v>
                </c:pt>
                <c:pt idx="5">
                  <c:v>54</c:v>
                </c:pt>
                <c:pt idx="6">
                  <c:v>30</c:v>
                </c:pt>
                <c:pt idx="7">
                  <c:v>26</c:v>
                </c:pt>
                <c:pt idx="8">
                  <c:v>32</c:v>
                </c:pt>
                <c:pt idx="9">
                  <c:v>83</c:v>
                </c:pt>
                <c:pt idx="10">
                  <c:v>34</c:v>
                </c:pt>
                <c:pt idx="11">
                  <c:v>35</c:v>
                </c:pt>
                <c:pt idx="12">
                  <c:v>29</c:v>
                </c:pt>
                <c:pt idx="13">
                  <c:v>36</c:v>
                </c:pt>
                <c:pt idx="14">
                  <c:v>38</c:v>
                </c:pt>
                <c:pt idx="15">
                  <c:v>43</c:v>
                </c:pt>
                <c:pt idx="16">
                  <c:v>54</c:v>
                </c:pt>
                <c:pt idx="17">
                  <c:v>79</c:v>
                </c:pt>
                <c:pt idx="18">
                  <c:v>78</c:v>
                </c:pt>
                <c:pt idx="19">
                  <c:v>38</c:v>
                </c:pt>
                <c:pt idx="20">
                  <c:v>94</c:v>
                </c:pt>
                <c:pt idx="21">
                  <c:v>31</c:v>
                </c:pt>
                <c:pt idx="22">
                  <c:v>62</c:v>
                </c:pt>
                <c:pt idx="23">
                  <c:v>33</c:v>
                </c:pt>
                <c:pt idx="24">
                  <c:v>42</c:v>
                </c:pt>
                <c:pt idx="25">
                  <c:v>57</c:v>
                </c:pt>
                <c:pt idx="26">
                  <c:v>68</c:v>
                </c:pt>
                <c:pt idx="27">
                  <c:v>63</c:v>
                </c:pt>
                <c:pt idx="28">
                  <c:v>57</c:v>
                </c:pt>
                <c:pt idx="29">
                  <c:v>34</c:v>
                </c:pt>
                <c:pt idx="30">
                  <c:v>81</c:v>
                </c:pt>
                <c:pt idx="31">
                  <c:v>56</c:v>
                </c:pt>
                <c:pt idx="32">
                  <c:v>38</c:v>
                </c:pt>
                <c:pt idx="33">
                  <c:v>74</c:v>
                </c:pt>
                <c:pt idx="34">
                  <c:v>78</c:v>
                </c:pt>
                <c:pt idx="35">
                  <c:v>45</c:v>
                </c:pt>
                <c:pt idx="36">
                  <c:v>49</c:v>
                </c:pt>
                <c:pt idx="37">
                  <c:v>83</c:v>
                </c:pt>
                <c:pt idx="38">
                  <c:v>42</c:v>
                </c:pt>
                <c:pt idx="39">
                  <c:v>29</c:v>
                </c:pt>
                <c:pt idx="40">
                  <c:v>38</c:v>
                </c:pt>
                <c:pt idx="41">
                  <c:v>87</c:v>
                </c:pt>
                <c:pt idx="42">
                  <c:v>45</c:v>
                </c:pt>
                <c:pt idx="43">
                  <c:v>77</c:v>
                </c:pt>
                <c:pt idx="44">
                  <c:v>68</c:v>
                </c:pt>
                <c:pt idx="45">
                  <c:v>40</c:v>
                </c:pt>
                <c:pt idx="46">
                  <c:v>39</c:v>
                </c:pt>
                <c:pt idx="47">
                  <c:v>35</c:v>
                </c:pt>
                <c:pt idx="48">
                  <c:v>41</c:v>
                </c:pt>
                <c:pt idx="49">
                  <c:v>61</c:v>
                </c:pt>
                <c:pt idx="50">
                  <c:v>83</c:v>
                </c:pt>
                <c:pt idx="51">
                  <c:v>46</c:v>
                </c:pt>
                <c:pt idx="52">
                  <c:v>95</c:v>
                </c:pt>
                <c:pt idx="53">
                  <c:v>92</c:v>
                </c:pt>
                <c:pt idx="54">
                  <c:v>76</c:v>
                </c:pt>
                <c:pt idx="55">
                  <c:v>40</c:v>
                </c:pt>
                <c:pt idx="56">
                  <c:v>77</c:v>
                </c:pt>
                <c:pt idx="57">
                  <c:v>44</c:v>
                </c:pt>
                <c:pt idx="58">
                  <c:v>71</c:v>
                </c:pt>
                <c:pt idx="59">
                  <c:v>74</c:v>
                </c:pt>
                <c:pt idx="60">
                  <c:v>80</c:v>
                </c:pt>
                <c:pt idx="61">
                  <c:v>63</c:v>
                </c:pt>
                <c:pt idx="62">
                  <c:v>71</c:v>
                </c:pt>
                <c:pt idx="63">
                  <c:v>79</c:v>
                </c:pt>
                <c:pt idx="64">
                  <c:v>43</c:v>
                </c:pt>
                <c:pt idx="65">
                  <c:v>80</c:v>
                </c:pt>
                <c:pt idx="66">
                  <c:v>88</c:v>
                </c:pt>
                <c:pt idx="67">
                  <c:v>83</c:v>
                </c:pt>
                <c:pt idx="68">
                  <c:v>88</c:v>
                </c:pt>
                <c:pt idx="69">
                  <c:v>72</c:v>
                </c:pt>
                <c:pt idx="70">
                  <c:v>90</c:v>
                </c:pt>
                <c:pt idx="71">
                  <c:v>71</c:v>
                </c:pt>
                <c:pt idx="72">
                  <c:v>64</c:v>
                </c:pt>
                <c:pt idx="73">
                  <c:v>86</c:v>
                </c:pt>
                <c:pt idx="74">
                  <c:v>98</c:v>
                </c:pt>
                <c:pt idx="75">
                  <c:v>88</c:v>
                </c:pt>
                <c:pt idx="76">
                  <c:v>88</c:v>
                </c:pt>
                <c:pt idx="77">
                  <c:v>81</c:v>
                </c:pt>
                <c:pt idx="78">
                  <c:v>94</c:v>
                </c:pt>
                <c:pt idx="79">
                  <c:v>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24-449E-9830-ACCA154FABA3}"/>
            </c:ext>
          </c:extLst>
        </c:ser>
        <c:ser>
          <c:idx val="1"/>
          <c:order val="1"/>
          <c:tx>
            <c:v>Predicted UHC-SCI</c:v>
          </c:tx>
          <c:spPr>
            <a:ln w="19050">
              <a:noFill/>
            </a:ln>
          </c:spPr>
          <c:xVal>
            <c:numRef>
              <c:f>'10.4Func-InherentResAwarUHC'!$L$2:$L$81</c:f>
              <c:numCache>
                <c:formatCode>0</c:formatCode>
                <c:ptCount val="80"/>
                <c:pt idx="0">
                  <c:v>45.75</c:v>
                </c:pt>
                <c:pt idx="1">
                  <c:v>49.25</c:v>
                </c:pt>
                <c:pt idx="2">
                  <c:v>49.75</c:v>
                </c:pt>
                <c:pt idx="3">
                  <c:v>53.5</c:v>
                </c:pt>
                <c:pt idx="4">
                  <c:v>54</c:v>
                </c:pt>
                <c:pt idx="5">
                  <c:v>54</c:v>
                </c:pt>
                <c:pt idx="6">
                  <c:v>54.25</c:v>
                </c:pt>
                <c:pt idx="7">
                  <c:v>56</c:v>
                </c:pt>
                <c:pt idx="8">
                  <c:v>56.25</c:v>
                </c:pt>
                <c:pt idx="9">
                  <c:v>57.5</c:v>
                </c:pt>
                <c:pt idx="10">
                  <c:v>58</c:v>
                </c:pt>
                <c:pt idx="11">
                  <c:v>58</c:v>
                </c:pt>
                <c:pt idx="12">
                  <c:v>58.75</c:v>
                </c:pt>
                <c:pt idx="13">
                  <c:v>58.75</c:v>
                </c:pt>
                <c:pt idx="14">
                  <c:v>59.25</c:v>
                </c:pt>
                <c:pt idx="15">
                  <c:v>60.75</c:v>
                </c:pt>
                <c:pt idx="16">
                  <c:v>61.25</c:v>
                </c:pt>
                <c:pt idx="17">
                  <c:v>61.25</c:v>
                </c:pt>
                <c:pt idx="18">
                  <c:v>61.75</c:v>
                </c:pt>
                <c:pt idx="19">
                  <c:v>63</c:v>
                </c:pt>
                <c:pt idx="20">
                  <c:v>63.25</c:v>
                </c:pt>
                <c:pt idx="21">
                  <c:v>63.5</c:v>
                </c:pt>
                <c:pt idx="22">
                  <c:v>63.75</c:v>
                </c:pt>
                <c:pt idx="23">
                  <c:v>64</c:v>
                </c:pt>
                <c:pt idx="24">
                  <c:v>64</c:v>
                </c:pt>
                <c:pt idx="25">
                  <c:v>64</c:v>
                </c:pt>
                <c:pt idx="26">
                  <c:v>64.25</c:v>
                </c:pt>
                <c:pt idx="27">
                  <c:v>64.5</c:v>
                </c:pt>
                <c:pt idx="28">
                  <c:v>64.75</c:v>
                </c:pt>
                <c:pt idx="29">
                  <c:v>65.25</c:v>
                </c:pt>
                <c:pt idx="30">
                  <c:v>65.25</c:v>
                </c:pt>
                <c:pt idx="31">
                  <c:v>65.5</c:v>
                </c:pt>
                <c:pt idx="32">
                  <c:v>65.75</c:v>
                </c:pt>
                <c:pt idx="33">
                  <c:v>65.75</c:v>
                </c:pt>
                <c:pt idx="34">
                  <c:v>65.75</c:v>
                </c:pt>
                <c:pt idx="35">
                  <c:v>66</c:v>
                </c:pt>
                <c:pt idx="36">
                  <c:v>66.25</c:v>
                </c:pt>
                <c:pt idx="37">
                  <c:v>66.5</c:v>
                </c:pt>
                <c:pt idx="38">
                  <c:v>66.75</c:v>
                </c:pt>
                <c:pt idx="39">
                  <c:v>67</c:v>
                </c:pt>
                <c:pt idx="40">
                  <c:v>67.25</c:v>
                </c:pt>
                <c:pt idx="41">
                  <c:v>67.25</c:v>
                </c:pt>
                <c:pt idx="42">
                  <c:v>67.75</c:v>
                </c:pt>
                <c:pt idx="43">
                  <c:v>67.75</c:v>
                </c:pt>
                <c:pt idx="44">
                  <c:v>68.75</c:v>
                </c:pt>
                <c:pt idx="45">
                  <c:v>69.5</c:v>
                </c:pt>
                <c:pt idx="46">
                  <c:v>71</c:v>
                </c:pt>
                <c:pt idx="47">
                  <c:v>71.25</c:v>
                </c:pt>
                <c:pt idx="48">
                  <c:v>71.5</c:v>
                </c:pt>
                <c:pt idx="49">
                  <c:v>72.5</c:v>
                </c:pt>
                <c:pt idx="50">
                  <c:v>73</c:v>
                </c:pt>
                <c:pt idx="51">
                  <c:v>74</c:v>
                </c:pt>
                <c:pt idx="52">
                  <c:v>74.5</c:v>
                </c:pt>
                <c:pt idx="53">
                  <c:v>74.75</c:v>
                </c:pt>
                <c:pt idx="54">
                  <c:v>75.5</c:v>
                </c:pt>
                <c:pt idx="55">
                  <c:v>76.25</c:v>
                </c:pt>
                <c:pt idx="56">
                  <c:v>76.5</c:v>
                </c:pt>
                <c:pt idx="57">
                  <c:v>76.75</c:v>
                </c:pt>
                <c:pt idx="58">
                  <c:v>76.75</c:v>
                </c:pt>
                <c:pt idx="59">
                  <c:v>76.75</c:v>
                </c:pt>
                <c:pt idx="60">
                  <c:v>77</c:v>
                </c:pt>
                <c:pt idx="61">
                  <c:v>77.5</c:v>
                </c:pt>
                <c:pt idx="62">
                  <c:v>77.75</c:v>
                </c:pt>
                <c:pt idx="63">
                  <c:v>78</c:v>
                </c:pt>
                <c:pt idx="64">
                  <c:v>78.75</c:v>
                </c:pt>
                <c:pt idx="65">
                  <c:v>80.5</c:v>
                </c:pt>
                <c:pt idx="66">
                  <c:v>80.75</c:v>
                </c:pt>
                <c:pt idx="67">
                  <c:v>82.25</c:v>
                </c:pt>
                <c:pt idx="68">
                  <c:v>82.25</c:v>
                </c:pt>
                <c:pt idx="69">
                  <c:v>83</c:v>
                </c:pt>
                <c:pt idx="70">
                  <c:v>83</c:v>
                </c:pt>
                <c:pt idx="71">
                  <c:v>83.25</c:v>
                </c:pt>
                <c:pt idx="72">
                  <c:v>83.5</c:v>
                </c:pt>
                <c:pt idx="73">
                  <c:v>83.5</c:v>
                </c:pt>
                <c:pt idx="74">
                  <c:v>83.75</c:v>
                </c:pt>
                <c:pt idx="75">
                  <c:v>85.75</c:v>
                </c:pt>
                <c:pt idx="76">
                  <c:v>86.25</c:v>
                </c:pt>
                <c:pt idx="77">
                  <c:v>87.5</c:v>
                </c:pt>
                <c:pt idx="78">
                  <c:v>87.5</c:v>
                </c:pt>
                <c:pt idx="79">
                  <c:v>93</c:v>
                </c:pt>
              </c:numCache>
            </c:numRef>
          </c:xVal>
          <c:yVal>
            <c:numRef>
              <c:f>'10.4Func-InherentResAwarUHC'!$O$26:$O$105</c:f>
              <c:numCache>
                <c:formatCode>General</c:formatCode>
                <c:ptCount val="80"/>
                <c:pt idx="0">
                  <c:v>26.199411527266356</c:v>
                </c:pt>
                <c:pt idx="1">
                  <c:v>31.190041484567764</c:v>
                </c:pt>
                <c:pt idx="2">
                  <c:v>31.902988621325115</c:v>
                </c:pt>
                <c:pt idx="3">
                  <c:v>37.250092147005198</c:v>
                </c:pt>
                <c:pt idx="4">
                  <c:v>37.963039283762534</c:v>
                </c:pt>
                <c:pt idx="5">
                  <c:v>37.963039283762534</c:v>
                </c:pt>
                <c:pt idx="6">
                  <c:v>38.319512852141209</c:v>
                </c:pt>
                <c:pt idx="7">
                  <c:v>40.81482783079192</c:v>
                </c:pt>
                <c:pt idx="8">
                  <c:v>41.171301399170581</c:v>
                </c:pt>
                <c:pt idx="9">
                  <c:v>42.953669241063942</c:v>
                </c:pt>
                <c:pt idx="10">
                  <c:v>43.666616377821292</c:v>
                </c:pt>
                <c:pt idx="11">
                  <c:v>43.666616377821292</c:v>
                </c:pt>
                <c:pt idx="12">
                  <c:v>44.736037082957303</c:v>
                </c:pt>
                <c:pt idx="13">
                  <c:v>44.736037082957303</c:v>
                </c:pt>
                <c:pt idx="14">
                  <c:v>45.448984219714653</c:v>
                </c:pt>
                <c:pt idx="15">
                  <c:v>47.587825629986689</c:v>
                </c:pt>
                <c:pt idx="16">
                  <c:v>48.300772766744025</c:v>
                </c:pt>
                <c:pt idx="17">
                  <c:v>48.300772766744025</c:v>
                </c:pt>
                <c:pt idx="18">
                  <c:v>49.013719903501375</c:v>
                </c:pt>
                <c:pt idx="19">
                  <c:v>50.796087745394736</c:v>
                </c:pt>
                <c:pt idx="20">
                  <c:v>51.152561313773411</c:v>
                </c:pt>
                <c:pt idx="21">
                  <c:v>51.509034882152072</c:v>
                </c:pt>
                <c:pt idx="22">
                  <c:v>51.865508450530747</c:v>
                </c:pt>
                <c:pt idx="23">
                  <c:v>52.221982018909422</c:v>
                </c:pt>
                <c:pt idx="24">
                  <c:v>52.221982018909422</c:v>
                </c:pt>
                <c:pt idx="25">
                  <c:v>52.221982018909422</c:v>
                </c:pt>
                <c:pt idx="26">
                  <c:v>52.578455587288097</c:v>
                </c:pt>
                <c:pt idx="27">
                  <c:v>52.934929155666772</c:v>
                </c:pt>
                <c:pt idx="28">
                  <c:v>53.291402724045433</c:v>
                </c:pt>
                <c:pt idx="29">
                  <c:v>54.004349860802783</c:v>
                </c:pt>
                <c:pt idx="30">
                  <c:v>54.004349860802783</c:v>
                </c:pt>
                <c:pt idx="31">
                  <c:v>54.360823429181458</c:v>
                </c:pt>
                <c:pt idx="32">
                  <c:v>54.717296997560133</c:v>
                </c:pt>
                <c:pt idx="33">
                  <c:v>54.717296997560133</c:v>
                </c:pt>
                <c:pt idx="34">
                  <c:v>54.717296997560133</c:v>
                </c:pt>
                <c:pt idx="35">
                  <c:v>55.073770565938794</c:v>
                </c:pt>
                <c:pt idx="36">
                  <c:v>55.430244134317469</c:v>
                </c:pt>
                <c:pt idx="37">
                  <c:v>55.786717702696144</c:v>
                </c:pt>
                <c:pt idx="38">
                  <c:v>56.143191271074819</c:v>
                </c:pt>
                <c:pt idx="39">
                  <c:v>56.499664839453494</c:v>
                </c:pt>
                <c:pt idx="40">
                  <c:v>56.856138407832155</c:v>
                </c:pt>
                <c:pt idx="41">
                  <c:v>56.856138407832155</c:v>
                </c:pt>
                <c:pt idx="42">
                  <c:v>57.569085544589505</c:v>
                </c:pt>
                <c:pt idx="43">
                  <c:v>57.569085544589505</c:v>
                </c:pt>
                <c:pt idx="44">
                  <c:v>58.994979818104191</c:v>
                </c:pt>
                <c:pt idx="45">
                  <c:v>60.064400523240202</c:v>
                </c:pt>
                <c:pt idx="46">
                  <c:v>62.203241933512238</c:v>
                </c:pt>
                <c:pt idx="47">
                  <c:v>62.559715501890913</c:v>
                </c:pt>
                <c:pt idx="48">
                  <c:v>62.916189070269589</c:v>
                </c:pt>
                <c:pt idx="49">
                  <c:v>64.342083343784282</c:v>
                </c:pt>
                <c:pt idx="50">
                  <c:v>65.055030480541632</c:v>
                </c:pt>
                <c:pt idx="51">
                  <c:v>66.480924754056304</c:v>
                </c:pt>
                <c:pt idx="52">
                  <c:v>67.193871890813654</c:v>
                </c:pt>
                <c:pt idx="53">
                  <c:v>67.550345459192329</c:v>
                </c:pt>
                <c:pt idx="54">
                  <c:v>68.619766164328325</c:v>
                </c:pt>
                <c:pt idx="55">
                  <c:v>69.689186869464351</c:v>
                </c:pt>
                <c:pt idx="56">
                  <c:v>70.045660437843026</c:v>
                </c:pt>
                <c:pt idx="57">
                  <c:v>70.402134006221701</c:v>
                </c:pt>
                <c:pt idx="58">
                  <c:v>70.402134006221701</c:v>
                </c:pt>
                <c:pt idx="59">
                  <c:v>70.402134006221701</c:v>
                </c:pt>
                <c:pt idx="60">
                  <c:v>70.758607574600376</c:v>
                </c:pt>
                <c:pt idx="61">
                  <c:v>71.471554711357726</c:v>
                </c:pt>
                <c:pt idx="62">
                  <c:v>71.828028279736401</c:v>
                </c:pt>
                <c:pt idx="63">
                  <c:v>72.184501848115048</c:v>
                </c:pt>
                <c:pt idx="64">
                  <c:v>73.253922553251073</c:v>
                </c:pt>
                <c:pt idx="65">
                  <c:v>75.74923753190177</c:v>
                </c:pt>
                <c:pt idx="66">
                  <c:v>76.105711100280445</c:v>
                </c:pt>
                <c:pt idx="67">
                  <c:v>78.244552510552495</c:v>
                </c:pt>
                <c:pt idx="68">
                  <c:v>78.244552510552495</c:v>
                </c:pt>
                <c:pt idx="69">
                  <c:v>79.313973215688492</c:v>
                </c:pt>
                <c:pt idx="70">
                  <c:v>79.313973215688492</c:v>
                </c:pt>
                <c:pt idx="71">
                  <c:v>79.670446784067167</c:v>
                </c:pt>
                <c:pt idx="72">
                  <c:v>80.026920352445842</c:v>
                </c:pt>
                <c:pt idx="73">
                  <c:v>80.026920352445842</c:v>
                </c:pt>
                <c:pt idx="74">
                  <c:v>80.383393920824517</c:v>
                </c:pt>
                <c:pt idx="75">
                  <c:v>83.235182467853889</c:v>
                </c:pt>
                <c:pt idx="76">
                  <c:v>83.948129604611239</c:v>
                </c:pt>
                <c:pt idx="77">
                  <c:v>85.730497446504614</c:v>
                </c:pt>
                <c:pt idx="78">
                  <c:v>85.730497446504614</c:v>
                </c:pt>
                <c:pt idx="79">
                  <c:v>93.57291595083538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24-449E-9830-ACCA154FA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976703"/>
        <c:axId val="330980031"/>
      </c:scatterChart>
      <c:valAx>
        <c:axId val="330976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Funct ADQinhResAwar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30980031"/>
        <c:crosses val="autoZero"/>
        <c:crossBetween val="midCat"/>
      </c:valAx>
      <c:valAx>
        <c:axId val="33098003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UHC-SCI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30976703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163115</xdr:colOff>
      <xdr:row>0</xdr:row>
      <xdr:rowOff>122236</xdr:rowOff>
    </xdr:from>
    <xdr:to>
      <xdr:col>22</xdr:col>
      <xdr:colOff>192484</xdr:colOff>
      <xdr:row>10</xdr:row>
      <xdr:rowOff>131761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66B0A6-0FE5-41A5-BABB-BAC851234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134917</xdr:colOff>
      <xdr:row>0</xdr:row>
      <xdr:rowOff>113697</xdr:rowOff>
    </xdr:from>
    <xdr:to>
      <xdr:col>20</xdr:col>
      <xdr:colOff>90185</xdr:colOff>
      <xdr:row>10</xdr:row>
      <xdr:rowOff>125755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566107-A1D1-41D0-8A05-FCA3FE20E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388114</xdr:colOff>
      <xdr:row>0</xdr:row>
      <xdr:rowOff>77526</xdr:rowOff>
    </xdr:from>
    <xdr:to>
      <xdr:col>21</xdr:col>
      <xdr:colOff>340971</xdr:colOff>
      <xdr:row>10</xdr:row>
      <xdr:rowOff>89584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B869A9-9943-4FE0-8BED-BB83D70CC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62576</xdr:colOff>
      <xdr:row>0</xdr:row>
      <xdr:rowOff>125753</xdr:rowOff>
    </xdr:from>
    <xdr:to>
      <xdr:col>21</xdr:col>
      <xdr:colOff>15432</xdr:colOff>
      <xdr:row>10</xdr:row>
      <xdr:rowOff>137811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88F4EF-32F2-484B-82F3-50D8C97C3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d_healthcheck_ug/Documents/2024/Feb%202024/onedriveWHO/Desktop/Supplementary%20Material%20Function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Functionality Outcomes Cond"/>
      <sheetName val="Functionality Raw"/>
      <sheetName val=" Raw Interventions Func-Outcome"/>
      <sheetName val="1.F4CorADQR "/>
      <sheetName val="3.F3CorADQ"/>
      <sheetName val="F3CorADR"/>
      <sheetName val="F3CorDQR"/>
      <sheetName val="F3CorAQR"/>
      <sheetName val="Func-Res UHC"/>
      <sheetName val="FA-UHC"/>
      <sheetName val="4Func-InherentResUHC"/>
      <sheetName val="5-6.4Func-TargetedResUHC"/>
      <sheetName val="2.FA-UHC Busoga"/>
      <sheetName val="FA-UHC Kigezi"/>
      <sheetName val="4Func-InherentResTransUHC"/>
      <sheetName val="4Func-InherentResMobUHC"/>
      <sheetName val="4Func-InherentResDivUHC"/>
      <sheetName val="4Func-InherentResAwarUHC"/>
      <sheetName val="4Func-TargetResLeadUHC "/>
      <sheetName val="4Func-TargetResMonUHC "/>
      <sheetName val="4Func-TargetResLabUHC"/>
      <sheetName val="4Func-TargetResCoorUHC"/>
      <sheetName val="O Func-HS Health Secur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K2">
            <v>26</v>
          </cell>
          <cell r="L2">
            <v>52.75</v>
          </cell>
        </row>
        <row r="3">
          <cell r="K3">
            <v>26</v>
          </cell>
          <cell r="L3">
            <v>63.25</v>
          </cell>
        </row>
        <row r="4">
          <cell r="K4">
            <v>27</v>
          </cell>
          <cell r="L4">
            <v>55</v>
          </cell>
        </row>
        <row r="5">
          <cell r="K5">
            <v>29</v>
          </cell>
          <cell r="L5">
            <v>42</v>
          </cell>
        </row>
        <row r="6">
          <cell r="K6">
            <v>29</v>
          </cell>
          <cell r="L6">
            <v>54.75</v>
          </cell>
        </row>
        <row r="7">
          <cell r="K7">
            <v>29</v>
          </cell>
          <cell r="L7">
            <v>55.5</v>
          </cell>
        </row>
        <row r="8">
          <cell r="K8">
            <v>29</v>
          </cell>
          <cell r="L8">
            <v>71.25</v>
          </cell>
        </row>
        <row r="9">
          <cell r="K9">
            <v>30</v>
          </cell>
          <cell r="L9">
            <v>52.25</v>
          </cell>
        </row>
        <row r="10">
          <cell r="K10">
            <v>31</v>
          </cell>
          <cell r="L10">
            <v>63.5</v>
          </cell>
        </row>
        <row r="11">
          <cell r="K11">
            <v>32</v>
          </cell>
          <cell r="L11">
            <v>55.5</v>
          </cell>
        </row>
        <row r="12">
          <cell r="K12">
            <v>32</v>
          </cell>
          <cell r="L12">
            <v>56.25</v>
          </cell>
        </row>
        <row r="13">
          <cell r="K13">
            <v>33</v>
          </cell>
          <cell r="L13">
            <v>54.5</v>
          </cell>
        </row>
        <row r="14">
          <cell r="K14">
            <v>34</v>
          </cell>
          <cell r="L14">
            <v>59.75</v>
          </cell>
        </row>
        <row r="15">
          <cell r="K15">
            <v>34</v>
          </cell>
          <cell r="L15">
            <v>66.5</v>
          </cell>
        </row>
        <row r="16">
          <cell r="K16">
            <v>35</v>
          </cell>
          <cell r="L16">
            <v>65.5</v>
          </cell>
        </row>
        <row r="17">
          <cell r="K17">
            <v>35</v>
          </cell>
          <cell r="L17">
            <v>69</v>
          </cell>
        </row>
        <row r="18">
          <cell r="K18">
            <v>36</v>
          </cell>
          <cell r="L18">
            <v>60.5</v>
          </cell>
        </row>
        <row r="19">
          <cell r="K19">
            <v>38</v>
          </cell>
          <cell r="L19">
            <v>57</v>
          </cell>
        </row>
        <row r="20">
          <cell r="K20">
            <v>38</v>
          </cell>
          <cell r="L20">
            <v>61</v>
          </cell>
        </row>
        <row r="21">
          <cell r="K21">
            <v>38</v>
          </cell>
          <cell r="L21">
            <v>67.25</v>
          </cell>
        </row>
        <row r="22">
          <cell r="K22">
            <v>38</v>
          </cell>
          <cell r="L22">
            <v>70.75</v>
          </cell>
        </row>
        <row r="23">
          <cell r="K23">
            <v>39</v>
          </cell>
          <cell r="L23">
            <v>69.5</v>
          </cell>
        </row>
        <row r="24">
          <cell r="K24">
            <v>40</v>
          </cell>
          <cell r="L24">
            <v>69.5</v>
          </cell>
        </row>
        <row r="25">
          <cell r="K25">
            <v>40</v>
          </cell>
          <cell r="L25">
            <v>75.25</v>
          </cell>
        </row>
        <row r="26">
          <cell r="K26">
            <v>41</v>
          </cell>
          <cell r="L26">
            <v>66</v>
          </cell>
          <cell r="P26">
            <v>36.688816322795368</v>
          </cell>
        </row>
        <row r="27">
          <cell r="K27">
            <v>42</v>
          </cell>
          <cell r="L27">
            <v>64.75</v>
          </cell>
          <cell r="P27">
            <v>50.497582593675553</v>
          </cell>
        </row>
        <row r="28">
          <cell r="K28">
            <v>42</v>
          </cell>
          <cell r="L28">
            <v>66.75</v>
          </cell>
          <cell r="P28">
            <v>39.647837666555411</v>
          </cell>
        </row>
        <row r="29">
          <cell r="K29">
            <v>43</v>
          </cell>
          <cell r="L29">
            <v>58.5</v>
          </cell>
          <cell r="P29">
            <v>22.551269902608524</v>
          </cell>
        </row>
        <row r="30">
          <cell r="K30">
            <v>43</v>
          </cell>
          <cell r="L30">
            <v>83.75</v>
          </cell>
          <cell r="P30">
            <v>39.319057517248744</v>
          </cell>
        </row>
        <row r="31">
          <cell r="K31">
            <v>44</v>
          </cell>
          <cell r="L31">
            <v>77.5</v>
          </cell>
          <cell r="P31">
            <v>40.305397965168758</v>
          </cell>
        </row>
        <row r="32">
          <cell r="K32">
            <v>45</v>
          </cell>
          <cell r="L32">
            <v>68</v>
          </cell>
          <cell r="P32">
            <v>61.018547371489028</v>
          </cell>
        </row>
        <row r="33">
          <cell r="K33">
            <v>45</v>
          </cell>
          <cell r="L33">
            <v>68.75</v>
          </cell>
          <cell r="P33">
            <v>36.031256024182035</v>
          </cell>
        </row>
        <row r="34">
          <cell r="K34">
            <v>46</v>
          </cell>
          <cell r="L34">
            <v>77</v>
          </cell>
          <cell r="P34">
            <v>50.826362742982219</v>
          </cell>
        </row>
        <row r="35">
          <cell r="K35">
            <v>49</v>
          </cell>
          <cell r="L35">
            <v>62.5</v>
          </cell>
          <cell r="P35">
            <v>40.305397965168758</v>
          </cell>
        </row>
        <row r="36">
          <cell r="K36">
            <v>54</v>
          </cell>
          <cell r="L36">
            <v>51.75</v>
          </cell>
          <cell r="P36">
            <v>41.291738413088773</v>
          </cell>
        </row>
        <row r="37">
          <cell r="K37">
            <v>54</v>
          </cell>
          <cell r="L37">
            <v>69.25</v>
          </cell>
          <cell r="P37">
            <v>38.990277367942078</v>
          </cell>
        </row>
        <row r="38">
          <cell r="K38">
            <v>56</v>
          </cell>
          <cell r="L38">
            <v>64.5</v>
          </cell>
          <cell r="P38">
            <v>45.894660503382163</v>
          </cell>
        </row>
        <row r="39">
          <cell r="K39">
            <v>57</v>
          </cell>
          <cell r="L39">
            <v>60</v>
          </cell>
          <cell r="P39">
            <v>54.771724534662276</v>
          </cell>
        </row>
        <row r="40">
          <cell r="K40">
            <v>57</v>
          </cell>
          <cell r="L40">
            <v>69.5</v>
          </cell>
          <cell r="P40">
            <v>53.456603937435595</v>
          </cell>
        </row>
        <row r="41">
          <cell r="K41">
            <v>61</v>
          </cell>
          <cell r="L41">
            <v>76.5</v>
          </cell>
          <cell r="P41">
            <v>58.059526027728985</v>
          </cell>
        </row>
        <row r="42">
          <cell r="K42">
            <v>62</v>
          </cell>
          <cell r="L42">
            <v>62</v>
          </cell>
          <cell r="P42">
            <v>46.881000951302177</v>
          </cell>
        </row>
        <row r="43">
          <cell r="K43">
            <v>63</v>
          </cell>
          <cell r="L43">
            <v>67</v>
          </cell>
          <cell r="P43">
            <v>42.278078861008787</v>
          </cell>
        </row>
        <row r="44">
          <cell r="K44">
            <v>63</v>
          </cell>
          <cell r="L44">
            <v>77</v>
          </cell>
          <cell r="P44">
            <v>47.53856124991551</v>
          </cell>
        </row>
        <row r="45">
          <cell r="K45">
            <v>64</v>
          </cell>
          <cell r="L45">
            <v>86.25</v>
          </cell>
          <cell r="P45">
            <v>55.75806498258229</v>
          </cell>
        </row>
        <row r="46">
          <cell r="K46">
            <v>68</v>
          </cell>
          <cell r="L46">
            <v>66.25</v>
          </cell>
          <cell r="P46">
            <v>60.36098707287568</v>
          </cell>
        </row>
        <row r="47">
          <cell r="K47">
            <v>68</v>
          </cell>
          <cell r="L47">
            <v>66.5</v>
          </cell>
          <cell r="P47">
            <v>58.717086326342333</v>
          </cell>
        </row>
        <row r="48">
          <cell r="K48">
            <v>71</v>
          </cell>
          <cell r="L48">
            <v>78</v>
          </cell>
          <cell r="P48">
            <v>58.717086326342333</v>
          </cell>
        </row>
        <row r="49">
          <cell r="K49">
            <v>71</v>
          </cell>
          <cell r="L49">
            <v>80.75</v>
          </cell>
          <cell r="P49">
            <v>66.279029760395758</v>
          </cell>
        </row>
        <row r="50">
          <cell r="K50">
            <v>71</v>
          </cell>
          <cell r="L50">
            <v>85</v>
          </cell>
          <cell r="P50">
            <v>54.114164236048929</v>
          </cell>
        </row>
        <row r="51">
          <cell r="K51">
            <v>72</v>
          </cell>
          <cell r="L51">
            <v>79.25</v>
          </cell>
          <cell r="P51">
            <v>52.470263489515581</v>
          </cell>
        </row>
        <row r="52">
          <cell r="K52">
            <v>74</v>
          </cell>
          <cell r="L52">
            <v>66.5</v>
          </cell>
          <cell r="P52">
            <v>55.100504683968943</v>
          </cell>
        </row>
        <row r="53">
          <cell r="K53">
            <v>74</v>
          </cell>
          <cell r="L53">
            <v>77.5</v>
          </cell>
          <cell r="P53">
            <v>44.250759756848801</v>
          </cell>
        </row>
        <row r="54">
          <cell r="K54">
            <v>76</v>
          </cell>
          <cell r="L54">
            <v>77.5</v>
          </cell>
          <cell r="P54">
            <v>77.457554836822567</v>
          </cell>
        </row>
        <row r="55">
          <cell r="K55">
            <v>77</v>
          </cell>
          <cell r="L55">
            <v>64.5</v>
          </cell>
          <cell r="P55">
            <v>69.238051104155801</v>
          </cell>
        </row>
        <row r="56">
          <cell r="K56">
            <v>77</v>
          </cell>
          <cell r="L56">
            <v>82</v>
          </cell>
          <cell r="P56">
            <v>56.744405430502304</v>
          </cell>
        </row>
        <row r="57">
          <cell r="K57">
            <v>78</v>
          </cell>
          <cell r="L57">
            <v>67</v>
          </cell>
          <cell r="P57">
            <v>57.730745878422319</v>
          </cell>
        </row>
        <row r="58">
          <cell r="K58">
            <v>78</v>
          </cell>
          <cell r="L58">
            <v>72</v>
          </cell>
          <cell r="P58">
            <v>68.580490805542468</v>
          </cell>
        </row>
        <row r="59">
          <cell r="K59">
            <v>79</v>
          </cell>
          <cell r="L59">
            <v>62.75</v>
          </cell>
          <cell r="P59">
            <v>49.511242145755539</v>
          </cell>
        </row>
        <row r="60">
          <cell r="K60">
            <v>79</v>
          </cell>
          <cell r="L60">
            <v>76.25</v>
          </cell>
          <cell r="P60">
            <v>35.373695725568687</v>
          </cell>
        </row>
        <row r="61">
          <cell r="K61">
            <v>80</v>
          </cell>
          <cell r="L61">
            <v>79.5</v>
          </cell>
          <cell r="P61">
            <v>58.388306177035652</v>
          </cell>
        </row>
        <row r="62">
          <cell r="K62">
            <v>80</v>
          </cell>
          <cell r="L62">
            <v>85.25</v>
          </cell>
          <cell r="P62">
            <v>52.141483340208914</v>
          </cell>
        </row>
        <row r="63">
          <cell r="K63">
            <v>81</v>
          </cell>
          <cell r="L63">
            <v>74.5</v>
          </cell>
          <cell r="P63">
            <v>46.223440652688829</v>
          </cell>
        </row>
        <row r="64">
          <cell r="K64">
            <v>81</v>
          </cell>
          <cell r="L64">
            <v>87.5</v>
          </cell>
          <cell r="P64">
            <v>58.717086326342333</v>
          </cell>
        </row>
        <row r="65">
          <cell r="K65">
            <v>83</v>
          </cell>
          <cell r="L65">
            <v>61.5</v>
          </cell>
          <cell r="P65">
            <v>67.922930506929106</v>
          </cell>
        </row>
        <row r="66">
          <cell r="K66">
            <v>83</v>
          </cell>
          <cell r="L66">
            <v>64.25</v>
          </cell>
          <cell r="P66">
            <v>48.853681847142205</v>
          </cell>
        </row>
        <row r="67">
          <cell r="K67">
            <v>83</v>
          </cell>
          <cell r="L67">
            <v>73.75</v>
          </cell>
          <cell r="P67">
            <v>55.429284833275624</v>
          </cell>
        </row>
        <row r="68">
          <cell r="K68">
            <v>83</v>
          </cell>
          <cell r="L68">
            <v>85.25</v>
          </cell>
          <cell r="P68">
            <v>68.580490805542468</v>
          </cell>
        </row>
        <row r="69">
          <cell r="K69">
            <v>86</v>
          </cell>
          <cell r="L69">
            <v>82.25</v>
          </cell>
          <cell r="P69">
            <v>80.74535632988929</v>
          </cell>
        </row>
        <row r="70">
          <cell r="K70">
            <v>87</v>
          </cell>
          <cell r="L70">
            <v>63</v>
          </cell>
          <cell r="P70">
            <v>54.442944385355609</v>
          </cell>
        </row>
        <row r="71">
          <cell r="K71">
            <v>88</v>
          </cell>
          <cell r="L71">
            <v>77.5</v>
          </cell>
          <cell r="P71">
            <v>54.771724534662276</v>
          </cell>
        </row>
        <row r="72">
          <cell r="K72">
            <v>88</v>
          </cell>
          <cell r="L72">
            <v>86.75</v>
          </cell>
          <cell r="P72">
            <v>69.895611402769134</v>
          </cell>
        </row>
        <row r="73">
          <cell r="K73">
            <v>88</v>
          </cell>
          <cell r="L73">
            <v>87.25</v>
          </cell>
          <cell r="P73">
            <v>73.51219304514251</v>
          </cell>
        </row>
        <row r="74">
          <cell r="K74">
            <v>88</v>
          </cell>
          <cell r="L74">
            <v>88.5</v>
          </cell>
          <cell r="P74">
            <v>79.101455583355914</v>
          </cell>
        </row>
        <row r="75">
          <cell r="K75">
            <v>88</v>
          </cell>
          <cell r="L75">
            <v>92.75</v>
          </cell>
          <cell r="P75">
            <v>71.539512149302482</v>
          </cell>
        </row>
        <row r="76">
          <cell r="K76">
            <v>90</v>
          </cell>
          <cell r="L76">
            <v>83.25</v>
          </cell>
          <cell r="P76">
            <v>54.771724534662276</v>
          </cell>
        </row>
        <row r="77">
          <cell r="K77">
            <v>92</v>
          </cell>
          <cell r="L77">
            <v>78</v>
          </cell>
          <cell r="P77">
            <v>69.238051104155801</v>
          </cell>
        </row>
        <row r="78">
          <cell r="K78">
            <v>94</v>
          </cell>
          <cell r="L78">
            <v>56.5</v>
          </cell>
          <cell r="P78">
            <v>69.238051104155801</v>
          </cell>
        </row>
        <row r="79">
          <cell r="K79">
            <v>94</v>
          </cell>
          <cell r="L79">
            <v>87.5</v>
          </cell>
          <cell r="P79">
            <v>52.141483340208914</v>
          </cell>
        </row>
        <row r="80">
          <cell r="K80">
            <v>95</v>
          </cell>
          <cell r="L80">
            <v>88.75</v>
          </cell>
          <cell r="P80">
            <v>75.156093791675886</v>
          </cell>
        </row>
        <row r="81">
          <cell r="K81">
            <v>98</v>
          </cell>
          <cell r="L81">
            <v>86.25</v>
          </cell>
          <cell r="P81">
            <v>55.429284833275624</v>
          </cell>
        </row>
        <row r="82">
          <cell r="P82">
            <v>62.004887819409042</v>
          </cell>
        </row>
        <row r="83">
          <cell r="P83">
            <v>49.840022295062205</v>
          </cell>
        </row>
        <row r="84">
          <cell r="P84">
            <v>67.594150357622453</v>
          </cell>
        </row>
        <row r="85">
          <cell r="P85">
            <v>71.868292298609163</v>
          </cell>
        </row>
        <row r="86">
          <cell r="P86">
            <v>79.430235732662595</v>
          </cell>
        </row>
        <row r="87">
          <cell r="P87">
            <v>65.292689312475744</v>
          </cell>
        </row>
        <row r="88">
          <cell r="P88">
            <v>82.389257076422638</v>
          </cell>
        </row>
        <row r="89">
          <cell r="P89">
            <v>48.196121548528858</v>
          </cell>
        </row>
        <row r="90">
          <cell r="P90">
            <v>51.812703190902234</v>
          </cell>
        </row>
        <row r="91">
          <cell r="P91">
            <v>64.30634886455573</v>
          </cell>
        </row>
        <row r="92">
          <cell r="P92">
            <v>79.430235732662595</v>
          </cell>
        </row>
        <row r="93">
          <cell r="P93">
            <v>75.484873940982538</v>
          </cell>
        </row>
        <row r="94">
          <cell r="P94">
            <v>50.168802444368886</v>
          </cell>
        </row>
        <row r="95">
          <cell r="P95">
            <v>69.238051104155801</v>
          </cell>
        </row>
        <row r="96">
          <cell r="P96">
            <v>81.402916628502624</v>
          </cell>
        </row>
        <row r="97">
          <cell r="P97">
            <v>82.060476927115957</v>
          </cell>
        </row>
        <row r="98">
          <cell r="P98">
            <v>83.704377673649304</v>
          </cell>
        </row>
        <row r="99">
          <cell r="P99">
            <v>89.293640211862737</v>
          </cell>
        </row>
        <row r="100">
          <cell r="P100">
            <v>76.799994538209233</v>
          </cell>
        </row>
        <row r="101">
          <cell r="P101">
            <v>69.895611402769134</v>
          </cell>
        </row>
        <row r="102">
          <cell r="P102">
            <v>41.620518562395439</v>
          </cell>
        </row>
        <row r="103">
          <cell r="P103">
            <v>82.389257076422638</v>
          </cell>
        </row>
        <row r="104">
          <cell r="P104">
            <v>84.033157822955985</v>
          </cell>
        </row>
        <row r="105">
          <cell r="P105">
            <v>80.74535632988929</v>
          </cell>
        </row>
      </sheetData>
      <sheetData sheetId="15">
        <row r="2">
          <cell r="J2">
            <v>26</v>
          </cell>
          <cell r="K2">
            <v>53.5</v>
          </cell>
        </row>
        <row r="3">
          <cell r="J3">
            <v>26</v>
          </cell>
          <cell r="K3">
            <v>62.25</v>
          </cell>
        </row>
        <row r="4">
          <cell r="J4">
            <v>27</v>
          </cell>
          <cell r="K4">
            <v>50.5</v>
          </cell>
        </row>
        <row r="5">
          <cell r="J5">
            <v>29</v>
          </cell>
          <cell r="K5">
            <v>43.25</v>
          </cell>
        </row>
        <row r="6">
          <cell r="J6">
            <v>29</v>
          </cell>
          <cell r="K6">
            <v>56.5</v>
          </cell>
        </row>
        <row r="7">
          <cell r="J7">
            <v>29</v>
          </cell>
          <cell r="K7">
            <v>61.25</v>
          </cell>
        </row>
        <row r="8">
          <cell r="J8">
            <v>29</v>
          </cell>
          <cell r="K8">
            <v>67</v>
          </cell>
        </row>
        <row r="9">
          <cell r="J9">
            <v>30</v>
          </cell>
          <cell r="K9">
            <v>59.25</v>
          </cell>
        </row>
        <row r="10">
          <cell r="J10">
            <v>31</v>
          </cell>
          <cell r="K10">
            <v>64.75</v>
          </cell>
        </row>
        <row r="11">
          <cell r="J11">
            <v>32</v>
          </cell>
          <cell r="K11">
            <v>56.25</v>
          </cell>
        </row>
        <row r="12">
          <cell r="J12">
            <v>32</v>
          </cell>
          <cell r="K12">
            <v>58.5</v>
          </cell>
        </row>
        <row r="13">
          <cell r="J13">
            <v>33</v>
          </cell>
          <cell r="K13">
            <v>65.25</v>
          </cell>
        </row>
        <row r="14">
          <cell r="J14">
            <v>34</v>
          </cell>
          <cell r="K14">
            <v>61.75</v>
          </cell>
        </row>
        <row r="15">
          <cell r="J15">
            <v>34</v>
          </cell>
          <cell r="K15">
            <v>69</v>
          </cell>
        </row>
        <row r="16">
          <cell r="J16">
            <v>35</v>
          </cell>
          <cell r="K16">
            <v>69.25</v>
          </cell>
        </row>
        <row r="17">
          <cell r="J17">
            <v>35</v>
          </cell>
          <cell r="K17">
            <v>73.75</v>
          </cell>
        </row>
        <row r="18">
          <cell r="J18">
            <v>36</v>
          </cell>
          <cell r="K18">
            <v>65</v>
          </cell>
        </row>
        <row r="19">
          <cell r="J19">
            <v>38</v>
          </cell>
          <cell r="K19">
            <v>61.75</v>
          </cell>
        </row>
        <row r="20">
          <cell r="J20">
            <v>38</v>
          </cell>
          <cell r="K20">
            <v>67.25</v>
          </cell>
        </row>
        <row r="21">
          <cell r="J21">
            <v>38</v>
          </cell>
          <cell r="K21">
            <v>68</v>
          </cell>
        </row>
        <row r="22">
          <cell r="J22">
            <v>38</v>
          </cell>
          <cell r="K22">
            <v>69.5</v>
          </cell>
        </row>
        <row r="23">
          <cell r="J23">
            <v>39</v>
          </cell>
          <cell r="K23">
            <v>68.5</v>
          </cell>
        </row>
        <row r="24">
          <cell r="J24">
            <v>40</v>
          </cell>
          <cell r="K24">
            <v>69.5</v>
          </cell>
        </row>
        <row r="25">
          <cell r="J25">
            <v>40</v>
          </cell>
          <cell r="K25">
            <v>77.5</v>
          </cell>
        </row>
        <row r="26">
          <cell r="J26">
            <v>41</v>
          </cell>
          <cell r="K26">
            <v>71.5</v>
          </cell>
          <cell r="N26">
            <v>34.031373169113316</v>
          </cell>
        </row>
        <row r="27">
          <cell r="J27">
            <v>42</v>
          </cell>
          <cell r="K27">
            <v>66.5</v>
          </cell>
          <cell r="N27">
            <v>46.394722897910746</v>
          </cell>
        </row>
        <row r="28">
          <cell r="J28">
            <v>42</v>
          </cell>
          <cell r="K28">
            <v>66.75</v>
          </cell>
          <cell r="N28">
            <v>29.792510404954193</v>
          </cell>
        </row>
        <row r="29">
          <cell r="J29">
            <v>43</v>
          </cell>
          <cell r="K29">
            <v>63.25</v>
          </cell>
          <cell r="N29">
            <v>19.548592058236324</v>
          </cell>
        </row>
        <row r="30">
          <cell r="J30">
            <v>43</v>
          </cell>
          <cell r="K30">
            <v>83.75</v>
          </cell>
          <cell r="N30">
            <v>38.270235933272438</v>
          </cell>
        </row>
        <row r="31">
          <cell r="J31">
            <v>44</v>
          </cell>
          <cell r="K31">
            <v>74.25</v>
          </cell>
          <cell r="N31">
            <v>44.981768643191039</v>
          </cell>
        </row>
        <row r="32">
          <cell r="J32">
            <v>45</v>
          </cell>
          <cell r="K32">
            <v>66.5</v>
          </cell>
          <cell r="N32">
            <v>53.106255607829361</v>
          </cell>
        </row>
        <row r="33">
          <cell r="J33">
            <v>45</v>
          </cell>
          <cell r="K33">
            <v>68.5</v>
          </cell>
          <cell r="N33">
            <v>42.155860133751638</v>
          </cell>
        </row>
        <row r="34">
          <cell r="J34">
            <v>46</v>
          </cell>
          <cell r="K34">
            <v>74</v>
          </cell>
          <cell r="N34">
            <v>49.927108534710023</v>
          </cell>
        </row>
        <row r="35">
          <cell r="J35">
            <v>49</v>
          </cell>
          <cell r="K35">
            <v>66.25</v>
          </cell>
          <cell r="N35">
            <v>37.916997369592515</v>
          </cell>
        </row>
        <row r="36">
          <cell r="J36">
            <v>54</v>
          </cell>
          <cell r="K36">
            <v>52.75</v>
          </cell>
          <cell r="N36">
            <v>41.096144442711854</v>
          </cell>
        </row>
        <row r="37">
          <cell r="J37">
            <v>54</v>
          </cell>
          <cell r="K37">
            <v>62.5</v>
          </cell>
          <cell r="N37">
            <v>50.633585662069869</v>
          </cell>
        </row>
        <row r="38">
          <cell r="J38">
            <v>56</v>
          </cell>
          <cell r="K38">
            <v>68</v>
          </cell>
          <cell r="N38">
            <v>45.6882457705509</v>
          </cell>
        </row>
        <row r="39">
          <cell r="J39">
            <v>57</v>
          </cell>
          <cell r="K39">
            <v>67.25</v>
          </cell>
          <cell r="N39">
            <v>55.932164117268776</v>
          </cell>
        </row>
        <row r="40">
          <cell r="J40">
            <v>57</v>
          </cell>
          <cell r="K40">
            <v>69</v>
          </cell>
          <cell r="N40">
            <v>56.2854026809487</v>
          </cell>
        </row>
        <row r="41">
          <cell r="J41">
            <v>61</v>
          </cell>
          <cell r="K41">
            <v>76.25</v>
          </cell>
          <cell r="N41">
            <v>62.643696827187377</v>
          </cell>
        </row>
        <row r="42">
          <cell r="J42">
            <v>62</v>
          </cell>
          <cell r="K42">
            <v>65</v>
          </cell>
          <cell r="N42">
            <v>50.280347098389946</v>
          </cell>
        </row>
        <row r="43">
          <cell r="J43">
            <v>63</v>
          </cell>
          <cell r="K43">
            <v>65.75</v>
          </cell>
          <cell r="N43">
            <v>45.6882457705509</v>
          </cell>
        </row>
        <row r="44">
          <cell r="J44">
            <v>63</v>
          </cell>
          <cell r="K44">
            <v>80</v>
          </cell>
          <cell r="N44">
            <v>53.459494171509284</v>
          </cell>
        </row>
        <row r="45">
          <cell r="J45">
            <v>64</v>
          </cell>
          <cell r="K45">
            <v>89.75</v>
          </cell>
          <cell r="N45">
            <v>54.519209862549069</v>
          </cell>
        </row>
        <row r="46">
          <cell r="J46">
            <v>68</v>
          </cell>
          <cell r="K46">
            <v>66.75</v>
          </cell>
          <cell r="N46">
            <v>56.638641244628623</v>
          </cell>
        </row>
        <row r="47">
          <cell r="J47">
            <v>68</v>
          </cell>
          <cell r="K47">
            <v>71.25</v>
          </cell>
          <cell r="N47">
            <v>55.225686989908915</v>
          </cell>
        </row>
        <row r="48">
          <cell r="J48">
            <v>71</v>
          </cell>
          <cell r="K48">
            <v>79</v>
          </cell>
          <cell r="N48">
            <v>56.638641244628623</v>
          </cell>
        </row>
        <row r="49">
          <cell r="J49">
            <v>71</v>
          </cell>
          <cell r="K49">
            <v>84.25</v>
          </cell>
          <cell r="N49">
            <v>67.942275282386277</v>
          </cell>
        </row>
        <row r="50">
          <cell r="J50">
            <v>71</v>
          </cell>
          <cell r="K50">
            <v>84.5</v>
          </cell>
          <cell r="N50">
            <v>59.464549754068038</v>
          </cell>
        </row>
        <row r="51">
          <cell r="J51">
            <v>72</v>
          </cell>
          <cell r="K51">
            <v>83</v>
          </cell>
          <cell r="N51">
            <v>52.3997784804695</v>
          </cell>
        </row>
        <row r="52">
          <cell r="J52">
            <v>74</v>
          </cell>
          <cell r="K52">
            <v>72</v>
          </cell>
          <cell r="N52">
            <v>52.753017044149438</v>
          </cell>
        </row>
        <row r="53">
          <cell r="J53">
            <v>74</v>
          </cell>
          <cell r="K53">
            <v>80.5</v>
          </cell>
          <cell r="N53">
            <v>47.807677152630454</v>
          </cell>
        </row>
        <row r="54">
          <cell r="J54">
            <v>76</v>
          </cell>
          <cell r="K54">
            <v>78</v>
          </cell>
          <cell r="N54">
            <v>76.773239374384445</v>
          </cell>
        </row>
        <row r="55">
          <cell r="J55">
            <v>77</v>
          </cell>
          <cell r="K55">
            <v>74</v>
          </cell>
          <cell r="N55">
            <v>63.350173954547238</v>
          </cell>
        </row>
        <row r="56">
          <cell r="J56">
            <v>77</v>
          </cell>
          <cell r="K56">
            <v>80.25</v>
          </cell>
          <cell r="N56">
            <v>52.3997784804695</v>
          </cell>
        </row>
        <row r="57">
          <cell r="J57">
            <v>78</v>
          </cell>
          <cell r="K57">
            <v>66.75</v>
          </cell>
          <cell r="N57">
            <v>55.225686989908915</v>
          </cell>
        </row>
        <row r="58">
          <cell r="J58">
            <v>78</v>
          </cell>
          <cell r="K58">
            <v>69.5</v>
          </cell>
          <cell r="N58">
            <v>62.9969353908673</v>
          </cell>
        </row>
        <row r="59">
          <cell r="J59">
            <v>79</v>
          </cell>
          <cell r="K59">
            <v>63.75</v>
          </cell>
          <cell r="N59">
            <v>52.046539916789577</v>
          </cell>
        </row>
        <row r="60">
          <cell r="J60">
            <v>79</v>
          </cell>
          <cell r="K60">
            <v>73</v>
          </cell>
          <cell r="N60">
            <v>32.971657478073531</v>
          </cell>
        </row>
        <row r="61">
          <cell r="J61">
            <v>80</v>
          </cell>
          <cell r="K61">
            <v>79.5</v>
          </cell>
          <cell r="N61">
            <v>46.747961461590684</v>
          </cell>
        </row>
        <row r="62">
          <cell r="J62">
            <v>80</v>
          </cell>
          <cell r="K62">
            <v>85.5</v>
          </cell>
          <cell r="N62">
            <v>54.519209862549069</v>
          </cell>
        </row>
        <row r="63">
          <cell r="J63">
            <v>81</v>
          </cell>
          <cell r="K63">
            <v>75.25</v>
          </cell>
          <cell r="N63">
            <v>53.459494171509284</v>
          </cell>
        </row>
        <row r="64">
          <cell r="J64">
            <v>81</v>
          </cell>
          <cell r="K64">
            <v>86.25</v>
          </cell>
          <cell r="N64">
            <v>55.932164117268776</v>
          </cell>
        </row>
        <row r="65">
          <cell r="J65">
            <v>83</v>
          </cell>
          <cell r="K65">
            <v>63.75</v>
          </cell>
          <cell r="N65">
            <v>66.176082463986631</v>
          </cell>
        </row>
        <row r="66">
          <cell r="J66">
            <v>83</v>
          </cell>
          <cell r="K66">
            <v>67.75</v>
          </cell>
          <cell r="N66">
            <v>50.280347098389946</v>
          </cell>
        </row>
        <row r="67">
          <cell r="J67">
            <v>83</v>
          </cell>
          <cell r="K67">
            <v>79.25</v>
          </cell>
          <cell r="N67">
            <v>51.34006278942973</v>
          </cell>
        </row>
        <row r="68">
          <cell r="J68">
            <v>83</v>
          </cell>
          <cell r="K68">
            <v>83.5</v>
          </cell>
          <cell r="N68">
            <v>71.474660919185538</v>
          </cell>
        </row>
        <row r="69">
          <cell r="J69">
            <v>86</v>
          </cell>
          <cell r="K69">
            <v>83.5</v>
          </cell>
          <cell r="N69">
            <v>85.250964902702691</v>
          </cell>
        </row>
        <row r="70">
          <cell r="J70">
            <v>87</v>
          </cell>
          <cell r="K70">
            <v>64.75</v>
          </cell>
          <cell r="N70">
            <v>52.753017044149438</v>
          </cell>
        </row>
        <row r="71">
          <cell r="J71">
            <v>88</v>
          </cell>
          <cell r="K71">
            <v>83.5</v>
          </cell>
          <cell r="N71">
            <v>59.111311190388115</v>
          </cell>
        </row>
        <row r="72">
          <cell r="J72">
            <v>88</v>
          </cell>
          <cell r="K72">
            <v>88.25</v>
          </cell>
          <cell r="N72">
            <v>70.061706664465845</v>
          </cell>
        </row>
        <row r="73">
          <cell r="J73">
            <v>88</v>
          </cell>
          <cell r="K73">
            <v>88.75</v>
          </cell>
          <cell r="N73">
            <v>77.479716501744292</v>
          </cell>
        </row>
        <row r="74">
          <cell r="J74">
            <v>88</v>
          </cell>
          <cell r="K74">
            <v>89.5</v>
          </cell>
          <cell r="N74">
            <v>77.832955065424215</v>
          </cell>
        </row>
        <row r="75">
          <cell r="J75">
            <v>88</v>
          </cell>
          <cell r="K75">
            <v>94.25</v>
          </cell>
          <cell r="N75">
            <v>75.713523683344675</v>
          </cell>
        </row>
        <row r="76">
          <cell r="J76">
            <v>90</v>
          </cell>
          <cell r="K76">
            <v>81.75</v>
          </cell>
          <cell r="N76">
            <v>60.171026881427899</v>
          </cell>
        </row>
        <row r="77">
          <cell r="J77">
            <v>92</v>
          </cell>
          <cell r="K77">
            <v>74.75</v>
          </cell>
          <cell r="N77">
            <v>72.181138046545385</v>
          </cell>
        </row>
        <row r="78">
          <cell r="J78">
            <v>94</v>
          </cell>
          <cell r="K78">
            <v>59.5</v>
          </cell>
          <cell r="N78">
            <v>68.648752409746123</v>
          </cell>
        </row>
        <row r="79">
          <cell r="J79">
            <v>94</v>
          </cell>
          <cell r="K79">
            <v>87.5</v>
          </cell>
          <cell r="N79">
            <v>62.9969353908673</v>
          </cell>
        </row>
        <row r="80">
          <cell r="J80">
            <v>95</v>
          </cell>
          <cell r="K80">
            <v>88.25</v>
          </cell>
          <cell r="N80">
            <v>71.827899482865462</v>
          </cell>
        </row>
        <row r="81">
          <cell r="J81">
            <v>98</v>
          </cell>
          <cell r="K81">
            <v>82.5</v>
          </cell>
          <cell r="N81">
            <v>52.753017044149438</v>
          </cell>
        </row>
        <row r="82">
          <cell r="N82">
            <v>56.638641244628623</v>
          </cell>
        </row>
        <row r="83">
          <cell r="N83">
            <v>48.514154279990315</v>
          </cell>
        </row>
        <row r="84">
          <cell r="N84">
            <v>61.583981136147592</v>
          </cell>
        </row>
        <row r="85">
          <cell r="N85">
            <v>70.768183791825692</v>
          </cell>
        </row>
        <row r="86">
          <cell r="N86">
            <v>79.245909320143937</v>
          </cell>
        </row>
        <row r="87">
          <cell r="N87">
            <v>64.763128209266938</v>
          </cell>
        </row>
        <row r="88">
          <cell r="N88">
            <v>80.305625011183707</v>
          </cell>
        </row>
        <row r="89">
          <cell r="N89">
            <v>48.514154279990315</v>
          </cell>
        </row>
        <row r="90">
          <cell r="N90">
            <v>54.165971298869145</v>
          </cell>
        </row>
        <row r="91">
          <cell r="N91">
            <v>70.414945228145768</v>
          </cell>
        </row>
        <row r="92">
          <cell r="N92">
            <v>76.420000810704522</v>
          </cell>
        </row>
        <row r="93">
          <cell r="N93">
            <v>76.420000810704522</v>
          </cell>
        </row>
        <row r="94">
          <cell r="N94">
            <v>49.927108534710023</v>
          </cell>
        </row>
        <row r="95">
          <cell r="N95">
            <v>76.420000810704522</v>
          </cell>
        </row>
        <row r="96">
          <cell r="N96">
            <v>83.131533520623123</v>
          </cell>
        </row>
        <row r="97">
          <cell r="N97">
            <v>83.838010647982969</v>
          </cell>
        </row>
        <row r="98">
          <cell r="N98">
            <v>84.897726339022768</v>
          </cell>
        </row>
        <row r="99">
          <cell r="N99">
            <v>91.609259048941368</v>
          </cell>
        </row>
        <row r="100">
          <cell r="N100">
            <v>73.94733086494503</v>
          </cell>
        </row>
        <row r="101">
          <cell r="N101">
            <v>64.056651081907091</v>
          </cell>
        </row>
        <row r="102">
          <cell r="N102">
            <v>42.509098697431561</v>
          </cell>
        </row>
        <row r="103">
          <cell r="N103">
            <v>82.071817829583352</v>
          </cell>
        </row>
        <row r="104">
          <cell r="N104">
            <v>83.131533520623123</v>
          </cell>
        </row>
        <row r="105">
          <cell r="N105">
            <v>75.0070465559848</v>
          </cell>
        </row>
      </sheetData>
      <sheetData sheetId="16">
        <row r="2">
          <cell r="K2">
            <v>29</v>
          </cell>
          <cell r="L2">
            <v>45</v>
          </cell>
        </row>
        <row r="3">
          <cell r="K3">
            <v>27</v>
          </cell>
          <cell r="L3">
            <v>54.25</v>
          </cell>
        </row>
        <row r="4">
          <cell r="K4">
            <v>26</v>
          </cell>
          <cell r="L4">
            <v>54.75</v>
          </cell>
        </row>
        <row r="5">
          <cell r="K5">
            <v>30</v>
          </cell>
          <cell r="L5">
            <v>55</v>
          </cell>
        </row>
        <row r="6">
          <cell r="K6">
            <v>34</v>
          </cell>
          <cell r="L6">
            <v>55.5</v>
          </cell>
        </row>
        <row r="7">
          <cell r="K7">
            <v>32</v>
          </cell>
          <cell r="L7">
            <v>56.75</v>
          </cell>
        </row>
        <row r="8">
          <cell r="K8">
            <v>32</v>
          </cell>
          <cell r="L8">
            <v>57</v>
          </cell>
        </row>
        <row r="9">
          <cell r="K9">
            <v>29</v>
          </cell>
          <cell r="L9">
            <v>57.5</v>
          </cell>
        </row>
        <row r="10">
          <cell r="K10">
            <v>29</v>
          </cell>
          <cell r="L10">
            <v>57.75</v>
          </cell>
        </row>
        <row r="11">
          <cell r="K11">
            <v>83</v>
          </cell>
          <cell r="L11">
            <v>58</v>
          </cell>
        </row>
        <row r="12">
          <cell r="K12">
            <v>54</v>
          </cell>
          <cell r="L12">
            <v>58.25</v>
          </cell>
        </row>
        <row r="13">
          <cell r="K13">
            <v>35</v>
          </cell>
          <cell r="L13">
            <v>58.5</v>
          </cell>
        </row>
        <row r="14">
          <cell r="K14">
            <v>94</v>
          </cell>
          <cell r="L14">
            <v>58.75</v>
          </cell>
        </row>
        <row r="15">
          <cell r="K15">
            <v>36</v>
          </cell>
          <cell r="L15">
            <v>60</v>
          </cell>
        </row>
        <row r="16">
          <cell r="K16">
            <v>38</v>
          </cell>
          <cell r="L16">
            <v>60</v>
          </cell>
        </row>
        <row r="17">
          <cell r="K17">
            <v>43</v>
          </cell>
          <cell r="L17">
            <v>61.25</v>
          </cell>
        </row>
        <row r="18">
          <cell r="K18">
            <v>33</v>
          </cell>
          <cell r="L18">
            <v>62.25</v>
          </cell>
        </row>
        <row r="19">
          <cell r="K19">
            <v>38</v>
          </cell>
          <cell r="L19">
            <v>62.25</v>
          </cell>
        </row>
        <row r="20">
          <cell r="K20">
            <v>42</v>
          </cell>
          <cell r="L20">
            <v>64</v>
          </cell>
        </row>
        <row r="21">
          <cell r="K21">
            <v>57</v>
          </cell>
          <cell r="L21">
            <v>64</v>
          </cell>
        </row>
        <row r="22">
          <cell r="K22">
            <v>40</v>
          </cell>
          <cell r="L22">
            <v>64.5</v>
          </cell>
        </row>
        <row r="23">
          <cell r="K23">
            <v>62</v>
          </cell>
          <cell r="L23">
            <v>64.5</v>
          </cell>
        </row>
        <row r="24">
          <cell r="K24">
            <v>42</v>
          </cell>
          <cell r="L24">
            <v>65</v>
          </cell>
        </row>
        <row r="25">
          <cell r="K25">
            <v>68</v>
          </cell>
          <cell r="L25">
            <v>65</v>
          </cell>
        </row>
        <row r="26">
          <cell r="K26">
            <v>63</v>
          </cell>
          <cell r="L26">
            <v>65.25</v>
          </cell>
          <cell r="O26">
            <v>20.648328368011569</v>
          </cell>
        </row>
        <row r="27">
          <cell r="K27">
            <v>26</v>
          </cell>
          <cell r="L27">
            <v>65.5</v>
          </cell>
          <cell r="O27">
            <v>34.841216003945398</v>
          </cell>
        </row>
        <row r="28">
          <cell r="K28">
            <v>38</v>
          </cell>
          <cell r="L28">
            <v>65.5</v>
          </cell>
          <cell r="O28">
            <v>35.608399119401277</v>
          </cell>
        </row>
        <row r="29">
          <cell r="K29">
            <v>79</v>
          </cell>
          <cell r="L29">
            <v>65.75</v>
          </cell>
          <cell r="O29">
            <v>35.991990677129216</v>
          </cell>
        </row>
        <row r="30">
          <cell r="K30">
            <v>31</v>
          </cell>
          <cell r="L30">
            <v>66</v>
          </cell>
          <cell r="O30">
            <v>36.759173792585095</v>
          </cell>
        </row>
        <row r="31">
          <cell r="K31">
            <v>45</v>
          </cell>
          <cell r="L31">
            <v>66</v>
          </cell>
          <cell r="O31">
            <v>38.677131581224806</v>
          </cell>
        </row>
        <row r="32">
          <cell r="K32">
            <v>83</v>
          </cell>
          <cell r="L32">
            <v>66</v>
          </cell>
          <cell r="O32">
            <v>39.060723138952746</v>
          </cell>
        </row>
        <row r="33">
          <cell r="K33">
            <v>54</v>
          </cell>
          <cell r="L33">
            <v>66.25</v>
          </cell>
          <cell r="O33">
            <v>39.827906254408639</v>
          </cell>
        </row>
        <row r="34">
          <cell r="K34">
            <v>45</v>
          </cell>
          <cell r="L34">
            <v>66.5</v>
          </cell>
          <cell r="O34">
            <v>40.211497812136578</v>
          </cell>
        </row>
        <row r="35">
          <cell r="K35">
            <v>49</v>
          </cell>
          <cell r="L35">
            <v>66.75</v>
          </cell>
          <cell r="O35">
            <v>40.595089369864517</v>
          </cell>
        </row>
        <row r="36">
          <cell r="K36">
            <v>78</v>
          </cell>
          <cell r="L36">
            <v>66.75</v>
          </cell>
          <cell r="O36">
            <v>40.978680927592457</v>
          </cell>
        </row>
        <row r="37">
          <cell r="K37">
            <v>29</v>
          </cell>
          <cell r="L37">
            <v>67.5</v>
          </cell>
          <cell r="O37">
            <v>41.362272485320396</v>
          </cell>
        </row>
        <row r="38">
          <cell r="K38">
            <v>74</v>
          </cell>
          <cell r="L38">
            <v>67.75</v>
          </cell>
          <cell r="O38">
            <v>41.745864043048336</v>
          </cell>
        </row>
        <row r="39">
          <cell r="K39">
            <v>77</v>
          </cell>
          <cell r="L39">
            <v>67.75</v>
          </cell>
          <cell r="O39">
            <v>43.663821831688047</v>
          </cell>
        </row>
        <row r="40">
          <cell r="K40">
            <v>34</v>
          </cell>
          <cell r="L40">
            <v>69</v>
          </cell>
          <cell r="O40">
            <v>43.663821831688047</v>
          </cell>
        </row>
        <row r="41">
          <cell r="K41">
            <v>41</v>
          </cell>
          <cell r="L41">
            <v>69</v>
          </cell>
          <cell r="O41">
            <v>45.581779620327758</v>
          </cell>
        </row>
        <row r="42">
          <cell r="K42">
            <v>57</v>
          </cell>
          <cell r="L42">
            <v>69</v>
          </cell>
          <cell r="O42">
            <v>47.116145851239516</v>
          </cell>
        </row>
        <row r="43">
          <cell r="K43">
            <v>56</v>
          </cell>
          <cell r="L43">
            <v>69.25</v>
          </cell>
          <cell r="O43">
            <v>47.116145851239516</v>
          </cell>
        </row>
        <row r="44">
          <cell r="K44">
            <v>87</v>
          </cell>
          <cell r="L44">
            <v>69.75</v>
          </cell>
          <cell r="O44">
            <v>49.801286755335106</v>
          </cell>
        </row>
        <row r="45">
          <cell r="K45">
            <v>35</v>
          </cell>
          <cell r="L45">
            <v>70</v>
          </cell>
          <cell r="O45">
            <v>49.801286755335106</v>
          </cell>
        </row>
        <row r="46">
          <cell r="K46">
            <v>39</v>
          </cell>
          <cell r="L46">
            <v>70.25</v>
          </cell>
          <cell r="O46">
            <v>50.568469870790985</v>
          </cell>
        </row>
        <row r="47">
          <cell r="K47">
            <v>38</v>
          </cell>
          <cell r="L47">
            <v>71.25</v>
          </cell>
          <cell r="O47">
            <v>50.568469870790985</v>
          </cell>
        </row>
        <row r="48">
          <cell r="K48">
            <v>78</v>
          </cell>
          <cell r="L48">
            <v>71.5</v>
          </cell>
          <cell r="O48">
            <v>51.335652986246878</v>
          </cell>
        </row>
        <row r="49">
          <cell r="K49">
            <v>68</v>
          </cell>
          <cell r="L49">
            <v>71.75</v>
          </cell>
          <cell r="O49">
            <v>51.335652986246878</v>
          </cell>
        </row>
        <row r="50">
          <cell r="K50">
            <v>61</v>
          </cell>
          <cell r="L50">
            <v>73.25</v>
          </cell>
          <cell r="O50">
            <v>51.719244543974817</v>
          </cell>
        </row>
        <row r="51">
          <cell r="K51">
            <v>46</v>
          </cell>
          <cell r="L51">
            <v>73.5</v>
          </cell>
          <cell r="O51">
            <v>52.102836101702756</v>
          </cell>
        </row>
        <row r="52">
          <cell r="K52">
            <v>81</v>
          </cell>
          <cell r="L52">
            <v>73.5</v>
          </cell>
          <cell r="O52">
            <v>52.102836101702756</v>
          </cell>
        </row>
        <row r="53">
          <cell r="K53">
            <v>40</v>
          </cell>
          <cell r="L53">
            <v>75.5</v>
          </cell>
          <cell r="O53">
            <v>52.486427659430696</v>
          </cell>
        </row>
        <row r="54">
          <cell r="K54">
            <v>63</v>
          </cell>
          <cell r="L54">
            <v>76.25</v>
          </cell>
          <cell r="O54">
            <v>52.870019217158635</v>
          </cell>
        </row>
        <row r="55">
          <cell r="K55">
            <v>92</v>
          </cell>
          <cell r="L55">
            <v>76.5</v>
          </cell>
          <cell r="O55">
            <v>52.870019217158635</v>
          </cell>
        </row>
        <row r="56">
          <cell r="K56">
            <v>44</v>
          </cell>
          <cell r="L56">
            <v>76.75</v>
          </cell>
          <cell r="O56">
            <v>52.870019217158635</v>
          </cell>
        </row>
        <row r="57">
          <cell r="K57">
            <v>80</v>
          </cell>
          <cell r="L57">
            <v>77</v>
          </cell>
          <cell r="O57">
            <v>53.253610774886575</v>
          </cell>
        </row>
        <row r="58">
          <cell r="K58">
            <v>74</v>
          </cell>
          <cell r="L58">
            <v>77.25</v>
          </cell>
          <cell r="O58">
            <v>53.637202332614514</v>
          </cell>
        </row>
        <row r="59">
          <cell r="K59">
            <v>76</v>
          </cell>
          <cell r="L59">
            <v>77.5</v>
          </cell>
          <cell r="O59">
            <v>54.020793890342453</v>
          </cell>
        </row>
        <row r="60">
          <cell r="K60">
            <v>83</v>
          </cell>
          <cell r="L60">
            <v>77.5</v>
          </cell>
          <cell r="O60">
            <v>54.020793890342453</v>
          </cell>
        </row>
        <row r="61">
          <cell r="K61">
            <v>77</v>
          </cell>
          <cell r="L61">
            <v>77.75</v>
          </cell>
          <cell r="O61">
            <v>55.171568563526286</v>
          </cell>
        </row>
        <row r="62">
          <cell r="K62">
            <v>79</v>
          </cell>
          <cell r="L62">
            <v>78</v>
          </cell>
          <cell r="O62">
            <v>55.555160121254225</v>
          </cell>
        </row>
        <row r="63">
          <cell r="K63">
            <v>71</v>
          </cell>
          <cell r="L63">
            <v>78.25</v>
          </cell>
          <cell r="O63">
            <v>55.555160121254225</v>
          </cell>
        </row>
        <row r="64">
          <cell r="K64">
            <v>71</v>
          </cell>
          <cell r="L64">
            <v>80</v>
          </cell>
          <cell r="O64">
            <v>57.473117909893936</v>
          </cell>
        </row>
        <row r="65">
          <cell r="K65">
            <v>90</v>
          </cell>
          <cell r="L65">
            <v>80</v>
          </cell>
          <cell r="O65">
            <v>57.473117909893936</v>
          </cell>
        </row>
        <row r="66">
          <cell r="K66">
            <v>72</v>
          </cell>
          <cell r="L66">
            <v>81</v>
          </cell>
          <cell r="O66">
            <v>57.473117909893936</v>
          </cell>
        </row>
        <row r="67">
          <cell r="K67">
            <v>81</v>
          </cell>
          <cell r="L67">
            <v>81.25</v>
          </cell>
          <cell r="O67">
            <v>57.856709467621876</v>
          </cell>
        </row>
        <row r="68">
          <cell r="K68">
            <v>43</v>
          </cell>
          <cell r="L68">
            <v>82</v>
          </cell>
          <cell r="O68">
            <v>58.623892583077755</v>
          </cell>
        </row>
        <row r="69">
          <cell r="K69">
            <v>98</v>
          </cell>
          <cell r="L69">
            <v>82</v>
          </cell>
          <cell r="O69">
            <v>59.007484140805694</v>
          </cell>
        </row>
        <row r="70">
          <cell r="K70">
            <v>71</v>
          </cell>
          <cell r="L70">
            <v>82.75</v>
          </cell>
          <cell r="O70">
            <v>59.391075698533633</v>
          </cell>
        </row>
        <row r="71">
          <cell r="K71">
            <v>94</v>
          </cell>
          <cell r="L71">
            <v>83</v>
          </cell>
          <cell r="O71">
            <v>60.925441929445405</v>
          </cell>
        </row>
        <row r="72">
          <cell r="K72">
            <v>83</v>
          </cell>
          <cell r="L72">
            <v>83.5</v>
          </cell>
          <cell r="O72">
            <v>61.309033487173345</v>
          </cell>
        </row>
        <row r="73">
          <cell r="K73">
            <v>88</v>
          </cell>
          <cell r="L73">
            <v>83.75</v>
          </cell>
          <cell r="O73">
            <v>61.692625044901284</v>
          </cell>
        </row>
        <row r="74">
          <cell r="K74">
            <v>88</v>
          </cell>
          <cell r="L74">
            <v>84</v>
          </cell>
          <cell r="O74">
            <v>63.994174391268935</v>
          </cell>
        </row>
        <row r="75">
          <cell r="K75">
            <v>64</v>
          </cell>
          <cell r="L75">
            <v>84.25</v>
          </cell>
          <cell r="O75">
            <v>64.377765948996881</v>
          </cell>
        </row>
        <row r="76">
          <cell r="K76">
            <v>88</v>
          </cell>
          <cell r="L76">
            <v>85</v>
          </cell>
          <cell r="O76">
            <v>64.377765948996881</v>
          </cell>
        </row>
        <row r="77">
          <cell r="K77">
            <v>86</v>
          </cell>
          <cell r="L77">
            <v>85.5</v>
          </cell>
          <cell r="O77">
            <v>67.446498410820396</v>
          </cell>
        </row>
        <row r="78">
          <cell r="K78">
            <v>95</v>
          </cell>
          <cell r="L78">
            <v>87</v>
          </cell>
          <cell r="O78">
            <v>68.597273084004229</v>
          </cell>
        </row>
        <row r="79">
          <cell r="K79">
            <v>80</v>
          </cell>
          <cell r="L79">
            <v>88</v>
          </cell>
          <cell r="O79">
            <v>68.980864641732182</v>
          </cell>
        </row>
        <row r="80">
          <cell r="K80">
            <v>88</v>
          </cell>
          <cell r="L80">
            <v>91</v>
          </cell>
          <cell r="O80">
            <v>69.364456199460108</v>
          </cell>
        </row>
        <row r="81">
          <cell r="K81">
            <v>88</v>
          </cell>
          <cell r="L81">
            <v>91.25</v>
          </cell>
          <cell r="O81">
            <v>69.748047757188061</v>
          </cell>
        </row>
        <row r="82">
          <cell r="O82">
            <v>70.131639314915986</v>
          </cell>
        </row>
        <row r="83">
          <cell r="O83">
            <v>70.51523087264394</v>
          </cell>
        </row>
        <row r="84">
          <cell r="O84">
            <v>70.51523087264394</v>
          </cell>
        </row>
        <row r="85">
          <cell r="O85">
            <v>70.898822430371865</v>
          </cell>
        </row>
        <row r="86">
          <cell r="O86">
            <v>71.282413988099819</v>
          </cell>
        </row>
        <row r="87">
          <cell r="O87">
            <v>71.666005545827772</v>
          </cell>
        </row>
        <row r="88">
          <cell r="O88">
            <v>74.351146449923334</v>
          </cell>
        </row>
        <row r="89">
          <cell r="O89">
            <v>74.351146449923334</v>
          </cell>
        </row>
        <row r="90">
          <cell r="O90">
            <v>75.88551268083512</v>
          </cell>
        </row>
        <row r="91">
          <cell r="O91">
            <v>76.269104238563045</v>
          </cell>
        </row>
        <row r="92">
          <cell r="O92">
            <v>77.419878911746878</v>
          </cell>
        </row>
        <row r="93">
          <cell r="O93">
            <v>77.419878911746878</v>
          </cell>
        </row>
        <row r="94">
          <cell r="O94">
            <v>78.57065358493071</v>
          </cell>
        </row>
        <row r="95">
          <cell r="O95">
            <v>78.954245142658635</v>
          </cell>
        </row>
        <row r="96">
          <cell r="O96">
            <v>79.721428258114514</v>
          </cell>
        </row>
        <row r="97">
          <cell r="O97">
            <v>80.105019815842468</v>
          </cell>
        </row>
        <row r="98">
          <cell r="O98">
            <v>80.488611373570393</v>
          </cell>
        </row>
        <row r="99">
          <cell r="O99">
            <v>80.872202931298347</v>
          </cell>
        </row>
        <row r="100">
          <cell r="O100">
            <v>82.022977604482179</v>
          </cell>
        </row>
        <row r="101">
          <cell r="O101">
            <v>82.790160719938058</v>
          </cell>
        </row>
        <row r="102">
          <cell r="O102">
            <v>85.091710066305694</v>
          </cell>
        </row>
        <row r="103">
          <cell r="O103">
            <v>86.626076297217452</v>
          </cell>
        </row>
        <row r="104">
          <cell r="O104">
            <v>91.229174989952753</v>
          </cell>
        </row>
        <row r="105">
          <cell r="O105">
            <v>91.612766547680707</v>
          </cell>
        </row>
      </sheetData>
      <sheetData sheetId="17">
        <row r="2">
          <cell r="K2">
            <v>29</v>
          </cell>
          <cell r="L2">
            <v>45.75</v>
          </cell>
        </row>
        <row r="3">
          <cell r="K3">
            <v>27</v>
          </cell>
          <cell r="L3">
            <v>49.25</v>
          </cell>
        </row>
        <row r="4">
          <cell r="K4">
            <v>26</v>
          </cell>
          <cell r="L4">
            <v>49.75</v>
          </cell>
        </row>
        <row r="5">
          <cell r="K5">
            <v>32</v>
          </cell>
          <cell r="L5">
            <v>53.5</v>
          </cell>
        </row>
        <row r="6">
          <cell r="K6">
            <v>29</v>
          </cell>
          <cell r="L6">
            <v>54</v>
          </cell>
        </row>
        <row r="7">
          <cell r="K7">
            <v>54</v>
          </cell>
          <cell r="L7">
            <v>54</v>
          </cell>
        </row>
        <row r="8">
          <cell r="K8">
            <v>30</v>
          </cell>
          <cell r="L8">
            <v>54.25</v>
          </cell>
        </row>
        <row r="9">
          <cell r="K9">
            <v>26</v>
          </cell>
          <cell r="L9">
            <v>56</v>
          </cell>
        </row>
        <row r="10">
          <cell r="K10">
            <v>32</v>
          </cell>
          <cell r="L10">
            <v>56.25</v>
          </cell>
        </row>
        <row r="11">
          <cell r="K11">
            <v>83</v>
          </cell>
          <cell r="L11">
            <v>57.5</v>
          </cell>
        </row>
        <row r="12">
          <cell r="K12">
            <v>34</v>
          </cell>
          <cell r="L12">
            <v>58</v>
          </cell>
        </row>
        <row r="13">
          <cell r="K13">
            <v>35</v>
          </cell>
          <cell r="L13">
            <v>58</v>
          </cell>
        </row>
        <row r="14">
          <cell r="K14">
            <v>29</v>
          </cell>
          <cell r="L14">
            <v>58.75</v>
          </cell>
        </row>
        <row r="15">
          <cell r="K15">
            <v>36</v>
          </cell>
          <cell r="L15">
            <v>58.75</v>
          </cell>
        </row>
        <row r="16">
          <cell r="K16">
            <v>38</v>
          </cell>
          <cell r="L16">
            <v>59.25</v>
          </cell>
        </row>
        <row r="17">
          <cell r="K17">
            <v>43</v>
          </cell>
          <cell r="L17">
            <v>60.75</v>
          </cell>
        </row>
        <row r="18">
          <cell r="K18">
            <v>54</v>
          </cell>
          <cell r="L18">
            <v>61.25</v>
          </cell>
        </row>
        <row r="19">
          <cell r="K19">
            <v>79</v>
          </cell>
          <cell r="L19">
            <v>61.25</v>
          </cell>
        </row>
        <row r="20">
          <cell r="K20">
            <v>78</v>
          </cell>
          <cell r="L20">
            <v>61.75</v>
          </cell>
        </row>
        <row r="21">
          <cell r="K21">
            <v>38</v>
          </cell>
          <cell r="L21">
            <v>63</v>
          </cell>
        </row>
        <row r="22">
          <cell r="K22">
            <v>94</v>
          </cell>
          <cell r="L22">
            <v>63.25</v>
          </cell>
        </row>
        <row r="23">
          <cell r="K23">
            <v>31</v>
          </cell>
          <cell r="L23">
            <v>63.5</v>
          </cell>
        </row>
        <row r="24">
          <cell r="K24">
            <v>62</v>
          </cell>
          <cell r="L24">
            <v>63.75</v>
          </cell>
        </row>
        <row r="25">
          <cell r="K25">
            <v>33</v>
          </cell>
          <cell r="L25">
            <v>64</v>
          </cell>
        </row>
        <row r="26">
          <cell r="K26">
            <v>42</v>
          </cell>
          <cell r="L26">
            <v>64</v>
          </cell>
          <cell r="O26">
            <v>26.199411527266356</v>
          </cell>
        </row>
        <row r="27">
          <cell r="K27">
            <v>57</v>
          </cell>
          <cell r="L27">
            <v>64</v>
          </cell>
          <cell r="O27">
            <v>31.190041484567764</v>
          </cell>
        </row>
        <row r="28">
          <cell r="K28">
            <v>68</v>
          </cell>
          <cell r="L28">
            <v>64.25</v>
          </cell>
          <cell r="O28">
            <v>31.902988621325115</v>
          </cell>
        </row>
        <row r="29">
          <cell r="K29">
            <v>63</v>
          </cell>
          <cell r="L29">
            <v>64.5</v>
          </cell>
          <cell r="O29">
            <v>37.250092147005198</v>
          </cell>
        </row>
        <row r="30">
          <cell r="K30">
            <v>57</v>
          </cell>
          <cell r="L30">
            <v>64.75</v>
          </cell>
          <cell r="O30">
            <v>37.963039283762534</v>
          </cell>
        </row>
        <row r="31">
          <cell r="K31">
            <v>34</v>
          </cell>
          <cell r="L31">
            <v>65.25</v>
          </cell>
          <cell r="O31">
            <v>37.963039283762534</v>
          </cell>
        </row>
        <row r="32">
          <cell r="K32">
            <v>81</v>
          </cell>
          <cell r="L32">
            <v>65.25</v>
          </cell>
          <cell r="O32">
            <v>38.319512852141209</v>
          </cell>
        </row>
        <row r="33">
          <cell r="K33">
            <v>56</v>
          </cell>
          <cell r="L33">
            <v>65.5</v>
          </cell>
          <cell r="O33">
            <v>40.81482783079192</v>
          </cell>
        </row>
        <row r="34">
          <cell r="K34">
            <v>38</v>
          </cell>
          <cell r="L34">
            <v>65.75</v>
          </cell>
          <cell r="O34">
            <v>41.171301399170581</v>
          </cell>
        </row>
        <row r="35">
          <cell r="K35">
            <v>74</v>
          </cell>
          <cell r="L35">
            <v>65.75</v>
          </cell>
          <cell r="O35">
            <v>42.953669241063942</v>
          </cell>
        </row>
        <row r="36">
          <cell r="K36">
            <v>78</v>
          </cell>
          <cell r="L36">
            <v>65.75</v>
          </cell>
          <cell r="O36">
            <v>43.666616377821292</v>
          </cell>
        </row>
        <row r="37">
          <cell r="K37">
            <v>45</v>
          </cell>
          <cell r="L37">
            <v>66</v>
          </cell>
          <cell r="O37">
            <v>43.666616377821292</v>
          </cell>
        </row>
        <row r="38">
          <cell r="K38">
            <v>49</v>
          </cell>
          <cell r="L38">
            <v>66.25</v>
          </cell>
          <cell r="O38">
            <v>44.736037082957303</v>
          </cell>
        </row>
        <row r="39">
          <cell r="K39">
            <v>83</v>
          </cell>
          <cell r="L39">
            <v>66.5</v>
          </cell>
          <cell r="O39">
            <v>44.736037082957303</v>
          </cell>
        </row>
        <row r="40">
          <cell r="K40">
            <v>42</v>
          </cell>
          <cell r="L40">
            <v>66.75</v>
          </cell>
          <cell r="O40">
            <v>45.448984219714653</v>
          </cell>
        </row>
        <row r="41">
          <cell r="K41">
            <v>29</v>
          </cell>
          <cell r="L41">
            <v>67</v>
          </cell>
          <cell r="O41">
            <v>47.587825629986689</v>
          </cell>
        </row>
        <row r="42">
          <cell r="K42">
            <v>38</v>
          </cell>
          <cell r="L42">
            <v>67.25</v>
          </cell>
          <cell r="O42">
            <v>48.300772766744025</v>
          </cell>
        </row>
        <row r="43">
          <cell r="K43">
            <v>87</v>
          </cell>
          <cell r="L43">
            <v>67.25</v>
          </cell>
          <cell r="O43">
            <v>48.300772766744025</v>
          </cell>
        </row>
        <row r="44">
          <cell r="K44">
            <v>45</v>
          </cell>
          <cell r="L44">
            <v>67.75</v>
          </cell>
          <cell r="O44">
            <v>49.013719903501375</v>
          </cell>
        </row>
        <row r="45">
          <cell r="K45">
            <v>77</v>
          </cell>
          <cell r="L45">
            <v>67.75</v>
          </cell>
          <cell r="O45">
            <v>50.796087745394736</v>
          </cell>
        </row>
        <row r="46">
          <cell r="K46">
            <v>68</v>
          </cell>
          <cell r="L46">
            <v>68.75</v>
          </cell>
          <cell r="O46">
            <v>51.152561313773411</v>
          </cell>
        </row>
        <row r="47">
          <cell r="K47">
            <v>40</v>
          </cell>
          <cell r="L47">
            <v>69.5</v>
          </cell>
          <cell r="O47">
            <v>51.509034882152072</v>
          </cell>
        </row>
        <row r="48">
          <cell r="K48">
            <v>39</v>
          </cell>
          <cell r="L48">
            <v>71</v>
          </cell>
          <cell r="O48">
            <v>51.865508450530747</v>
          </cell>
        </row>
        <row r="49">
          <cell r="K49">
            <v>35</v>
          </cell>
          <cell r="L49">
            <v>71.25</v>
          </cell>
          <cell r="O49">
            <v>52.221982018909422</v>
          </cell>
        </row>
        <row r="50">
          <cell r="K50">
            <v>41</v>
          </cell>
          <cell r="L50">
            <v>71.5</v>
          </cell>
          <cell r="O50">
            <v>52.221982018909422</v>
          </cell>
        </row>
        <row r="51">
          <cell r="K51">
            <v>61</v>
          </cell>
          <cell r="L51">
            <v>72.5</v>
          </cell>
          <cell r="O51">
            <v>52.221982018909422</v>
          </cell>
        </row>
        <row r="52">
          <cell r="K52">
            <v>83</v>
          </cell>
          <cell r="L52">
            <v>73</v>
          </cell>
          <cell r="O52">
            <v>52.578455587288097</v>
          </cell>
        </row>
        <row r="53">
          <cell r="K53">
            <v>46</v>
          </cell>
          <cell r="L53">
            <v>74</v>
          </cell>
          <cell r="O53">
            <v>52.934929155666772</v>
          </cell>
        </row>
        <row r="54">
          <cell r="K54">
            <v>95</v>
          </cell>
          <cell r="L54">
            <v>74.5</v>
          </cell>
          <cell r="O54">
            <v>53.291402724045433</v>
          </cell>
        </row>
        <row r="55">
          <cell r="K55">
            <v>92</v>
          </cell>
          <cell r="L55">
            <v>74.75</v>
          </cell>
          <cell r="O55">
            <v>54.004349860802783</v>
          </cell>
        </row>
        <row r="56">
          <cell r="K56">
            <v>76</v>
          </cell>
          <cell r="L56">
            <v>75.5</v>
          </cell>
          <cell r="O56">
            <v>54.004349860802783</v>
          </cell>
        </row>
        <row r="57">
          <cell r="K57">
            <v>40</v>
          </cell>
          <cell r="L57">
            <v>76.25</v>
          </cell>
          <cell r="O57">
            <v>54.360823429181458</v>
          </cell>
        </row>
        <row r="58">
          <cell r="K58">
            <v>77</v>
          </cell>
          <cell r="L58">
            <v>76.5</v>
          </cell>
          <cell r="O58">
            <v>54.717296997560133</v>
          </cell>
        </row>
        <row r="59">
          <cell r="K59">
            <v>44</v>
          </cell>
          <cell r="L59">
            <v>76.75</v>
          </cell>
          <cell r="O59">
            <v>54.717296997560133</v>
          </cell>
        </row>
        <row r="60">
          <cell r="K60">
            <v>71</v>
          </cell>
          <cell r="L60">
            <v>76.75</v>
          </cell>
          <cell r="O60">
            <v>54.717296997560133</v>
          </cell>
        </row>
        <row r="61">
          <cell r="K61">
            <v>74</v>
          </cell>
          <cell r="L61">
            <v>76.75</v>
          </cell>
          <cell r="O61">
            <v>55.073770565938794</v>
          </cell>
        </row>
        <row r="62">
          <cell r="K62">
            <v>80</v>
          </cell>
          <cell r="L62">
            <v>77</v>
          </cell>
          <cell r="O62">
            <v>55.430244134317469</v>
          </cell>
        </row>
        <row r="63">
          <cell r="K63">
            <v>63</v>
          </cell>
          <cell r="L63">
            <v>77.5</v>
          </cell>
          <cell r="O63">
            <v>55.786717702696144</v>
          </cell>
        </row>
        <row r="64">
          <cell r="K64">
            <v>71</v>
          </cell>
          <cell r="L64">
            <v>77.75</v>
          </cell>
          <cell r="O64">
            <v>56.143191271074819</v>
          </cell>
        </row>
        <row r="65">
          <cell r="K65">
            <v>79</v>
          </cell>
          <cell r="L65">
            <v>78</v>
          </cell>
          <cell r="O65">
            <v>56.499664839453494</v>
          </cell>
        </row>
        <row r="66">
          <cell r="K66">
            <v>43</v>
          </cell>
          <cell r="L66">
            <v>78.75</v>
          </cell>
          <cell r="O66">
            <v>56.856138407832155</v>
          </cell>
        </row>
        <row r="67">
          <cell r="K67">
            <v>80</v>
          </cell>
          <cell r="L67">
            <v>80.5</v>
          </cell>
          <cell r="O67">
            <v>56.856138407832155</v>
          </cell>
        </row>
        <row r="68">
          <cell r="K68">
            <v>88</v>
          </cell>
          <cell r="L68">
            <v>80.75</v>
          </cell>
          <cell r="O68">
            <v>57.569085544589505</v>
          </cell>
        </row>
        <row r="69">
          <cell r="K69">
            <v>83</v>
          </cell>
          <cell r="L69">
            <v>82.25</v>
          </cell>
          <cell r="O69">
            <v>57.569085544589505</v>
          </cell>
        </row>
        <row r="70">
          <cell r="K70">
            <v>88</v>
          </cell>
          <cell r="L70">
            <v>82.25</v>
          </cell>
          <cell r="O70">
            <v>58.994979818104191</v>
          </cell>
        </row>
        <row r="71">
          <cell r="K71">
            <v>72</v>
          </cell>
          <cell r="L71">
            <v>83</v>
          </cell>
          <cell r="O71">
            <v>60.064400523240202</v>
          </cell>
        </row>
        <row r="72">
          <cell r="K72">
            <v>90</v>
          </cell>
          <cell r="L72">
            <v>83</v>
          </cell>
          <cell r="O72">
            <v>62.203241933512238</v>
          </cell>
        </row>
        <row r="73">
          <cell r="K73">
            <v>71</v>
          </cell>
          <cell r="L73">
            <v>83.25</v>
          </cell>
          <cell r="O73">
            <v>62.559715501890913</v>
          </cell>
        </row>
        <row r="74">
          <cell r="K74">
            <v>64</v>
          </cell>
          <cell r="L74">
            <v>83.5</v>
          </cell>
          <cell r="O74">
            <v>62.916189070269589</v>
          </cell>
        </row>
        <row r="75">
          <cell r="K75">
            <v>86</v>
          </cell>
          <cell r="L75">
            <v>83.5</v>
          </cell>
          <cell r="O75">
            <v>64.342083343784282</v>
          </cell>
        </row>
        <row r="76">
          <cell r="K76">
            <v>98</v>
          </cell>
          <cell r="L76">
            <v>83.75</v>
          </cell>
          <cell r="O76">
            <v>65.055030480541632</v>
          </cell>
        </row>
        <row r="77">
          <cell r="K77">
            <v>88</v>
          </cell>
          <cell r="L77">
            <v>85.75</v>
          </cell>
          <cell r="O77">
            <v>66.480924754056304</v>
          </cell>
        </row>
        <row r="78">
          <cell r="K78">
            <v>88</v>
          </cell>
          <cell r="L78">
            <v>86.25</v>
          </cell>
          <cell r="O78">
            <v>67.193871890813654</v>
          </cell>
        </row>
        <row r="79">
          <cell r="K79">
            <v>81</v>
          </cell>
          <cell r="L79">
            <v>87.5</v>
          </cell>
          <cell r="O79">
            <v>67.550345459192329</v>
          </cell>
        </row>
        <row r="80">
          <cell r="K80">
            <v>94</v>
          </cell>
          <cell r="L80">
            <v>87.5</v>
          </cell>
          <cell r="O80">
            <v>68.619766164328325</v>
          </cell>
        </row>
        <row r="81">
          <cell r="K81">
            <v>88</v>
          </cell>
          <cell r="L81">
            <v>93</v>
          </cell>
          <cell r="O81">
            <v>69.689186869464351</v>
          </cell>
        </row>
        <row r="82">
          <cell r="O82">
            <v>70.045660437843026</v>
          </cell>
        </row>
        <row r="83">
          <cell r="O83">
            <v>70.402134006221701</v>
          </cell>
        </row>
        <row r="84">
          <cell r="O84">
            <v>70.402134006221701</v>
          </cell>
        </row>
        <row r="85">
          <cell r="O85">
            <v>70.402134006221701</v>
          </cell>
        </row>
        <row r="86">
          <cell r="O86">
            <v>70.758607574600376</v>
          </cell>
        </row>
        <row r="87">
          <cell r="O87">
            <v>71.471554711357726</v>
          </cell>
        </row>
        <row r="88">
          <cell r="O88">
            <v>71.828028279736401</v>
          </cell>
        </row>
        <row r="89">
          <cell r="O89">
            <v>72.184501848115048</v>
          </cell>
        </row>
        <row r="90">
          <cell r="O90">
            <v>73.253922553251073</v>
          </cell>
        </row>
        <row r="91">
          <cell r="O91">
            <v>75.74923753190177</v>
          </cell>
        </row>
        <row r="92">
          <cell r="O92">
            <v>76.105711100280445</v>
          </cell>
        </row>
        <row r="93">
          <cell r="O93">
            <v>78.244552510552495</v>
          </cell>
        </row>
        <row r="94">
          <cell r="O94">
            <v>78.244552510552495</v>
          </cell>
        </row>
        <row r="95">
          <cell r="O95">
            <v>79.313973215688492</v>
          </cell>
        </row>
        <row r="96">
          <cell r="O96">
            <v>79.313973215688492</v>
          </cell>
        </row>
        <row r="97">
          <cell r="O97">
            <v>79.670446784067167</v>
          </cell>
        </row>
        <row r="98">
          <cell r="O98">
            <v>80.026920352445842</v>
          </cell>
        </row>
        <row r="99">
          <cell r="O99">
            <v>80.026920352445842</v>
          </cell>
        </row>
        <row r="100">
          <cell r="O100">
            <v>80.383393920824517</v>
          </cell>
        </row>
        <row r="101">
          <cell r="O101">
            <v>83.235182467853889</v>
          </cell>
        </row>
        <row r="102">
          <cell r="O102">
            <v>83.948129604611239</v>
          </cell>
        </row>
        <row r="103">
          <cell r="O103">
            <v>85.730497446504614</v>
          </cell>
        </row>
        <row r="104">
          <cell r="O104">
            <v>85.730497446504614</v>
          </cell>
        </row>
        <row r="105">
          <cell r="O105">
            <v>93.57291595083538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F28CA-072A-4B35-A7E3-4DAD190C6FCD}">
  <dimension ref="A1:W105"/>
  <sheetViews>
    <sheetView tabSelected="1" zoomScale="96" zoomScaleNormal="86" workbookViewId="0">
      <selection activeCell="B33" sqref="B33"/>
    </sheetView>
  </sheetViews>
  <sheetFormatPr defaultRowHeight="16.5" x14ac:dyDescent="0.3"/>
  <cols>
    <col min="1" max="1" width="12.140625" style="1" bestFit="1" customWidth="1"/>
    <col min="2" max="5" width="12.140625" bestFit="1" customWidth="1"/>
    <col min="6" max="6" width="13.5703125" bestFit="1" customWidth="1"/>
    <col min="7" max="7" width="12.140625" bestFit="1" customWidth="1"/>
    <col min="8" max="8" width="12" bestFit="1" customWidth="1"/>
    <col min="10" max="10" width="13.5703125" bestFit="1" customWidth="1"/>
    <col min="11" max="11" width="12.140625" bestFit="1" customWidth="1"/>
    <col min="12" max="12" width="12.140625" style="1" bestFit="1" customWidth="1"/>
  </cols>
  <sheetData>
    <row r="1" spans="1:20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5</v>
      </c>
      <c r="K1" t="s">
        <v>7</v>
      </c>
      <c r="L1" s="1" t="s">
        <v>8</v>
      </c>
    </row>
    <row r="2" spans="1:20" x14ac:dyDescent="0.3">
      <c r="A2" s="1">
        <v>81</v>
      </c>
      <c r="B2">
        <v>94</v>
      </c>
      <c r="C2">
        <v>77</v>
      </c>
      <c r="D2">
        <v>81</v>
      </c>
      <c r="E2" s="1">
        <v>83.25</v>
      </c>
      <c r="F2" t="s">
        <v>9</v>
      </c>
      <c r="G2">
        <v>90</v>
      </c>
      <c r="J2" t="s">
        <v>10</v>
      </c>
      <c r="K2">
        <v>26</v>
      </c>
      <c r="L2" s="1">
        <v>52.75</v>
      </c>
      <c r="O2" t="s">
        <v>11</v>
      </c>
    </row>
    <row r="3" spans="1:20" ht="17.25" thickBot="1" x14ac:dyDescent="0.35">
      <c r="A3" s="1">
        <v>97</v>
      </c>
      <c r="B3">
        <v>83</v>
      </c>
      <c r="C3">
        <v>79</v>
      </c>
      <c r="D3">
        <v>49</v>
      </c>
      <c r="E3" s="1">
        <v>77</v>
      </c>
      <c r="F3" t="s">
        <v>12</v>
      </c>
      <c r="G3">
        <v>46</v>
      </c>
      <c r="J3" t="s">
        <v>13</v>
      </c>
      <c r="K3">
        <v>26</v>
      </c>
      <c r="L3" s="1">
        <v>63.25</v>
      </c>
    </row>
    <row r="4" spans="1:20" x14ac:dyDescent="0.3">
      <c r="A4" s="1">
        <v>81</v>
      </c>
      <c r="B4">
        <v>77</v>
      </c>
      <c r="C4">
        <v>67</v>
      </c>
      <c r="D4">
        <v>47</v>
      </c>
      <c r="E4" s="1">
        <v>68</v>
      </c>
      <c r="F4" t="s">
        <v>14</v>
      </c>
      <c r="G4">
        <v>45</v>
      </c>
      <c r="J4" t="s">
        <v>15</v>
      </c>
      <c r="K4">
        <v>27</v>
      </c>
      <c r="L4" s="1">
        <v>55</v>
      </c>
      <c r="O4" s="2" t="s">
        <v>16</v>
      </c>
      <c r="P4" s="2"/>
    </row>
    <row r="5" spans="1:20" x14ac:dyDescent="0.3">
      <c r="A5" s="1">
        <v>75</v>
      </c>
      <c r="B5">
        <v>91</v>
      </c>
      <c r="C5">
        <v>79</v>
      </c>
      <c r="D5">
        <v>84</v>
      </c>
      <c r="E5" s="1">
        <v>82.25</v>
      </c>
      <c r="F5" t="s">
        <v>17</v>
      </c>
      <c r="G5">
        <v>86</v>
      </c>
      <c r="J5" t="s">
        <v>18</v>
      </c>
      <c r="K5">
        <v>29</v>
      </c>
      <c r="L5" s="1">
        <v>42</v>
      </c>
      <c r="O5" t="s">
        <v>19</v>
      </c>
      <c r="P5" s="3">
        <v>0.6504726449687791</v>
      </c>
    </row>
    <row r="6" spans="1:20" x14ac:dyDescent="0.3">
      <c r="A6" s="1">
        <v>100</v>
      </c>
      <c r="B6">
        <v>97</v>
      </c>
      <c r="C6">
        <v>100</v>
      </c>
      <c r="D6">
        <v>79</v>
      </c>
      <c r="E6" s="1">
        <v>94</v>
      </c>
      <c r="F6" t="s">
        <v>20</v>
      </c>
      <c r="J6" t="s">
        <v>21</v>
      </c>
      <c r="K6">
        <v>29</v>
      </c>
      <c r="L6" s="1">
        <v>54.75</v>
      </c>
      <c r="O6" t="s">
        <v>22</v>
      </c>
      <c r="P6">
        <v>0.42311466185267932</v>
      </c>
    </row>
    <row r="7" spans="1:20" x14ac:dyDescent="0.3">
      <c r="A7" s="1">
        <v>83</v>
      </c>
      <c r="B7">
        <v>89</v>
      </c>
      <c r="C7">
        <v>88</v>
      </c>
      <c r="D7">
        <v>50</v>
      </c>
      <c r="E7" s="1">
        <v>77.5</v>
      </c>
      <c r="F7" t="s">
        <v>23</v>
      </c>
      <c r="G7">
        <v>44</v>
      </c>
      <c r="J7" t="s">
        <v>24</v>
      </c>
      <c r="K7">
        <v>29</v>
      </c>
      <c r="L7" s="1">
        <v>55.5</v>
      </c>
      <c r="O7" t="s">
        <v>25</v>
      </c>
      <c r="P7">
        <v>0.41571869597899574</v>
      </c>
    </row>
    <row r="8" spans="1:20" x14ac:dyDescent="0.3">
      <c r="A8" s="1">
        <v>100</v>
      </c>
      <c r="B8">
        <v>70</v>
      </c>
      <c r="C8">
        <v>85</v>
      </c>
      <c r="D8">
        <v>88</v>
      </c>
      <c r="E8" s="1">
        <v>85.75</v>
      </c>
      <c r="F8" t="s">
        <v>26</v>
      </c>
      <c r="J8" t="s">
        <v>27</v>
      </c>
      <c r="K8">
        <v>29</v>
      </c>
      <c r="L8" s="1">
        <v>71.25</v>
      </c>
      <c r="O8" t="s">
        <v>28</v>
      </c>
      <c r="P8">
        <v>17.12286069433901</v>
      </c>
    </row>
    <row r="9" spans="1:20" ht="17.25" thickBot="1" x14ac:dyDescent="0.35">
      <c r="A9" s="1">
        <v>75</v>
      </c>
      <c r="B9">
        <v>67</v>
      </c>
      <c r="C9">
        <v>98</v>
      </c>
      <c r="D9">
        <v>44</v>
      </c>
      <c r="E9" s="1">
        <v>71</v>
      </c>
      <c r="F9" t="s">
        <v>29</v>
      </c>
      <c r="J9" t="s">
        <v>30</v>
      </c>
      <c r="K9">
        <v>30</v>
      </c>
      <c r="L9" s="1">
        <v>52.25</v>
      </c>
      <c r="O9" s="4" t="s">
        <v>31</v>
      </c>
      <c r="P9" s="4">
        <v>80</v>
      </c>
    </row>
    <row r="10" spans="1:20" x14ac:dyDescent="0.3">
      <c r="A10" s="1">
        <v>100</v>
      </c>
      <c r="B10">
        <v>86</v>
      </c>
      <c r="C10">
        <v>88</v>
      </c>
      <c r="D10">
        <v>76</v>
      </c>
      <c r="E10" s="1">
        <v>87.5</v>
      </c>
      <c r="F10" t="s">
        <v>32</v>
      </c>
      <c r="G10">
        <v>94</v>
      </c>
      <c r="J10" t="s">
        <v>33</v>
      </c>
      <c r="K10">
        <v>31</v>
      </c>
      <c r="L10" s="1">
        <v>63.5</v>
      </c>
    </row>
    <row r="11" spans="1:20" ht="17.25" thickBot="1" x14ac:dyDescent="0.35">
      <c r="A11" s="1">
        <v>100</v>
      </c>
      <c r="B11">
        <v>84</v>
      </c>
      <c r="C11">
        <v>81</v>
      </c>
      <c r="D11">
        <v>80</v>
      </c>
      <c r="E11" s="1">
        <v>86.25</v>
      </c>
      <c r="F11" t="s">
        <v>34</v>
      </c>
      <c r="G11">
        <v>98</v>
      </c>
      <c r="J11" t="s">
        <v>35</v>
      </c>
      <c r="K11">
        <v>32</v>
      </c>
      <c r="L11" s="1">
        <v>55.5</v>
      </c>
      <c r="O11" t="s">
        <v>36</v>
      </c>
    </row>
    <row r="12" spans="1:20" x14ac:dyDescent="0.3">
      <c r="A12" s="1">
        <v>89</v>
      </c>
      <c r="B12">
        <v>88</v>
      </c>
      <c r="C12">
        <v>90</v>
      </c>
      <c r="D12">
        <v>82</v>
      </c>
      <c r="E12" s="1">
        <v>87.25</v>
      </c>
      <c r="F12" t="s">
        <v>37</v>
      </c>
      <c r="G12">
        <v>88</v>
      </c>
      <c r="J12" t="s">
        <v>38</v>
      </c>
      <c r="K12">
        <v>32</v>
      </c>
      <c r="L12" s="1">
        <v>56.25</v>
      </c>
      <c r="O12" s="5"/>
      <c r="P12" s="5" t="s">
        <v>39</v>
      </c>
      <c r="Q12" s="5" t="s">
        <v>40</v>
      </c>
      <c r="R12" s="5" t="s">
        <v>41</v>
      </c>
      <c r="S12" s="5" t="s">
        <v>42</v>
      </c>
      <c r="T12" s="5" t="s">
        <v>43</v>
      </c>
    </row>
    <row r="13" spans="1:20" x14ac:dyDescent="0.3">
      <c r="A13" s="1">
        <v>75</v>
      </c>
      <c r="B13">
        <v>64</v>
      </c>
      <c r="C13">
        <v>67</v>
      </c>
      <c r="D13">
        <v>81</v>
      </c>
      <c r="E13" s="1">
        <v>71.75</v>
      </c>
      <c r="F13" t="s">
        <v>44</v>
      </c>
      <c r="J13" t="s">
        <v>45</v>
      </c>
      <c r="K13">
        <v>33</v>
      </c>
      <c r="L13" s="1">
        <v>54.5</v>
      </c>
      <c r="O13" t="s">
        <v>46</v>
      </c>
      <c r="P13">
        <v>1</v>
      </c>
      <c r="Q13">
        <v>16773.196048096277</v>
      </c>
      <c r="R13">
        <v>16773.196048096277</v>
      </c>
      <c r="S13">
        <v>57.208844534857882</v>
      </c>
      <c r="T13">
        <v>6.5560898900152075E-11</v>
      </c>
    </row>
    <row r="14" spans="1:20" x14ac:dyDescent="0.3">
      <c r="A14" s="1">
        <v>94</v>
      </c>
      <c r="B14">
        <v>97</v>
      </c>
      <c r="C14">
        <v>94</v>
      </c>
      <c r="D14">
        <v>86</v>
      </c>
      <c r="E14" s="1">
        <v>92.75</v>
      </c>
      <c r="F14" t="s">
        <v>47</v>
      </c>
      <c r="G14">
        <v>88</v>
      </c>
      <c r="J14" t="s">
        <v>48</v>
      </c>
      <c r="K14">
        <v>34</v>
      </c>
      <c r="L14" s="1">
        <v>59.75</v>
      </c>
      <c r="O14" t="s">
        <v>49</v>
      </c>
      <c r="P14">
        <v>78</v>
      </c>
      <c r="Q14">
        <v>22869.003951903705</v>
      </c>
      <c r="R14">
        <v>293.19235835773981</v>
      </c>
    </row>
    <row r="15" spans="1:20" ht="17.25" thickBot="1" x14ac:dyDescent="0.35">
      <c r="A15" s="1">
        <v>89</v>
      </c>
      <c r="B15">
        <v>81</v>
      </c>
      <c r="C15">
        <v>94</v>
      </c>
      <c r="D15">
        <v>83</v>
      </c>
      <c r="E15" s="1">
        <v>86.75</v>
      </c>
      <c r="F15" t="s">
        <v>50</v>
      </c>
      <c r="G15">
        <v>88</v>
      </c>
      <c r="J15" t="s">
        <v>51</v>
      </c>
      <c r="K15">
        <v>34</v>
      </c>
      <c r="L15" s="1">
        <v>66.5</v>
      </c>
      <c r="O15" s="4" t="s">
        <v>52</v>
      </c>
      <c r="P15" s="4">
        <v>79</v>
      </c>
      <c r="Q15" s="4">
        <v>39642.199999999983</v>
      </c>
      <c r="R15" s="4"/>
      <c r="S15" s="4"/>
      <c r="T15" s="4"/>
    </row>
    <row r="16" spans="1:20" ht="17.25" thickBot="1" x14ac:dyDescent="0.35">
      <c r="A16" s="1">
        <v>81</v>
      </c>
      <c r="B16">
        <v>78</v>
      </c>
      <c r="C16">
        <v>75</v>
      </c>
      <c r="D16">
        <v>78</v>
      </c>
      <c r="E16" s="1">
        <v>78</v>
      </c>
      <c r="F16" t="s">
        <v>53</v>
      </c>
      <c r="G16">
        <v>71</v>
      </c>
      <c r="J16" t="s">
        <v>54</v>
      </c>
      <c r="K16">
        <v>35</v>
      </c>
      <c r="L16" s="1">
        <v>65.5</v>
      </c>
    </row>
    <row r="17" spans="1:23" x14ac:dyDescent="0.3">
      <c r="A17" s="1">
        <v>72</v>
      </c>
      <c r="B17">
        <v>56</v>
      </c>
      <c r="C17">
        <v>67</v>
      </c>
      <c r="D17">
        <v>47</v>
      </c>
      <c r="E17" s="1">
        <v>60.5</v>
      </c>
      <c r="F17" t="s">
        <v>55</v>
      </c>
      <c r="G17">
        <v>36</v>
      </c>
      <c r="J17" t="s">
        <v>56</v>
      </c>
      <c r="K17">
        <v>35</v>
      </c>
      <c r="L17" s="1">
        <v>69</v>
      </c>
      <c r="O17" s="5"/>
      <c r="P17" s="5" t="s">
        <v>57</v>
      </c>
      <c r="Q17" s="5" t="s">
        <v>28</v>
      </c>
      <c r="R17" s="5" t="s">
        <v>58</v>
      </c>
      <c r="S17" s="5" t="s">
        <v>59</v>
      </c>
      <c r="T17" s="5" t="s">
        <v>60</v>
      </c>
      <c r="U17" s="5" t="s">
        <v>61</v>
      </c>
      <c r="V17" s="5" t="s">
        <v>62</v>
      </c>
      <c r="W17" s="5" t="s">
        <v>63</v>
      </c>
    </row>
    <row r="18" spans="1:23" x14ac:dyDescent="0.3">
      <c r="A18" s="1">
        <v>61</v>
      </c>
      <c r="B18">
        <v>78</v>
      </c>
      <c r="C18">
        <v>79</v>
      </c>
      <c r="D18">
        <v>92</v>
      </c>
      <c r="E18" s="1">
        <v>77.5</v>
      </c>
      <c r="F18" t="s">
        <v>64</v>
      </c>
      <c r="G18">
        <v>88</v>
      </c>
      <c r="J18" t="s">
        <v>55</v>
      </c>
      <c r="K18">
        <v>36</v>
      </c>
      <c r="L18" s="1">
        <v>60.5</v>
      </c>
      <c r="O18" t="s">
        <v>65</v>
      </c>
      <c r="P18">
        <v>-32.683795180912192</v>
      </c>
      <c r="Q18">
        <v>12.356762689886196</v>
      </c>
      <c r="R18">
        <v>-2.6450127756894881</v>
      </c>
      <c r="S18" s="3">
        <v>9.8743694817566719E-3</v>
      </c>
      <c r="T18">
        <v>-57.284219962073806</v>
      </c>
      <c r="U18">
        <v>-8.0833703997505815</v>
      </c>
      <c r="V18">
        <v>-57.284219962073806</v>
      </c>
      <c r="W18">
        <v>-8.0833703997505815</v>
      </c>
    </row>
    <row r="19" spans="1:23" ht="17.25" thickBot="1" x14ac:dyDescent="0.35">
      <c r="A19" s="1">
        <v>83</v>
      </c>
      <c r="B19">
        <v>72</v>
      </c>
      <c r="C19">
        <v>79</v>
      </c>
      <c r="D19">
        <v>76</v>
      </c>
      <c r="E19" s="1">
        <v>77.5</v>
      </c>
      <c r="F19" t="s">
        <v>66</v>
      </c>
      <c r="G19">
        <v>76</v>
      </c>
      <c r="J19" t="s">
        <v>67</v>
      </c>
      <c r="K19">
        <v>38</v>
      </c>
      <c r="L19" s="1">
        <v>57</v>
      </c>
      <c r="O19" s="4" t="s">
        <v>8</v>
      </c>
      <c r="P19" s="4">
        <v>1.3151205972266837</v>
      </c>
      <c r="Q19" s="4">
        <v>0.17387373828011041</v>
      </c>
      <c r="R19" s="4">
        <v>7.5636528565804797</v>
      </c>
      <c r="S19" s="4">
        <v>6.5560898900148766E-11</v>
      </c>
      <c r="T19" s="4">
        <v>0.96896457502839461</v>
      </c>
      <c r="U19" s="4">
        <v>1.6612766194249728</v>
      </c>
      <c r="V19" s="4">
        <v>0.96896457502839461</v>
      </c>
      <c r="W19" s="4">
        <v>1.6612766194249728</v>
      </c>
    </row>
    <row r="20" spans="1:23" x14ac:dyDescent="0.3">
      <c r="A20" s="1">
        <v>72</v>
      </c>
      <c r="B20">
        <v>58</v>
      </c>
      <c r="C20">
        <v>75</v>
      </c>
      <c r="D20">
        <v>39</v>
      </c>
      <c r="E20" s="1">
        <v>61</v>
      </c>
      <c r="F20" t="s">
        <v>68</v>
      </c>
      <c r="G20">
        <v>38</v>
      </c>
      <c r="J20" t="s">
        <v>68</v>
      </c>
      <c r="K20">
        <v>38</v>
      </c>
      <c r="L20" s="1">
        <v>61</v>
      </c>
    </row>
    <row r="21" spans="1:23" x14ac:dyDescent="0.3">
      <c r="A21" s="1">
        <v>92</v>
      </c>
      <c r="B21">
        <v>63</v>
      </c>
      <c r="C21">
        <v>85</v>
      </c>
      <c r="D21">
        <v>45</v>
      </c>
      <c r="E21" s="1">
        <v>71.25</v>
      </c>
      <c r="F21" t="s">
        <v>27</v>
      </c>
      <c r="G21">
        <v>29</v>
      </c>
      <c r="J21" t="s">
        <v>69</v>
      </c>
      <c r="K21">
        <v>38</v>
      </c>
      <c r="L21" s="1">
        <v>67.25</v>
      </c>
    </row>
    <row r="22" spans="1:23" x14ac:dyDescent="0.3">
      <c r="A22" s="1">
        <v>97</v>
      </c>
      <c r="B22">
        <v>73</v>
      </c>
      <c r="C22">
        <v>79</v>
      </c>
      <c r="D22">
        <v>79</v>
      </c>
      <c r="E22" s="1">
        <v>82</v>
      </c>
      <c r="F22" t="s">
        <v>70</v>
      </c>
      <c r="G22">
        <v>77</v>
      </c>
      <c r="J22" t="s">
        <v>71</v>
      </c>
      <c r="K22">
        <v>38</v>
      </c>
      <c r="L22" s="1">
        <v>70.75</v>
      </c>
    </row>
    <row r="23" spans="1:23" x14ac:dyDescent="0.3">
      <c r="A23" s="1">
        <v>78</v>
      </c>
      <c r="B23">
        <v>77</v>
      </c>
      <c r="C23">
        <v>81</v>
      </c>
      <c r="D23">
        <v>74</v>
      </c>
      <c r="E23" s="1">
        <v>77.5</v>
      </c>
      <c r="F23" t="s">
        <v>72</v>
      </c>
      <c r="G23">
        <v>74</v>
      </c>
      <c r="J23" t="s">
        <v>73</v>
      </c>
      <c r="K23">
        <v>39</v>
      </c>
      <c r="L23" s="1">
        <v>69.5</v>
      </c>
      <c r="O23" t="s">
        <v>74</v>
      </c>
    </row>
    <row r="24" spans="1:23" ht="17.25" thickBot="1" x14ac:dyDescent="0.35">
      <c r="A24" s="1">
        <v>72</v>
      </c>
      <c r="B24">
        <v>50</v>
      </c>
      <c r="C24">
        <v>77</v>
      </c>
      <c r="D24">
        <v>40</v>
      </c>
      <c r="E24" s="1">
        <v>59.75</v>
      </c>
      <c r="F24" t="s">
        <v>48</v>
      </c>
      <c r="G24">
        <v>34</v>
      </c>
      <c r="J24" t="s">
        <v>75</v>
      </c>
      <c r="K24">
        <v>40</v>
      </c>
      <c r="L24" s="1">
        <v>69.5</v>
      </c>
    </row>
    <row r="25" spans="1:23" x14ac:dyDescent="0.3">
      <c r="A25" s="1">
        <v>56</v>
      </c>
      <c r="B25">
        <v>70</v>
      </c>
      <c r="C25">
        <v>67</v>
      </c>
      <c r="D25">
        <v>35</v>
      </c>
      <c r="E25" s="1">
        <v>57</v>
      </c>
      <c r="F25" t="s">
        <v>67</v>
      </c>
      <c r="G25">
        <v>38</v>
      </c>
      <c r="J25" t="s">
        <v>76</v>
      </c>
      <c r="K25">
        <v>40</v>
      </c>
      <c r="L25" s="1">
        <v>75.25</v>
      </c>
      <c r="O25" s="5" t="s">
        <v>77</v>
      </c>
      <c r="P25" s="5" t="s">
        <v>78</v>
      </c>
      <c r="Q25" s="5" t="s">
        <v>79</v>
      </c>
    </row>
    <row r="26" spans="1:23" x14ac:dyDescent="0.3">
      <c r="A26" s="1">
        <v>75</v>
      </c>
      <c r="B26">
        <v>81</v>
      </c>
      <c r="C26">
        <v>79</v>
      </c>
      <c r="D26">
        <v>83</v>
      </c>
      <c r="E26" s="1">
        <v>79.5</v>
      </c>
      <c r="F26" t="s">
        <v>80</v>
      </c>
      <c r="G26">
        <v>80</v>
      </c>
      <c r="J26" t="s">
        <v>81</v>
      </c>
      <c r="K26">
        <v>41</v>
      </c>
      <c r="L26" s="1">
        <v>66</v>
      </c>
      <c r="O26">
        <v>1</v>
      </c>
      <c r="P26">
        <v>36.688816322795368</v>
      </c>
      <c r="Q26">
        <v>-10.688816322795368</v>
      </c>
    </row>
    <row r="27" spans="1:23" x14ac:dyDescent="0.3">
      <c r="A27" s="1">
        <v>69</v>
      </c>
      <c r="B27">
        <v>80</v>
      </c>
      <c r="C27">
        <v>58</v>
      </c>
      <c r="D27">
        <v>69</v>
      </c>
      <c r="E27" s="1">
        <v>69</v>
      </c>
      <c r="F27" t="s">
        <v>56</v>
      </c>
      <c r="G27">
        <v>35</v>
      </c>
      <c r="J27" t="s">
        <v>82</v>
      </c>
      <c r="K27">
        <v>42</v>
      </c>
      <c r="L27" s="1">
        <v>64.75</v>
      </c>
      <c r="O27">
        <v>2</v>
      </c>
      <c r="P27">
        <v>50.497582593675553</v>
      </c>
      <c r="Q27">
        <v>-24.497582593675553</v>
      </c>
    </row>
    <row r="28" spans="1:23" x14ac:dyDescent="0.3">
      <c r="A28" s="1">
        <v>75</v>
      </c>
      <c r="B28">
        <v>72</v>
      </c>
      <c r="C28">
        <v>69</v>
      </c>
      <c r="D28">
        <v>72</v>
      </c>
      <c r="E28" s="1">
        <v>72</v>
      </c>
      <c r="F28" t="s">
        <v>83</v>
      </c>
      <c r="G28">
        <v>78</v>
      </c>
      <c r="J28" t="s">
        <v>84</v>
      </c>
      <c r="K28">
        <v>42</v>
      </c>
      <c r="L28" s="1">
        <v>66.75</v>
      </c>
      <c r="O28">
        <v>3</v>
      </c>
      <c r="P28">
        <v>39.647837666555411</v>
      </c>
      <c r="Q28">
        <v>-12.647837666555411</v>
      </c>
    </row>
    <row r="29" spans="1:23" x14ac:dyDescent="0.3">
      <c r="A29" s="1">
        <v>56</v>
      </c>
      <c r="B29">
        <v>53</v>
      </c>
      <c r="C29">
        <v>69</v>
      </c>
      <c r="D29">
        <v>56</v>
      </c>
      <c r="E29" s="1">
        <v>58.5</v>
      </c>
      <c r="F29" t="s">
        <v>85</v>
      </c>
      <c r="G29">
        <v>43</v>
      </c>
      <c r="J29" t="s">
        <v>85</v>
      </c>
      <c r="K29">
        <v>43</v>
      </c>
      <c r="L29" s="1">
        <v>58.5</v>
      </c>
      <c r="O29">
        <v>4</v>
      </c>
      <c r="P29">
        <v>22.551269902608524</v>
      </c>
      <c r="Q29">
        <v>6.4487300973914756</v>
      </c>
    </row>
    <row r="30" spans="1:23" x14ac:dyDescent="0.3">
      <c r="A30" s="1">
        <v>69</v>
      </c>
      <c r="B30">
        <v>59</v>
      </c>
      <c r="C30">
        <v>67</v>
      </c>
      <c r="D30">
        <v>71</v>
      </c>
      <c r="E30" s="1">
        <v>66.5</v>
      </c>
      <c r="F30" t="s">
        <v>86</v>
      </c>
      <c r="G30">
        <v>68</v>
      </c>
      <c r="J30" t="s">
        <v>87</v>
      </c>
      <c r="K30">
        <v>43</v>
      </c>
      <c r="L30" s="1">
        <v>83.75</v>
      </c>
      <c r="O30">
        <v>5</v>
      </c>
      <c r="P30">
        <v>39.319057517248744</v>
      </c>
      <c r="Q30">
        <v>-10.319057517248744</v>
      </c>
    </row>
    <row r="31" spans="1:23" x14ac:dyDescent="0.3">
      <c r="A31" s="1">
        <v>67</v>
      </c>
      <c r="B31">
        <v>55</v>
      </c>
      <c r="C31">
        <v>71</v>
      </c>
      <c r="D31">
        <v>29</v>
      </c>
      <c r="E31" s="1">
        <v>55.5</v>
      </c>
      <c r="F31" t="s">
        <v>35</v>
      </c>
      <c r="G31">
        <v>32</v>
      </c>
      <c r="J31" t="s">
        <v>23</v>
      </c>
      <c r="K31">
        <v>44</v>
      </c>
      <c r="L31" s="1">
        <v>77.5</v>
      </c>
      <c r="O31">
        <v>6</v>
      </c>
      <c r="P31">
        <v>40.305397965168758</v>
      </c>
      <c r="Q31">
        <v>-11.305397965168758</v>
      </c>
    </row>
    <row r="32" spans="1:23" x14ac:dyDescent="0.3">
      <c r="A32" s="1">
        <v>56</v>
      </c>
      <c r="B32">
        <v>64</v>
      </c>
      <c r="C32">
        <v>67</v>
      </c>
      <c r="D32">
        <v>64</v>
      </c>
      <c r="E32" s="1">
        <v>62.75</v>
      </c>
      <c r="F32" t="s">
        <v>88</v>
      </c>
      <c r="G32">
        <v>79</v>
      </c>
      <c r="J32" t="s">
        <v>14</v>
      </c>
      <c r="K32">
        <v>45</v>
      </c>
      <c r="L32" s="1">
        <v>68</v>
      </c>
      <c r="O32">
        <v>7</v>
      </c>
      <c r="P32">
        <v>61.018547371489028</v>
      </c>
      <c r="Q32">
        <v>-32.018547371489028</v>
      </c>
    </row>
    <row r="33" spans="1:17" x14ac:dyDescent="0.3">
      <c r="A33" s="1">
        <v>75</v>
      </c>
      <c r="B33">
        <v>64</v>
      </c>
      <c r="C33">
        <v>73</v>
      </c>
      <c r="D33">
        <v>42</v>
      </c>
      <c r="E33" s="1">
        <v>63.5</v>
      </c>
      <c r="F33" t="s">
        <v>33</v>
      </c>
      <c r="G33">
        <v>31</v>
      </c>
      <c r="J33" t="s">
        <v>89</v>
      </c>
      <c r="K33">
        <v>45</v>
      </c>
      <c r="L33" s="1">
        <v>68.75</v>
      </c>
      <c r="O33">
        <v>8</v>
      </c>
      <c r="P33">
        <v>36.031256024182035</v>
      </c>
      <c r="Q33">
        <v>-6.031256024182035</v>
      </c>
    </row>
    <row r="34" spans="1:17" x14ac:dyDescent="0.3">
      <c r="A34" s="1">
        <v>75</v>
      </c>
      <c r="B34">
        <v>83</v>
      </c>
      <c r="C34">
        <v>75</v>
      </c>
      <c r="D34">
        <v>50</v>
      </c>
      <c r="E34" s="1">
        <v>70.75</v>
      </c>
      <c r="F34" t="s">
        <v>71</v>
      </c>
      <c r="G34">
        <v>38</v>
      </c>
      <c r="J34" t="s">
        <v>12</v>
      </c>
      <c r="K34">
        <v>46</v>
      </c>
      <c r="L34" s="1">
        <v>77</v>
      </c>
      <c r="O34">
        <v>9</v>
      </c>
      <c r="P34">
        <v>50.826362742982219</v>
      </c>
      <c r="Q34">
        <v>-19.826362742982219</v>
      </c>
    </row>
    <row r="35" spans="1:17" x14ac:dyDescent="0.3">
      <c r="A35" s="1">
        <v>92</v>
      </c>
      <c r="B35">
        <v>72</v>
      </c>
      <c r="C35">
        <v>92</v>
      </c>
      <c r="D35">
        <v>84</v>
      </c>
      <c r="E35" s="1">
        <v>85</v>
      </c>
      <c r="F35" t="s">
        <v>90</v>
      </c>
      <c r="G35">
        <v>71</v>
      </c>
      <c r="J35" t="s">
        <v>91</v>
      </c>
      <c r="K35">
        <v>49</v>
      </c>
      <c r="L35" s="1">
        <v>62.5</v>
      </c>
      <c r="O35">
        <v>10</v>
      </c>
      <c r="P35">
        <v>40.305397965168758</v>
      </c>
      <c r="Q35">
        <v>-8.3053979651687584</v>
      </c>
    </row>
    <row r="36" spans="1:17" x14ac:dyDescent="0.3">
      <c r="A36" s="1">
        <v>36</v>
      </c>
      <c r="B36">
        <v>41</v>
      </c>
      <c r="C36">
        <v>75</v>
      </c>
      <c r="D36">
        <v>55</v>
      </c>
      <c r="E36" s="1">
        <v>51.75</v>
      </c>
      <c r="F36" t="s">
        <v>92</v>
      </c>
      <c r="G36">
        <v>54</v>
      </c>
      <c r="J36" t="s">
        <v>92</v>
      </c>
      <c r="K36">
        <v>54</v>
      </c>
      <c r="L36" s="1">
        <v>51.75</v>
      </c>
      <c r="O36">
        <v>11</v>
      </c>
      <c r="P36">
        <v>41.291738413088773</v>
      </c>
      <c r="Q36">
        <v>-9.2917384130887726</v>
      </c>
    </row>
    <row r="37" spans="1:17" x14ac:dyDescent="0.3">
      <c r="A37" s="1">
        <v>50</v>
      </c>
      <c r="B37">
        <v>77</v>
      </c>
      <c r="C37">
        <v>63</v>
      </c>
      <c r="D37">
        <v>75</v>
      </c>
      <c r="E37" s="1">
        <v>66.25</v>
      </c>
      <c r="F37" t="s">
        <v>93</v>
      </c>
      <c r="G37">
        <v>68</v>
      </c>
      <c r="J37" t="s">
        <v>94</v>
      </c>
      <c r="K37">
        <v>54</v>
      </c>
      <c r="L37" s="1">
        <v>69.25</v>
      </c>
      <c r="O37">
        <v>12</v>
      </c>
      <c r="P37">
        <v>38.990277367942078</v>
      </c>
      <c r="Q37">
        <v>-5.9902773679420775</v>
      </c>
    </row>
    <row r="38" spans="1:17" x14ac:dyDescent="0.3">
      <c r="A38" s="1">
        <v>69</v>
      </c>
      <c r="B38">
        <v>81</v>
      </c>
      <c r="C38">
        <v>81</v>
      </c>
      <c r="D38">
        <v>47</v>
      </c>
      <c r="E38" s="1">
        <v>69.5</v>
      </c>
      <c r="F38" t="s">
        <v>73</v>
      </c>
      <c r="G38">
        <v>39</v>
      </c>
      <c r="J38" t="s">
        <v>95</v>
      </c>
      <c r="K38">
        <v>56</v>
      </c>
      <c r="L38" s="1">
        <v>64.5</v>
      </c>
      <c r="O38">
        <v>13</v>
      </c>
      <c r="P38">
        <v>45.894660503382163</v>
      </c>
      <c r="Q38">
        <v>-11.894660503382163</v>
      </c>
    </row>
    <row r="39" spans="1:17" x14ac:dyDescent="0.3">
      <c r="A39" s="1">
        <v>75</v>
      </c>
      <c r="B39">
        <v>72</v>
      </c>
      <c r="C39">
        <v>81</v>
      </c>
      <c r="D39">
        <v>38</v>
      </c>
      <c r="E39" s="1">
        <v>66.5</v>
      </c>
      <c r="F39" t="s">
        <v>51</v>
      </c>
      <c r="G39">
        <v>34</v>
      </c>
      <c r="J39" t="s">
        <v>96</v>
      </c>
      <c r="K39">
        <v>57</v>
      </c>
      <c r="L39" s="1">
        <v>60</v>
      </c>
      <c r="O39">
        <v>14</v>
      </c>
      <c r="P39">
        <v>54.771724534662276</v>
      </c>
      <c r="Q39">
        <v>-20.771724534662276</v>
      </c>
    </row>
    <row r="40" spans="1:17" x14ac:dyDescent="0.3">
      <c r="E40" s="1"/>
      <c r="F40" t="s">
        <v>97</v>
      </c>
      <c r="G40">
        <v>83</v>
      </c>
      <c r="J40" t="s">
        <v>98</v>
      </c>
      <c r="K40">
        <v>57</v>
      </c>
      <c r="L40" s="1">
        <v>69.5</v>
      </c>
      <c r="O40">
        <v>15</v>
      </c>
      <c r="P40">
        <v>53.456603937435595</v>
      </c>
      <c r="Q40">
        <v>-18.456603937435595</v>
      </c>
    </row>
    <row r="41" spans="1:17" x14ac:dyDescent="0.3">
      <c r="A41" s="1">
        <v>86</v>
      </c>
      <c r="B41">
        <v>92</v>
      </c>
      <c r="C41">
        <v>96</v>
      </c>
      <c r="D41">
        <v>80</v>
      </c>
      <c r="E41" s="1">
        <v>88.5</v>
      </c>
      <c r="F41" t="s">
        <v>99</v>
      </c>
      <c r="G41">
        <v>88</v>
      </c>
      <c r="J41" t="s">
        <v>100</v>
      </c>
      <c r="K41">
        <v>61</v>
      </c>
      <c r="L41" s="1">
        <v>76.5</v>
      </c>
      <c r="O41">
        <v>16</v>
      </c>
      <c r="P41">
        <v>58.059526027728985</v>
      </c>
      <c r="Q41">
        <v>-23.059526027728985</v>
      </c>
    </row>
    <row r="42" spans="1:17" x14ac:dyDescent="0.3">
      <c r="A42" s="1">
        <v>53</v>
      </c>
      <c r="B42">
        <v>67</v>
      </c>
      <c r="C42">
        <v>56</v>
      </c>
      <c r="D42">
        <v>76</v>
      </c>
      <c r="E42" s="1">
        <v>63</v>
      </c>
      <c r="F42" t="s">
        <v>101</v>
      </c>
      <c r="G42">
        <v>87</v>
      </c>
      <c r="J42" t="s">
        <v>102</v>
      </c>
      <c r="K42">
        <v>62</v>
      </c>
      <c r="L42" s="1">
        <v>62</v>
      </c>
      <c r="O42">
        <v>17</v>
      </c>
      <c r="P42">
        <v>46.881000951302177</v>
      </c>
      <c r="Q42">
        <v>-10.881000951302177</v>
      </c>
    </row>
    <row r="43" spans="1:17" x14ac:dyDescent="0.3">
      <c r="A43" s="1">
        <v>78</v>
      </c>
      <c r="B43">
        <v>70</v>
      </c>
      <c r="C43">
        <v>90</v>
      </c>
      <c r="D43">
        <v>70</v>
      </c>
      <c r="E43" s="1">
        <v>77</v>
      </c>
      <c r="F43" t="s">
        <v>103</v>
      </c>
      <c r="G43">
        <v>63</v>
      </c>
      <c r="J43" t="s">
        <v>104</v>
      </c>
      <c r="K43">
        <v>63</v>
      </c>
      <c r="L43" s="1">
        <v>67</v>
      </c>
      <c r="O43">
        <v>18</v>
      </c>
      <c r="P43">
        <v>42.278078861008787</v>
      </c>
      <c r="Q43">
        <v>-4.2780788610087868</v>
      </c>
    </row>
    <row r="44" spans="1:17" x14ac:dyDescent="0.3">
      <c r="A44" s="1">
        <v>78</v>
      </c>
      <c r="B44">
        <v>66</v>
      </c>
      <c r="C44">
        <v>79</v>
      </c>
      <c r="D44">
        <v>36</v>
      </c>
      <c r="E44" s="1">
        <v>64.75</v>
      </c>
      <c r="F44" t="s">
        <v>82</v>
      </c>
      <c r="G44">
        <v>42</v>
      </c>
      <c r="J44" t="s">
        <v>103</v>
      </c>
      <c r="K44">
        <v>63</v>
      </c>
      <c r="L44" s="1">
        <v>77</v>
      </c>
      <c r="O44">
        <v>19</v>
      </c>
      <c r="P44">
        <v>47.53856124991551</v>
      </c>
      <c r="Q44">
        <v>-9.5385612499155101</v>
      </c>
    </row>
    <row r="45" spans="1:17" x14ac:dyDescent="0.3">
      <c r="A45" s="1">
        <v>58</v>
      </c>
      <c r="B45">
        <v>70</v>
      </c>
      <c r="C45">
        <v>94</v>
      </c>
      <c r="D45">
        <v>42</v>
      </c>
      <c r="E45" s="1">
        <v>66</v>
      </c>
      <c r="F45" t="s">
        <v>81</v>
      </c>
      <c r="G45">
        <v>41</v>
      </c>
      <c r="J45" t="s">
        <v>105</v>
      </c>
      <c r="K45">
        <v>64</v>
      </c>
      <c r="L45" s="1">
        <v>86.25</v>
      </c>
      <c r="O45">
        <v>20</v>
      </c>
      <c r="P45">
        <v>55.75806498258229</v>
      </c>
      <c r="Q45">
        <v>-17.75806498258229</v>
      </c>
    </row>
    <row r="46" spans="1:17" x14ac:dyDescent="0.3">
      <c r="A46" s="1">
        <v>61</v>
      </c>
      <c r="B46">
        <v>70</v>
      </c>
      <c r="C46">
        <v>65</v>
      </c>
      <c r="D46">
        <v>72</v>
      </c>
      <c r="E46" s="1">
        <v>67</v>
      </c>
      <c r="F46" t="s">
        <v>106</v>
      </c>
      <c r="G46">
        <v>78</v>
      </c>
      <c r="J46" t="s">
        <v>93</v>
      </c>
      <c r="K46">
        <v>68</v>
      </c>
      <c r="L46" s="1">
        <v>66.25</v>
      </c>
      <c r="O46">
        <v>21</v>
      </c>
      <c r="P46">
        <v>60.36098707287568</v>
      </c>
      <c r="Q46">
        <v>-22.36098707287568</v>
      </c>
    </row>
    <row r="47" spans="1:17" x14ac:dyDescent="0.3">
      <c r="A47" s="1">
        <v>86</v>
      </c>
      <c r="B47">
        <v>67</v>
      </c>
      <c r="C47">
        <v>77</v>
      </c>
      <c r="D47">
        <v>45</v>
      </c>
      <c r="E47" s="1">
        <v>68.75</v>
      </c>
      <c r="F47" t="s">
        <v>89</v>
      </c>
      <c r="G47">
        <v>45</v>
      </c>
      <c r="J47" t="s">
        <v>86</v>
      </c>
      <c r="K47">
        <v>68</v>
      </c>
      <c r="L47" s="1">
        <v>66.5</v>
      </c>
      <c r="O47">
        <v>22</v>
      </c>
      <c r="P47">
        <v>58.717086326342333</v>
      </c>
      <c r="Q47">
        <v>-19.717086326342333</v>
      </c>
    </row>
    <row r="48" spans="1:17" x14ac:dyDescent="0.3">
      <c r="A48" s="1">
        <v>86</v>
      </c>
      <c r="B48">
        <v>83</v>
      </c>
      <c r="C48">
        <v>75</v>
      </c>
      <c r="D48">
        <v>87</v>
      </c>
      <c r="E48" s="1">
        <v>82.75</v>
      </c>
      <c r="F48" t="s">
        <v>107</v>
      </c>
      <c r="J48" t="s">
        <v>53</v>
      </c>
      <c r="K48">
        <v>71</v>
      </c>
      <c r="L48" s="1">
        <v>78</v>
      </c>
      <c r="O48">
        <v>23</v>
      </c>
      <c r="P48">
        <v>58.717086326342333</v>
      </c>
      <c r="Q48">
        <v>-18.717086326342333</v>
      </c>
    </row>
    <row r="49" spans="1:17" x14ac:dyDescent="0.3">
      <c r="A49" s="1">
        <v>100</v>
      </c>
      <c r="B49">
        <v>91</v>
      </c>
      <c r="C49">
        <v>94</v>
      </c>
      <c r="D49">
        <v>50</v>
      </c>
      <c r="E49" s="1">
        <v>83.75</v>
      </c>
      <c r="F49" t="s">
        <v>87</v>
      </c>
      <c r="G49">
        <v>43</v>
      </c>
      <c r="J49" t="s">
        <v>108</v>
      </c>
      <c r="K49">
        <v>71</v>
      </c>
      <c r="L49" s="1">
        <v>80.75</v>
      </c>
      <c r="O49">
        <v>24</v>
      </c>
      <c r="P49">
        <v>66.279029760395758</v>
      </c>
      <c r="Q49">
        <v>-26.279029760395758</v>
      </c>
    </row>
    <row r="50" spans="1:17" x14ac:dyDescent="0.3">
      <c r="A50" s="1">
        <v>75</v>
      </c>
      <c r="B50">
        <v>77</v>
      </c>
      <c r="C50">
        <v>73</v>
      </c>
      <c r="D50">
        <v>44</v>
      </c>
      <c r="E50" s="1">
        <v>67.25</v>
      </c>
      <c r="F50" t="s">
        <v>69</v>
      </c>
      <c r="G50">
        <v>38</v>
      </c>
      <c r="J50" t="s">
        <v>90</v>
      </c>
      <c r="K50">
        <v>71</v>
      </c>
      <c r="L50" s="1">
        <v>85</v>
      </c>
      <c r="O50">
        <v>25</v>
      </c>
      <c r="P50">
        <v>54.114164236048929</v>
      </c>
      <c r="Q50">
        <v>-13.114164236048929</v>
      </c>
    </row>
    <row r="51" spans="1:17" x14ac:dyDescent="0.3">
      <c r="A51" s="1">
        <v>81</v>
      </c>
      <c r="B51">
        <v>69</v>
      </c>
      <c r="C51">
        <v>58</v>
      </c>
      <c r="D51">
        <v>38</v>
      </c>
      <c r="E51" s="1">
        <v>61.5</v>
      </c>
      <c r="F51" t="s">
        <v>109</v>
      </c>
      <c r="G51">
        <v>83</v>
      </c>
      <c r="J51" t="s">
        <v>110</v>
      </c>
      <c r="K51">
        <v>72</v>
      </c>
      <c r="L51" s="1">
        <v>79.25</v>
      </c>
      <c r="O51">
        <v>26</v>
      </c>
      <c r="P51">
        <v>52.470263489515581</v>
      </c>
      <c r="Q51">
        <v>-10.470263489515581</v>
      </c>
    </row>
    <row r="52" spans="1:17" x14ac:dyDescent="0.3">
      <c r="A52" s="1">
        <v>81</v>
      </c>
      <c r="B52">
        <v>80</v>
      </c>
      <c r="C52">
        <v>90</v>
      </c>
      <c r="D52">
        <v>50</v>
      </c>
      <c r="E52" s="1">
        <v>75.25</v>
      </c>
      <c r="F52" t="s">
        <v>76</v>
      </c>
      <c r="G52">
        <v>40</v>
      </c>
      <c r="J52" t="s">
        <v>111</v>
      </c>
      <c r="K52">
        <v>74</v>
      </c>
      <c r="L52" s="1">
        <v>66.5</v>
      </c>
      <c r="O52">
        <v>27</v>
      </c>
      <c r="P52">
        <v>55.100504683968943</v>
      </c>
      <c r="Q52">
        <v>-13.100504683968943</v>
      </c>
    </row>
    <row r="53" spans="1:17" x14ac:dyDescent="0.3">
      <c r="A53" s="1">
        <v>97</v>
      </c>
      <c r="B53">
        <v>83</v>
      </c>
      <c r="C53">
        <v>85</v>
      </c>
      <c r="D53">
        <v>90</v>
      </c>
      <c r="E53" s="1">
        <v>88.75</v>
      </c>
      <c r="F53" t="s">
        <v>112</v>
      </c>
      <c r="G53">
        <v>95</v>
      </c>
      <c r="J53" t="s">
        <v>72</v>
      </c>
      <c r="K53">
        <v>74</v>
      </c>
      <c r="L53" s="1">
        <v>77.5</v>
      </c>
      <c r="O53">
        <v>28</v>
      </c>
      <c r="P53">
        <v>44.250759756848801</v>
      </c>
      <c r="Q53">
        <v>-1.2507597568488009</v>
      </c>
    </row>
    <row r="54" spans="1:17" x14ac:dyDescent="0.3">
      <c r="E54" s="1"/>
      <c r="F54" t="s">
        <v>113</v>
      </c>
      <c r="G54">
        <v>88</v>
      </c>
      <c r="J54" t="s">
        <v>66</v>
      </c>
      <c r="K54">
        <v>76</v>
      </c>
      <c r="L54" s="1">
        <v>77.5</v>
      </c>
      <c r="O54">
        <v>29</v>
      </c>
      <c r="P54">
        <v>77.457554836822567</v>
      </c>
      <c r="Q54">
        <v>-34.457554836822567</v>
      </c>
    </row>
    <row r="55" spans="1:17" x14ac:dyDescent="0.3">
      <c r="E55" s="1"/>
      <c r="F55" t="s">
        <v>114</v>
      </c>
      <c r="G55">
        <v>87</v>
      </c>
      <c r="J55" t="s">
        <v>115</v>
      </c>
      <c r="K55">
        <v>77</v>
      </c>
      <c r="L55" s="1">
        <v>64.5</v>
      </c>
      <c r="O55">
        <v>30</v>
      </c>
      <c r="P55">
        <v>69.238051104155801</v>
      </c>
      <c r="Q55">
        <v>-25.238051104155801</v>
      </c>
    </row>
    <row r="56" spans="1:17" x14ac:dyDescent="0.3">
      <c r="A56" s="1">
        <v>56</v>
      </c>
      <c r="B56">
        <v>67</v>
      </c>
      <c r="C56">
        <v>60</v>
      </c>
      <c r="D56">
        <v>42</v>
      </c>
      <c r="E56" s="1">
        <v>56.25</v>
      </c>
      <c r="F56" t="s">
        <v>38</v>
      </c>
      <c r="G56">
        <v>32</v>
      </c>
      <c r="J56" t="s">
        <v>70</v>
      </c>
      <c r="K56">
        <v>77</v>
      </c>
      <c r="L56" s="1">
        <v>82</v>
      </c>
      <c r="O56">
        <v>31</v>
      </c>
      <c r="P56">
        <v>56.744405430502304</v>
      </c>
      <c r="Q56">
        <v>-11.744405430502304</v>
      </c>
    </row>
    <row r="57" spans="1:17" x14ac:dyDescent="0.3">
      <c r="A57" s="1">
        <v>72</v>
      </c>
      <c r="B57">
        <v>70</v>
      </c>
      <c r="C57">
        <v>67</v>
      </c>
      <c r="D57">
        <v>68</v>
      </c>
      <c r="E57" s="1">
        <v>69.25</v>
      </c>
      <c r="F57" t="s">
        <v>94</v>
      </c>
      <c r="G57">
        <v>54</v>
      </c>
      <c r="J57" t="s">
        <v>106</v>
      </c>
      <c r="K57">
        <v>78</v>
      </c>
      <c r="L57" s="1">
        <v>67</v>
      </c>
      <c r="O57">
        <v>32</v>
      </c>
      <c r="P57">
        <v>57.730745878422319</v>
      </c>
      <c r="Q57">
        <v>-12.730745878422319</v>
      </c>
    </row>
    <row r="58" spans="1:17" x14ac:dyDescent="0.3">
      <c r="A58" s="1">
        <v>47</v>
      </c>
      <c r="B58">
        <v>55</v>
      </c>
      <c r="C58">
        <v>67</v>
      </c>
      <c r="D58">
        <v>42</v>
      </c>
      <c r="E58" s="1">
        <v>52.75</v>
      </c>
      <c r="F58" t="s">
        <v>10</v>
      </c>
      <c r="G58">
        <v>26</v>
      </c>
      <c r="J58" t="s">
        <v>83</v>
      </c>
      <c r="K58">
        <v>78</v>
      </c>
      <c r="L58" s="1">
        <v>72</v>
      </c>
      <c r="O58">
        <v>33</v>
      </c>
      <c r="P58">
        <v>68.580490805542468</v>
      </c>
      <c r="Q58">
        <v>-22.580490805542468</v>
      </c>
    </row>
    <row r="59" spans="1:17" x14ac:dyDescent="0.3">
      <c r="A59" s="1">
        <v>69</v>
      </c>
      <c r="B59">
        <v>73</v>
      </c>
      <c r="C59">
        <v>69</v>
      </c>
      <c r="D59">
        <v>42</v>
      </c>
      <c r="E59" s="1">
        <v>63.25</v>
      </c>
      <c r="F59" t="s">
        <v>13</v>
      </c>
      <c r="G59">
        <v>26</v>
      </c>
      <c r="J59" t="s">
        <v>88</v>
      </c>
      <c r="K59">
        <v>79</v>
      </c>
      <c r="L59" s="1">
        <v>62.75</v>
      </c>
      <c r="O59">
        <v>34</v>
      </c>
      <c r="P59">
        <v>49.511242145755539</v>
      </c>
      <c r="Q59">
        <v>-0.5112421457555385</v>
      </c>
    </row>
    <row r="60" spans="1:17" x14ac:dyDescent="0.3">
      <c r="A60" s="1">
        <v>50</v>
      </c>
      <c r="B60">
        <v>66</v>
      </c>
      <c r="C60">
        <v>63</v>
      </c>
      <c r="D60">
        <v>71</v>
      </c>
      <c r="E60" s="1">
        <v>62.5</v>
      </c>
      <c r="F60" t="s">
        <v>91</v>
      </c>
      <c r="G60">
        <v>49</v>
      </c>
      <c r="J60" t="s">
        <v>116</v>
      </c>
      <c r="K60">
        <v>79</v>
      </c>
      <c r="L60" s="1">
        <v>76.25</v>
      </c>
      <c r="O60">
        <v>35</v>
      </c>
      <c r="P60">
        <v>35.373695725568687</v>
      </c>
      <c r="Q60">
        <v>18.626304274431313</v>
      </c>
    </row>
    <row r="61" spans="1:17" x14ac:dyDescent="0.3">
      <c r="A61" s="1">
        <v>72</v>
      </c>
      <c r="B61">
        <v>73</v>
      </c>
      <c r="C61">
        <v>79</v>
      </c>
      <c r="D61">
        <v>74</v>
      </c>
      <c r="E61" s="1">
        <v>74.5</v>
      </c>
      <c r="F61" t="s">
        <v>117</v>
      </c>
      <c r="G61">
        <v>81</v>
      </c>
      <c r="J61" t="s">
        <v>80</v>
      </c>
      <c r="K61">
        <v>80</v>
      </c>
      <c r="L61" s="1">
        <v>79.5</v>
      </c>
      <c r="O61">
        <v>36</v>
      </c>
      <c r="P61">
        <v>58.388306177035652</v>
      </c>
      <c r="Q61">
        <v>-4.388306177035652</v>
      </c>
    </row>
    <row r="62" spans="1:17" x14ac:dyDescent="0.3">
      <c r="A62" s="1">
        <v>58</v>
      </c>
      <c r="B62">
        <v>64</v>
      </c>
      <c r="C62">
        <v>56</v>
      </c>
      <c r="D62">
        <v>42</v>
      </c>
      <c r="E62" s="1">
        <v>55</v>
      </c>
      <c r="F62" t="s">
        <v>15</v>
      </c>
      <c r="G62">
        <v>27</v>
      </c>
      <c r="J62" t="s">
        <v>118</v>
      </c>
      <c r="K62">
        <v>80</v>
      </c>
      <c r="L62" s="1">
        <v>85.25</v>
      </c>
      <c r="O62">
        <v>37</v>
      </c>
      <c r="P62">
        <v>52.141483340208914</v>
      </c>
      <c r="Q62">
        <v>3.8585166597910856</v>
      </c>
    </row>
    <row r="63" spans="1:17" x14ac:dyDescent="0.3">
      <c r="A63" s="1">
        <v>86</v>
      </c>
      <c r="B63">
        <v>89</v>
      </c>
      <c r="C63">
        <v>96</v>
      </c>
      <c r="D63">
        <v>74</v>
      </c>
      <c r="E63" s="1">
        <v>86.25</v>
      </c>
      <c r="F63" t="s">
        <v>105</v>
      </c>
      <c r="G63">
        <v>64</v>
      </c>
      <c r="J63" t="s">
        <v>117</v>
      </c>
      <c r="K63">
        <v>81</v>
      </c>
      <c r="L63" s="1">
        <v>74.5</v>
      </c>
      <c r="O63">
        <v>38</v>
      </c>
      <c r="P63">
        <v>46.223440652688829</v>
      </c>
      <c r="Q63">
        <v>10.776559347311171</v>
      </c>
    </row>
    <row r="64" spans="1:17" x14ac:dyDescent="0.3">
      <c r="A64" s="1">
        <v>53</v>
      </c>
      <c r="B64">
        <v>66</v>
      </c>
      <c r="C64">
        <v>58</v>
      </c>
      <c r="D64">
        <v>42</v>
      </c>
      <c r="E64" s="1">
        <v>54.75</v>
      </c>
      <c r="F64" t="s">
        <v>21</v>
      </c>
      <c r="G64">
        <v>29</v>
      </c>
      <c r="J64" t="s">
        <v>119</v>
      </c>
      <c r="K64">
        <v>81</v>
      </c>
      <c r="L64" s="1">
        <v>87.5</v>
      </c>
      <c r="O64">
        <v>39</v>
      </c>
      <c r="P64">
        <v>58.717086326342333</v>
      </c>
      <c r="Q64">
        <v>-1.7170863263423328</v>
      </c>
    </row>
    <row r="65" spans="1:17" x14ac:dyDescent="0.3">
      <c r="A65" s="1">
        <v>72</v>
      </c>
      <c r="B65">
        <v>78</v>
      </c>
      <c r="C65">
        <v>92</v>
      </c>
      <c r="D65">
        <v>77</v>
      </c>
      <c r="E65" s="1">
        <v>79.75</v>
      </c>
      <c r="F65" t="s">
        <v>120</v>
      </c>
      <c r="J65" t="s">
        <v>109</v>
      </c>
      <c r="K65">
        <v>83</v>
      </c>
      <c r="L65" s="1">
        <v>61.5</v>
      </c>
      <c r="O65">
        <v>40</v>
      </c>
      <c r="P65">
        <v>67.922930506929106</v>
      </c>
      <c r="Q65">
        <v>-6.9229305069291058</v>
      </c>
    </row>
    <row r="66" spans="1:17" x14ac:dyDescent="0.3">
      <c r="A66" s="1">
        <v>56</v>
      </c>
      <c r="B66">
        <v>66</v>
      </c>
      <c r="C66">
        <v>71</v>
      </c>
      <c r="D66">
        <v>65</v>
      </c>
      <c r="E66" s="1">
        <v>64.5</v>
      </c>
      <c r="F66" t="s">
        <v>95</v>
      </c>
      <c r="G66">
        <v>56</v>
      </c>
      <c r="J66" t="s">
        <v>121</v>
      </c>
      <c r="K66">
        <v>83</v>
      </c>
      <c r="L66" s="1">
        <v>64.25</v>
      </c>
      <c r="O66">
        <v>41</v>
      </c>
      <c r="P66">
        <v>48.853681847142205</v>
      </c>
      <c r="Q66">
        <v>13.146318152857795</v>
      </c>
    </row>
    <row r="67" spans="1:17" x14ac:dyDescent="0.3">
      <c r="A67" s="1">
        <v>75</v>
      </c>
      <c r="B67">
        <v>67</v>
      </c>
      <c r="C67">
        <v>54</v>
      </c>
      <c r="D67">
        <v>72</v>
      </c>
      <c r="E67" s="1">
        <v>67</v>
      </c>
      <c r="F67" t="s">
        <v>104</v>
      </c>
      <c r="G67">
        <v>63</v>
      </c>
      <c r="J67" t="s">
        <v>122</v>
      </c>
      <c r="K67">
        <v>83</v>
      </c>
      <c r="L67" s="1">
        <v>73.75</v>
      </c>
      <c r="O67">
        <v>42</v>
      </c>
      <c r="P67">
        <v>55.429284833275624</v>
      </c>
      <c r="Q67">
        <v>7.5707151667243764</v>
      </c>
    </row>
    <row r="68" spans="1:17" x14ac:dyDescent="0.3">
      <c r="A68" s="1">
        <v>72</v>
      </c>
      <c r="B68">
        <v>69</v>
      </c>
      <c r="C68">
        <v>67</v>
      </c>
      <c r="D68">
        <v>70</v>
      </c>
      <c r="E68" s="1">
        <v>69.5</v>
      </c>
      <c r="F68" t="s">
        <v>98</v>
      </c>
      <c r="G68">
        <v>57</v>
      </c>
      <c r="J68" t="s">
        <v>123</v>
      </c>
      <c r="K68">
        <v>83</v>
      </c>
      <c r="L68" s="1">
        <v>85.25</v>
      </c>
      <c r="O68">
        <v>43</v>
      </c>
      <c r="P68">
        <v>68.580490805542468</v>
      </c>
      <c r="Q68">
        <v>-5.5804908055424676</v>
      </c>
    </row>
    <row r="69" spans="1:17" x14ac:dyDescent="0.3">
      <c r="A69" s="1">
        <v>47</v>
      </c>
      <c r="B69">
        <v>63</v>
      </c>
      <c r="C69">
        <v>79</v>
      </c>
      <c r="D69">
        <v>69</v>
      </c>
      <c r="E69" s="1">
        <v>64.5</v>
      </c>
      <c r="F69" t="s">
        <v>115</v>
      </c>
      <c r="G69">
        <v>77</v>
      </c>
      <c r="J69" t="s">
        <v>17</v>
      </c>
      <c r="K69">
        <v>86</v>
      </c>
      <c r="L69" s="1">
        <v>82.25</v>
      </c>
      <c r="O69">
        <v>44</v>
      </c>
      <c r="P69">
        <v>80.74535632988929</v>
      </c>
      <c r="Q69">
        <v>-16.74535632988929</v>
      </c>
    </row>
    <row r="70" spans="1:17" x14ac:dyDescent="0.3">
      <c r="A70" s="1">
        <v>75</v>
      </c>
      <c r="B70">
        <v>61</v>
      </c>
      <c r="C70">
        <v>85</v>
      </c>
      <c r="D70">
        <v>46</v>
      </c>
      <c r="E70" s="1">
        <v>66.75</v>
      </c>
      <c r="F70" t="s">
        <v>84</v>
      </c>
      <c r="G70">
        <v>42</v>
      </c>
      <c r="J70" t="s">
        <v>101</v>
      </c>
      <c r="K70">
        <v>87</v>
      </c>
      <c r="L70" s="1">
        <v>63</v>
      </c>
      <c r="O70">
        <v>45</v>
      </c>
      <c r="P70">
        <v>54.442944385355609</v>
      </c>
      <c r="Q70">
        <v>13.557055614644391</v>
      </c>
    </row>
    <row r="71" spans="1:17" x14ac:dyDescent="0.3">
      <c r="A71" s="1">
        <v>92</v>
      </c>
      <c r="B71">
        <v>88</v>
      </c>
      <c r="C71">
        <v>88</v>
      </c>
      <c r="D71">
        <v>73</v>
      </c>
      <c r="E71" s="1">
        <v>85.25</v>
      </c>
      <c r="F71" t="s">
        <v>123</v>
      </c>
      <c r="G71">
        <v>83</v>
      </c>
      <c r="J71" t="s">
        <v>64</v>
      </c>
      <c r="K71">
        <v>88</v>
      </c>
      <c r="L71" s="1">
        <v>77.5</v>
      </c>
      <c r="O71">
        <v>46</v>
      </c>
      <c r="P71">
        <v>54.771724534662276</v>
      </c>
      <c r="Q71">
        <v>13.228275465337724</v>
      </c>
    </row>
    <row r="72" spans="1:17" x14ac:dyDescent="0.3">
      <c r="A72" s="1">
        <v>56</v>
      </c>
      <c r="B72">
        <v>70</v>
      </c>
      <c r="C72">
        <v>67</v>
      </c>
      <c r="D72">
        <v>64</v>
      </c>
      <c r="E72" s="1">
        <v>64.25</v>
      </c>
      <c r="F72" t="s">
        <v>121</v>
      </c>
      <c r="G72">
        <v>83</v>
      </c>
      <c r="J72" t="s">
        <v>50</v>
      </c>
      <c r="K72">
        <v>88</v>
      </c>
      <c r="L72" s="1">
        <v>86.75</v>
      </c>
      <c r="O72">
        <v>47</v>
      </c>
      <c r="P72">
        <v>69.895611402769134</v>
      </c>
      <c r="Q72">
        <v>1.1043885972308658</v>
      </c>
    </row>
    <row r="73" spans="1:17" x14ac:dyDescent="0.3">
      <c r="A73" s="1">
        <v>47</v>
      </c>
      <c r="B73">
        <v>56</v>
      </c>
      <c r="C73">
        <v>73</v>
      </c>
      <c r="D73">
        <v>33</v>
      </c>
      <c r="E73" s="1">
        <v>52.25</v>
      </c>
      <c r="F73" t="s">
        <v>30</v>
      </c>
      <c r="G73">
        <v>30</v>
      </c>
      <c r="J73" t="s">
        <v>37</v>
      </c>
      <c r="K73">
        <v>88</v>
      </c>
      <c r="L73" s="1">
        <v>87.25</v>
      </c>
      <c r="O73">
        <v>48</v>
      </c>
      <c r="P73">
        <v>73.51219304514251</v>
      </c>
      <c r="Q73">
        <v>-2.5121930451425101</v>
      </c>
    </row>
    <row r="74" spans="1:17" x14ac:dyDescent="0.3">
      <c r="A74" s="1">
        <v>58</v>
      </c>
      <c r="B74">
        <v>81</v>
      </c>
      <c r="C74">
        <v>90</v>
      </c>
      <c r="D74">
        <v>76</v>
      </c>
      <c r="E74" s="1">
        <v>76.25</v>
      </c>
      <c r="F74" t="s">
        <v>116</v>
      </c>
      <c r="G74">
        <v>79</v>
      </c>
      <c r="J74" t="s">
        <v>99</v>
      </c>
      <c r="K74">
        <v>88</v>
      </c>
      <c r="L74" s="1">
        <v>88.5</v>
      </c>
      <c r="O74">
        <v>49</v>
      </c>
      <c r="P74">
        <v>79.101455583355914</v>
      </c>
      <c r="Q74">
        <v>-8.1014555833559143</v>
      </c>
    </row>
    <row r="75" spans="1:17" x14ac:dyDescent="0.3">
      <c r="A75" s="1">
        <v>81</v>
      </c>
      <c r="B75">
        <v>73</v>
      </c>
      <c r="C75">
        <v>88</v>
      </c>
      <c r="D75">
        <v>81</v>
      </c>
      <c r="E75" s="1">
        <v>80.75</v>
      </c>
      <c r="F75" t="s">
        <v>108</v>
      </c>
      <c r="G75">
        <v>71</v>
      </c>
      <c r="J75" t="s">
        <v>47</v>
      </c>
      <c r="K75">
        <v>88</v>
      </c>
      <c r="L75" s="1">
        <v>92.75</v>
      </c>
      <c r="O75">
        <v>50</v>
      </c>
      <c r="P75">
        <v>71.539512149302482</v>
      </c>
      <c r="Q75">
        <v>0.4604878506975183</v>
      </c>
    </row>
    <row r="76" spans="1:17" x14ac:dyDescent="0.3">
      <c r="A76" s="1">
        <v>53</v>
      </c>
      <c r="B76">
        <v>63</v>
      </c>
      <c r="C76">
        <v>71</v>
      </c>
      <c r="D76">
        <v>79</v>
      </c>
      <c r="E76" s="1">
        <v>66.5</v>
      </c>
      <c r="F76" t="s">
        <v>111</v>
      </c>
      <c r="G76">
        <v>74</v>
      </c>
      <c r="J76" t="s">
        <v>9</v>
      </c>
      <c r="K76">
        <v>90</v>
      </c>
      <c r="L76" s="1">
        <v>83.25</v>
      </c>
      <c r="O76">
        <v>51</v>
      </c>
      <c r="P76">
        <v>54.771724534662276</v>
      </c>
      <c r="Q76">
        <v>19.228275465337724</v>
      </c>
    </row>
    <row r="77" spans="1:17" x14ac:dyDescent="0.3">
      <c r="A77" s="1">
        <v>47</v>
      </c>
      <c r="B77">
        <v>58</v>
      </c>
      <c r="C77">
        <v>77</v>
      </c>
      <c r="D77">
        <v>40</v>
      </c>
      <c r="E77" s="1">
        <v>55.5</v>
      </c>
      <c r="F77" t="s">
        <v>24</v>
      </c>
      <c r="G77">
        <v>29</v>
      </c>
      <c r="J77" t="s">
        <v>124</v>
      </c>
      <c r="K77">
        <v>92</v>
      </c>
      <c r="L77" s="1">
        <v>78</v>
      </c>
      <c r="O77">
        <v>52</v>
      </c>
      <c r="P77">
        <v>69.238051104155801</v>
      </c>
      <c r="Q77">
        <v>4.7619488958441991</v>
      </c>
    </row>
    <row r="78" spans="1:17" x14ac:dyDescent="0.3">
      <c r="A78" s="1">
        <v>58</v>
      </c>
      <c r="B78">
        <v>80</v>
      </c>
      <c r="C78">
        <v>79</v>
      </c>
      <c r="D78">
        <v>78</v>
      </c>
      <c r="E78" s="1">
        <v>73.75</v>
      </c>
      <c r="F78" t="s">
        <v>122</v>
      </c>
      <c r="G78">
        <v>83</v>
      </c>
      <c r="J78" t="s">
        <v>125</v>
      </c>
      <c r="K78">
        <v>94</v>
      </c>
      <c r="L78" s="1">
        <v>56.5</v>
      </c>
      <c r="O78">
        <v>53</v>
      </c>
      <c r="P78">
        <v>69.238051104155801</v>
      </c>
      <c r="Q78">
        <v>6.7619488958441991</v>
      </c>
    </row>
    <row r="79" spans="1:17" x14ac:dyDescent="0.3">
      <c r="E79" s="1"/>
      <c r="F79" t="s">
        <v>126</v>
      </c>
      <c r="G79">
        <v>38</v>
      </c>
      <c r="J79" t="s">
        <v>32</v>
      </c>
      <c r="K79">
        <v>94</v>
      </c>
      <c r="L79" s="1">
        <v>87.5</v>
      </c>
      <c r="O79">
        <v>54</v>
      </c>
      <c r="P79">
        <v>52.141483340208914</v>
      </c>
      <c r="Q79">
        <v>24.858516659791086</v>
      </c>
    </row>
    <row r="80" spans="1:17" x14ac:dyDescent="0.3">
      <c r="A80" s="1">
        <v>83</v>
      </c>
      <c r="B80">
        <v>77</v>
      </c>
      <c r="C80">
        <v>77</v>
      </c>
      <c r="D80">
        <v>75</v>
      </c>
      <c r="E80" s="1">
        <v>78</v>
      </c>
      <c r="F80" t="s">
        <v>124</v>
      </c>
      <c r="G80">
        <v>92</v>
      </c>
      <c r="J80" t="s">
        <v>112</v>
      </c>
      <c r="K80">
        <v>95</v>
      </c>
      <c r="L80" s="1">
        <v>88.75</v>
      </c>
      <c r="O80">
        <v>55</v>
      </c>
      <c r="P80">
        <v>75.156093791675886</v>
      </c>
      <c r="Q80">
        <v>1.843906208324114</v>
      </c>
    </row>
    <row r="81" spans="1:17" x14ac:dyDescent="0.3">
      <c r="A81" s="1">
        <v>58</v>
      </c>
      <c r="B81">
        <v>38</v>
      </c>
      <c r="C81">
        <v>69</v>
      </c>
      <c r="D81">
        <v>61</v>
      </c>
      <c r="E81" s="1">
        <v>56.5</v>
      </c>
      <c r="F81" t="s">
        <v>125</v>
      </c>
      <c r="G81">
        <v>94</v>
      </c>
      <c r="J81" t="s">
        <v>34</v>
      </c>
      <c r="K81">
        <v>98</v>
      </c>
      <c r="L81" s="1">
        <v>86.25</v>
      </c>
      <c r="O81">
        <v>56</v>
      </c>
      <c r="P81">
        <v>55.429284833275624</v>
      </c>
      <c r="Q81">
        <v>22.570715166724376</v>
      </c>
    </row>
    <row r="82" spans="1:17" x14ac:dyDescent="0.3">
      <c r="A82" s="1">
        <v>25</v>
      </c>
      <c r="B82">
        <v>39</v>
      </c>
      <c r="C82">
        <v>60</v>
      </c>
      <c r="D82">
        <v>44</v>
      </c>
      <c r="E82" s="1">
        <v>42</v>
      </c>
      <c r="F82" t="s">
        <v>18</v>
      </c>
      <c r="G82">
        <v>29</v>
      </c>
      <c r="O82">
        <v>57</v>
      </c>
      <c r="P82">
        <v>62.004887819409042</v>
      </c>
      <c r="Q82">
        <v>15.995112180590958</v>
      </c>
    </row>
    <row r="83" spans="1:17" x14ac:dyDescent="0.3">
      <c r="E83" s="1"/>
      <c r="F83" t="s">
        <v>127</v>
      </c>
      <c r="G83">
        <v>29</v>
      </c>
      <c r="O83">
        <v>58</v>
      </c>
      <c r="P83">
        <v>49.840022295062205</v>
      </c>
      <c r="Q83">
        <v>29.159977704937795</v>
      </c>
    </row>
    <row r="84" spans="1:17" x14ac:dyDescent="0.3">
      <c r="A84" s="1">
        <v>100</v>
      </c>
      <c r="B84">
        <v>66</v>
      </c>
      <c r="C84">
        <v>69</v>
      </c>
      <c r="D84">
        <v>43</v>
      </c>
      <c r="E84" s="1">
        <v>69.5</v>
      </c>
      <c r="F84" t="s">
        <v>75</v>
      </c>
      <c r="G84">
        <v>40</v>
      </c>
      <c r="O84">
        <v>59</v>
      </c>
      <c r="P84">
        <v>67.594150357622453</v>
      </c>
      <c r="Q84">
        <v>11.405849642377547</v>
      </c>
    </row>
    <row r="85" spans="1:17" x14ac:dyDescent="0.3">
      <c r="A85" s="1">
        <v>100</v>
      </c>
      <c r="B85">
        <v>89</v>
      </c>
      <c r="C85">
        <v>88</v>
      </c>
      <c r="D85">
        <v>73</v>
      </c>
      <c r="E85" s="1">
        <v>87.5</v>
      </c>
      <c r="F85" t="s">
        <v>119</v>
      </c>
      <c r="G85">
        <v>81</v>
      </c>
      <c r="O85">
        <v>60</v>
      </c>
      <c r="P85">
        <v>71.868292298609163</v>
      </c>
      <c r="Q85">
        <v>8.1317077013908374</v>
      </c>
    </row>
    <row r="86" spans="1:17" x14ac:dyDescent="0.3">
      <c r="A86" s="1">
        <v>58</v>
      </c>
      <c r="B86">
        <v>56</v>
      </c>
      <c r="C86">
        <v>73</v>
      </c>
      <c r="D86">
        <v>61</v>
      </c>
      <c r="E86" s="1">
        <v>62</v>
      </c>
      <c r="F86" t="s">
        <v>102</v>
      </c>
      <c r="G86">
        <v>62</v>
      </c>
      <c r="O86">
        <v>61</v>
      </c>
      <c r="P86">
        <v>79.430235732662595</v>
      </c>
      <c r="Q86">
        <v>0.56976426733740482</v>
      </c>
    </row>
    <row r="87" spans="1:17" x14ac:dyDescent="0.3">
      <c r="A87" s="1">
        <v>81</v>
      </c>
      <c r="B87">
        <v>72</v>
      </c>
      <c r="C87">
        <v>75</v>
      </c>
      <c r="D87">
        <v>78</v>
      </c>
      <c r="E87" s="1">
        <v>76.5</v>
      </c>
      <c r="F87" t="s">
        <v>100</v>
      </c>
      <c r="G87">
        <v>61</v>
      </c>
      <c r="O87">
        <v>62</v>
      </c>
      <c r="P87">
        <v>65.292689312475744</v>
      </c>
      <c r="Q87">
        <v>15.707310687524256</v>
      </c>
    </row>
    <row r="88" spans="1:17" x14ac:dyDescent="0.3">
      <c r="A88" s="1">
        <v>89</v>
      </c>
      <c r="B88">
        <v>81</v>
      </c>
      <c r="C88">
        <v>92</v>
      </c>
      <c r="D88">
        <v>79</v>
      </c>
      <c r="E88" s="1">
        <v>85.25</v>
      </c>
      <c r="F88" t="s">
        <v>118</v>
      </c>
      <c r="G88">
        <v>80</v>
      </c>
      <c r="O88">
        <v>63</v>
      </c>
      <c r="P88">
        <v>82.389257076422638</v>
      </c>
      <c r="Q88">
        <v>-1.3892570764226377</v>
      </c>
    </row>
    <row r="89" spans="1:17" x14ac:dyDescent="0.3">
      <c r="A89" s="1">
        <v>47</v>
      </c>
      <c r="B89">
        <v>83</v>
      </c>
      <c r="C89">
        <v>90</v>
      </c>
      <c r="D89">
        <v>42</v>
      </c>
      <c r="E89" s="1">
        <v>65.5</v>
      </c>
      <c r="F89" t="s">
        <v>54</v>
      </c>
      <c r="G89">
        <v>35</v>
      </c>
      <c r="O89">
        <v>64</v>
      </c>
      <c r="P89">
        <v>48.196121548528858</v>
      </c>
      <c r="Q89">
        <v>34.803878451471142</v>
      </c>
    </row>
    <row r="90" spans="1:17" x14ac:dyDescent="0.3">
      <c r="A90" s="1">
        <v>47</v>
      </c>
      <c r="B90">
        <v>63</v>
      </c>
      <c r="C90">
        <v>63</v>
      </c>
      <c r="D90">
        <v>45</v>
      </c>
      <c r="E90" s="1">
        <v>54.5</v>
      </c>
      <c r="F90" t="s">
        <v>45</v>
      </c>
      <c r="G90">
        <v>33</v>
      </c>
      <c r="O90">
        <v>65</v>
      </c>
      <c r="P90">
        <v>51.812703190902234</v>
      </c>
      <c r="Q90">
        <v>31.187296809097766</v>
      </c>
    </row>
    <row r="91" spans="1:17" x14ac:dyDescent="0.3">
      <c r="A91" s="1">
        <v>36</v>
      </c>
      <c r="B91">
        <v>66</v>
      </c>
      <c r="C91">
        <v>85</v>
      </c>
      <c r="D91">
        <v>53</v>
      </c>
      <c r="E91" s="1">
        <v>60</v>
      </c>
      <c r="F91" t="s">
        <v>96</v>
      </c>
      <c r="G91">
        <v>57</v>
      </c>
      <c r="O91">
        <v>66</v>
      </c>
      <c r="P91">
        <v>64.30634886455573</v>
      </c>
      <c r="Q91">
        <v>18.69365113544427</v>
      </c>
    </row>
    <row r="92" spans="1:17" x14ac:dyDescent="0.3">
      <c r="A92" s="1">
        <v>75</v>
      </c>
      <c r="B92">
        <v>84</v>
      </c>
      <c r="C92">
        <v>81</v>
      </c>
      <c r="D92">
        <v>77</v>
      </c>
      <c r="E92" s="1">
        <v>79.25</v>
      </c>
      <c r="F92" t="s">
        <v>110</v>
      </c>
      <c r="G92">
        <v>72</v>
      </c>
      <c r="O92">
        <v>67</v>
      </c>
      <c r="P92">
        <v>79.430235732662595</v>
      </c>
      <c r="Q92">
        <v>3.5697642673374048</v>
      </c>
    </row>
    <row r="93" spans="1:17" x14ac:dyDescent="0.3">
      <c r="A93" s="1">
        <v>72</v>
      </c>
      <c r="B93">
        <v>72</v>
      </c>
      <c r="C93">
        <v>77</v>
      </c>
      <c r="D93">
        <v>63</v>
      </c>
      <c r="E93" s="1">
        <v>71</v>
      </c>
      <c r="F93" t="s">
        <v>128</v>
      </c>
      <c r="G93">
        <v>60</v>
      </c>
      <c r="O93">
        <v>68</v>
      </c>
      <c r="P93">
        <v>75.484873940982538</v>
      </c>
      <c r="Q93">
        <v>10.515126059017462</v>
      </c>
    </row>
    <row r="94" spans="1:17" x14ac:dyDescent="0.3">
      <c r="O94">
        <v>69</v>
      </c>
      <c r="P94">
        <v>50.168802444368886</v>
      </c>
      <c r="Q94">
        <v>36.831197555631114</v>
      </c>
    </row>
    <row r="95" spans="1:17" x14ac:dyDescent="0.3">
      <c r="O95">
        <v>70</v>
      </c>
      <c r="P95">
        <v>69.238051104155801</v>
      </c>
      <c r="Q95">
        <v>18.761948895844199</v>
      </c>
    </row>
    <row r="96" spans="1:17" x14ac:dyDescent="0.3">
      <c r="O96">
        <v>71</v>
      </c>
      <c r="P96">
        <v>81.402916628502624</v>
      </c>
      <c r="Q96">
        <v>6.5970833714973764</v>
      </c>
    </row>
    <row r="97" spans="15:17" x14ac:dyDescent="0.3">
      <c r="O97">
        <v>72</v>
      </c>
      <c r="P97">
        <v>82.060476927115957</v>
      </c>
      <c r="Q97">
        <v>5.9395230728840431</v>
      </c>
    </row>
    <row r="98" spans="15:17" x14ac:dyDescent="0.3">
      <c r="O98">
        <v>73</v>
      </c>
      <c r="P98">
        <v>83.704377673649304</v>
      </c>
      <c r="Q98">
        <v>4.2956223263506956</v>
      </c>
    </row>
    <row r="99" spans="15:17" x14ac:dyDescent="0.3">
      <c r="O99">
        <v>74</v>
      </c>
      <c r="P99">
        <v>89.293640211862737</v>
      </c>
      <c r="Q99">
        <v>-1.293640211862737</v>
      </c>
    </row>
    <row r="100" spans="15:17" x14ac:dyDescent="0.3">
      <c r="O100">
        <v>75</v>
      </c>
      <c r="P100">
        <v>76.799994538209233</v>
      </c>
      <c r="Q100">
        <v>13.200005461790767</v>
      </c>
    </row>
    <row r="101" spans="15:17" x14ac:dyDescent="0.3">
      <c r="O101">
        <v>76</v>
      </c>
      <c r="P101">
        <v>69.895611402769134</v>
      </c>
      <c r="Q101">
        <v>22.104388597230866</v>
      </c>
    </row>
    <row r="102" spans="15:17" x14ac:dyDescent="0.3">
      <c r="O102">
        <v>77</v>
      </c>
      <c r="P102">
        <v>41.620518562395439</v>
      </c>
      <c r="Q102">
        <v>52.379481437604561</v>
      </c>
    </row>
    <row r="103" spans="15:17" x14ac:dyDescent="0.3">
      <c r="O103">
        <v>78</v>
      </c>
      <c r="P103">
        <v>82.389257076422638</v>
      </c>
      <c r="Q103">
        <v>11.610742923577362</v>
      </c>
    </row>
    <row r="104" spans="15:17" x14ac:dyDescent="0.3">
      <c r="O104">
        <v>79</v>
      </c>
      <c r="P104">
        <v>84.033157822955985</v>
      </c>
      <c r="Q104">
        <v>10.966842177044015</v>
      </c>
    </row>
    <row r="105" spans="15:17" ht="17.25" thickBot="1" x14ac:dyDescent="0.35">
      <c r="O105" s="4">
        <v>80</v>
      </c>
      <c r="P105" s="4">
        <v>80.74535632988929</v>
      </c>
      <c r="Q105" s="4">
        <v>17.25464367011071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DB250-97A0-4E8D-A13C-1BCD91560600}">
  <dimension ref="A1:U105"/>
  <sheetViews>
    <sheetView zoomScale="79" zoomScaleNormal="86" workbookViewId="0">
      <selection activeCell="F41" sqref="F41"/>
    </sheetView>
  </sheetViews>
  <sheetFormatPr defaultRowHeight="16.5" x14ac:dyDescent="0.3"/>
  <cols>
    <col min="1" max="5" width="12" style="1" bestFit="1" customWidth="1"/>
    <col min="6" max="6" width="13.5703125" style="1" bestFit="1" customWidth="1"/>
    <col min="7" max="7" width="12" style="1" bestFit="1" customWidth="1"/>
    <col min="8" max="8" width="12" bestFit="1" customWidth="1"/>
    <col min="9" max="9" width="13.5703125" bestFit="1" customWidth="1"/>
    <col min="10" max="11" width="12" style="1" bestFit="1" customWidth="1"/>
  </cols>
  <sheetData>
    <row r="1" spans="1:18" x14ac:dyDescent="0.3">
      <c r="A1" s="1" t="s">
        <v>129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t="s">
        <v>5</v>
      </c>
      <c r="J1" s="1" t="s">
        <v>7</v>
      </c>
      <c r="K1" s="1" t="s">
        <v>130</v>
      </c>
    </row>
    <row r="2" spans="1:18" x14ac:dyDescent="0.3">
      <c r="A2" s="1">
        <v>75</v>
      </c>
      <c r="B2" s="1">
        <v>94</v>
      </c>
      <c r="C2" s="1">
        <v>77</v>
      </c>
      <c r="D2" s="1">
        <v>81</v>
      </c>
      <c r="E2" s="1">
        <v>81.75</v>
      </c>
      <c r="F2" s="1" t="s">
        <v>9</v>
      </c>
      <c r="G2" s="1">
        <v>90</v>
      </c>
      <c r="I2" s="1" t="s">
        <v>10</v>
      </c>
      <c r="J2" s="1">
        <v>26</v>
      </c>
      <c r="K2" s="1">
        <v>53.5</v>
      </c>
      <c r="M2" t="s">
        <v>11</v>
      </c>
    </row>
    <row r="3" spans="1:18" ht="17.25" thickBot="1" x14ac:dyDescent="0.35">
      <c r="A3" s="1">
        <v>85</v>
      </c>
      <c r="B3" s="1">
        <v>83</v>
      </c>
      <c r="C3" s="1">
        <v>79</v>
      </c>
      <c r="D3" s="1">
        <v>49</v>
      </c>
      <c r="E3" s="1">
        <v>74</v>
      </c>
      <c r="F3" s="1" t="s">
        <v>12</v>
      </c>
      <c r="G3" s="1">
        <v>46</v>
      </c>
      <c r="I3" s="1" t="s">
        <v>13</v>
      </c>
      <c r="J3" s="1">
        <v>26</v>
      </c>
      <c r="K3" s="1">
        <v>62.25</v>
      </c>
    </row>
    <row r="4" spans="1:18" x14ac:dyDescent="0.3">
      <c r="A4" s="1">
        <v>75</v>
      </c>
      <c r="B4" s="1">
        <v>77</v>
      </c>
      <c r="C4" s="1">
        <v>67</v>
      </c>
      <c r="D4" s="1">
        <v>47</v>
      </c>
      <c r="E4" s="1">
        <v>66.5</v>
      </c>
      <c r="F4" s="1" t="s">
        <v>14</v>
      </c>
      <c r="G4" s="1">
        <v>45</v>
      </c>
      <c r="I4" s="1" t="s">
        <v>15</v>
      </c>
      <c r="J4" s="1">
        <v>27</v>
      </c>
      <c r="K4" s="1">
        <v>50.5</v>
      </c>
      <c r="M4" s="2" t="s">
        <v>16</v>
      </c>
      <c r="N4" s="2"/>
    </row>
    <row r="5" spans="1:18" x14ac:dyDescent="0.3">
      <c r="A5" s="1">
        <v>80</v>
      </c>
      <c r="B5" s="1">
        <v>91</v>
      </c>
      <c r="C5" s="1">
        <v>79</v>
      </c>
      <c r="D5" s="1">
        <v>84</v>
      </c>
      <c r="E5" s="1">
        <v>83.5</v>
      </c>
      <c r="F5" s="1" t="s">
        <v>17</v>
      </c>
      <c r="G5" s="1">
        <v>86</v>
      </c>
      <c r="I5" s="1" t="s">
        <v>18</v>
      </c>
      <c r="J5" s="1">
        <v>29</v>
      </c>
      <c r="K5" s="1">
        <v>43.25</v>
      </c>
      <c r="M5" t="s">
        <v>19</v>
      </c>
      <c r="N5" s="3">
        <v>0.6564768716902929</v>
      </c>
    </row>
    <row r="6" spans="1:18" x14ac:dyDescent="0.3">
      <c r="A6" s="1">
        <v>85</v>
      </c>
      <c r="B6" s="1">
        <v>97</v>
      </c>
      <c r="C6" s="1">
        <v>100</v>
      </c>
      <c r="D6" s="1">
        <v>79</v>
      </c>
      <c r="E6" s="1">
        <v>90.25</v>
      </c>
      <c r="F6" s="1" t="s">
        <v>20</v>
      </c>
      <c r="I6" s="1" t="s">
        <v>21</v>
      </c>
      <c r="J6" s="1">
        <v>29</v>
      </c>
      <c r="K6" s="1">
        <v>56.5</v>
      </c>
      <c r="M6" t="s">
        <v>22</v>
      </c>
      <c r="N6">
        <v>0.43096188306427324</v>
      </c>
    </row>
    <row r="7" spans="1:18" x14ac:dyDescent="0.3">
      <c r="A7" s="1">
        <v>70</v>
      </c>
      <c r="B7" s="1">
        <v>89</v>
      </c>
      <c r="C7" s="1">
        <v>88</v>
      </c>
      <c r="D7" s="1">
        <v>50</v>
      </c>
      <c r="E7" s="1">
        <v>74.25</v>
      </c>
      <c r="F7" s="1" t="s">
        <v>23</v>
      </c>
      <c r="G7" s="1">
        <v>44</v>
      </c>
      <c r="I7" s="1" t="s">
        <v>24</v>
      </c>
      <c r="J7" s="1">
        <v>29</v>
      </c>
      <c r="K7" s="1">
        <v>61.25</v>
      </c>
      <c r="M7" t="s">
        <v>25</v>
      </c>
      <c r="N7">
        <v>0.42366652259073828</v>
      </c>
    </row>
    <row r="8" spans="1:18" x14ac:dyDescent="0.3">
      <c r="A8" s="1">
        <v>95</v>
      </c>
      <c r="B8" s="1">
        <v>70</v>
      </c>
      <c r="C8" s="1">
        <v>85</v>
      </c>
      <c r="D8" s="1">
        <v>88</v>
      </c>
      <c r="E8" s="1">
        <v>84.5</v>
      </c>
      <c r="F8" s="1" t="s">
        <v>26</v>
      </c>
      <c r="I8" s="1" t="s">
        <v>27</v>
      </c>
      <c r="J8" s="1">
        <v>29</v>
      </c>
      <c r="K8" s="1">
        <v>67</v>
      </c>
      <c r="M8" t="s">
        <v>28</v>
      </c>
      <c r="N8">
        <v>17.00600302728326</v>
      </c>
    </row>
    <row r="9" spans="1:18" ht="17.25" thickBot="1" x14ac:dyDescent="0.35">
      <c r="A9" s="1">
        <v>70</v>
      </c>
      <c r="B9" s="1">
        <v>67</v>
      </c>
      <c r="C9" s="1">
        <v>98</v>
      </c>
      <c r="D9" s="1">
        <v>44</v>
      </c>
      <c r="E9" s="1">
        <v>69.75</v>
      </c>
      <c r="F9" s="1" t="s">
        <v>29</v>
      </c>
      <c r="I9" s="1" t="s">
        <v>30</v>
      </c>
      <c r="J9" s="1">
        <v>30</v>
      </c>
      <c r="K9" s="1">
        <v>59.25</v>
      </c>
      <c r="M9" s="4" t="s">
        <v>31</v>
      </c>
      <c r="N9" s="4">
        <v>80</v>
      </c>
    </row>
    <row r="10" spans="1:18" x14ac:dyDescent="0.3">
      <c r="A10" s="1">
        <v>100</v>
      </c>
      <c r="B10" s="1">
        <v>86</v>
      </c>
      <c r="C10" s="1">
        <v>88</v>
      </c>
      <c r="D10" s="1">
        <v>76</v>
      </c>
      <c r="E10" s="1">
        <v>87.5</v>
      </c>
      <c r="F10" s="1" t="s">
        <v>32</v>
      </c>
      <c r="G10" s="1">
        <v>94</v>
      </c>
      <c r="I10" s="1" t="s">
        <v>33</v>
      </c>
      <c r="J10" s="1">
        <v>31</v>
      </c>
      <c r="K10" s="1">
        <v>64.75</v>
      </c>
    </row>
    <row r="11" spans="1:18" ht="17.25" thickBot="1" x14ac:dyDescent="0.35">
      <c r="A11" s="1">
        <v>85</v>
      </c>
      <c r="B11" s="1">
        <v>84</v>
      </c>
      <c r="C11" s="1">
        <v>81</v>
      </c>
      <c r="D11" s="1">
        <v>80</v>
      </c>
      <c r="E11" s="1">
        <v>82.5</v>
      </c>
      <c r="F11" s="1" t="s">
        <v>34</v>
      </c>
      <c r="G11" s="1">
        <v>98</v>
      </c>
      <c r="I11" s="1" t="s">
        <v>35</v>
      </c>
      <c r="J11" s="1">
        <v>32</v>
      </c>
      <c r="K11" s="1">
        <v>56.25</v>
      </c>
      <c r="M11" t="s">
        <v>36</v>
      </c>
    </row>
    <row r="12" spans="1:18" x14ac:dyDescent="0.3">
      <c r="A12" s="1">
        <v>95</v>
      </c>
      <c r="B12" s="1">
        <v>88</v>
      </c>
      <c r="C12" s="1">
        <v>90</v>
      </c>
      <c r="D12" s="1">
        <v>82</v>
      </c>
      <c r="E12" s="1">
        <v>88.75</v>
      </c>
      <c r="F12" s="1" t="s">
        <v>37</v>
      </c>
      <c r="G12" s="1">
        <v>88</v>
      </c>
      <c r="I12" s="1" t="s">
        <v>38</v>
      </c>
      <c r="J12" s="1">
        <v>32</v>
      </c>
      <c r="K12" s="1">
        <v>58.5</v>
      </c>
      <c r="M12" s="5"/>
      <c r="N12" s="5" t="s">
        <v>39</v>
      </c>
      <c r="O12" s="5" t="s">
        <v>40</v>
      </c>
      <c r="P12" s="5" t="s">
        <v>41</v>
      </c>
      <c r="Q12" s="5" t="s">
        <v>42</v>
      </c>
      <c r="R12" s="5" t="s">
        <v>43</v>
      </c>
    </row>
    <row r="13" spans="1:18" x14ac:dyDescent="0.3">
      <c r="A13" s="1">
        <v>75</v>
      </c>
      <c r="B13" s="1">
        <v>64</v>
      </c>
      <c r="C13" s="1">
        <v>67</v>
      </c>
      <c r="D13" s="1">
        <v>81</v>
      </c>
      <c r="E13" s="1">
        <v>71.75</v>
      </c>
      <c r="F13" s="1" t="s">
        <v>44</v>
      </c>
      <c r="I13" s="1" t="s">
        <v>45</v>
      </c>
      <c r="J13" s="1">
        <v>33</v>
      </c>
      <c r="K13" s="1">
        <v>65.25</v>
      </c>
      <c r="M13" t="s">
        <v>46</v>
      </c>
      <c r="N13">
        <v>1</v>
      </c>
      <c r="O13">
        <v>17084.277160810525</v>
      </c>
      <c r="P13">
        <v>17084.277160810525</v>
      </c>
      <c r="Q13">
        <v>59.07341859633307</v>
      </c>
      <c r="R13">
        <v>3.8097238379516628E-11</v>
      </c>
    </row>
    <row r="14" spans="1:18" x14ac:dyDescent="0.3">
      <c r="A14" s="1">
        <v>100</v>
      </c>
      <c r="B14" s="1">
        <v>97</v>
      </c>
      <c r="C14" s="1">
        <v>94</v>
      </c>
      <c r="D14" s="1">
        <v>86</v>
      </c>
      <c r="E14" s="1">
        <v>94.25</v>
      </c>
      <c r="F14" s="1" t="s">
        <v>47</v>
      </c>
      <c r="G14" s="1">
        <v>88</v>
      </c>
      <c r="I14" s="1" t="s">
        <v>48</v>
      </c>
      <c r="J14" s="1">
        <v>34</v>
      </c>
      <c r="K14" s="1">
        <v>61.75</v>
      </c>
      <c r="M14" t="s">
        <v>49</v>
      </c>
      <c r="N14">
        <v>78</v>
      </c>
      <c r="O14">
        <v>22557.922839189458</v>
      </c>
      <c r="P14">
        <v>289.20413896396741</v>
      </c>
    </row>
    <row r="15" spans="1:18" ht="17.25" thickBot="1" x14ac:dyDescent="0.35">
      <c r="A15" s="1">
        <v>95</v>
      </c>
      <c r="B15" s="1">
        <v>81</v>
      </c>
      <c r="C15" s="1">
        <v>94</v>
      </c>
      <c r="D15" s="1">
        <v>83</v>
      </c>
      <c r="E15" s="1">
        <v>88.25</v>
      </c>
      <c r="F15" s="1" t="s">
        <v>50</v>
      </c>
      <c r="G15" s="1">
        <v>88</v>
      </c>
      <c r="I15" s="1" t="s">
        <v>51</v>
      </c>
      <c r="J15" s="1">
        <v>34</v>
      </c>
      <c r="K15" s="1">
        <v>69</v>
      </c>
      <c r="M15" s="4" t="s">
        <v>52</v>
      </c>
      <c r="N15" s="4">
        <v>79</v>
      </c>
      <c r="O15" s="4">
        <v>39642.199999999983</v>
      </c>
      <c r="P15" s="4"/>
      <c r="Q15" s="4"/>
      <c r="R15" s="4"/>
    </row>
    <row r="16" spans="1:18" ht="17.25" thickBot="1" x14ac:dyDescent="0.35">
      <c r="A16" s="1">
        <v>85</v>
      </c>
      <c r="B16" s="1">
        <v>78</v>
      </c>
      <c r="C16" s="1">
        <v>75</v>
      </c>
      <c r="D16" s="1">
        <v>78</v>
      </c>
      <c r="E16" s="1">
        <v>79</v>
      </c>
      <c r="F16" s="1" t="s">
        <v>53</v>
      </c>
      <c r="G16" s="1">
        <v>71</v>
      </c>
      <c r="I16" s="1" t="s">
        <v>56</v>
      </c>
      <c r="J16" s="1">
        <v>35</v>
      </c>
      <c r="K16" s="1">
        <v>69.25</v>
      </c>
    </row>
    <row r="17" spans="1:21" x14ac:dyDescent="0.3">
      <c r="A17" s="1">
        <v>90</v>
      </c>
      <c r="B17" s="1">
        <v>56</v>
      </c>
      <c r="C17" s="1">
        <v>67</v>
      </c>
      <c r="D17" s="1">
        <v>47</v>
      </c>
      <c r="E17" s="1">
        <v>65</v>
      </c>
      <c r="F17" s="1" t="s">
        <v>55</v>
      </c>
      <c r="G17" s="1">
        <v>36</v>
      </c>
      <c r="I17" s="1" t="s">
        <v>54</v>
      </c>
      <c r="J17" s="1">
        <v>35</v>
      </c>
      <c r="K17" s="1">
        <v>73.75</v>
      </c>
      <c r="M17" s="5"/>
      <c r="N17" s="5" t="s">
        <v>57</v>
      </c>
      <c r="O17" s="5" t="s">
        <v>28</v>
      </c>
      <c r="P17" s="5" t="s">
        <v>58</v>
      </c>
      <c r="Q17" s="5" t="s">
        <v>59</v>
      </c>
      <c r="R17" s="5" t="s">
        <v>60</v>
      </c>
      <c r="S17" s="5" t="s">
        <v>61</v>
      </c>
      <c r="T17" s="5" t="s">
        <v>62</v>
      </c>
      <c r="U17" s="5" t="s">
        <v>63</v>
      </c>
    </row>
    <row r="18" spans="1:21" x14ac:dyDescent="0.3">
      <c r="A18" s="1">
        <v>85</v>
      </c>
      <c r="B18" s="1">
        <v>78</v>
      </c>
      <c r="C18" s="1">
        <v>79</v>
      </c>
      <c r="D18" s="1">
        <v>92</v>
      </c>
      <c r="E18" s="1">
        <v>83.5</v>
      </c>
      <c r="F18" s="1" t="s">
        <v>64</v>
      </c>
      <c r="G18" s="1">
        <v>88</v>
      </c>
      <c r="I18" s="1" t="s">
        <v>55</v>
      </c>
      <c r="J18" s="1">
        <v>36</v>
      </c>
      <c r="K18" s="1">
        <v>65</v>
      </c>
      <c r="M18" t="s">
        <v>65</v>
      </c>
      <c r="N18">
        <v>-41.561679458390991</v>
      </c>
      <c r="O18">
        <v>13.305001441708104</v>
      </c>
      <c r="P18">
        <v>-3.1237636193036953</v>
      </c>
      <c r="Q18" s="3">
        <v>2.5063798985213558E-3</v>
      </c>
      <c r="R18">
        <v>-68.04990257915091</v>
      </c>
      <c r="S18">
        <v>-15.073456337631079</v>
      </c>
      <c r="T18">
        <v>-68.04990257915091</v>
      </c>
      <c r="U18">
        <v>-15.073456337631079</v>
      </c>
    </row>
    <row r="19" spans="1:21" ht="17.25" thickBot="1" x14ac:dyDescent="0.35">
      <c r="A19" s="1">
        <v>85</v>
      </c>
      <c r="B19" s="1">
        <v>72</v>
      </c>
      <c r="C19" s="1">
        <v>79</v>
      </c>
      <c r="D19" s="1">
        <v>76</v>
      </c>
      <c r="E19" s="1">
        <v>78</v>
      </c>
      <c r="F19" s="1" t="s">
        <v>66</v>
      </c>
      <c r="G19" s="1">
        <v>76</v>
      </c>
      <c r="I19" s="1" t="s">
        <v>67</v>
      </c>
      <c r="J19" s="1">
        <v>38</v>
      </c>
      <c r="K19" s="1">
        <v>61.75</v>
      </c>
      <c r="M19" s="4" t="s">
        <v>130</v>
      </c>
      <c r="N19" s="4">
        <v>1.4129542547197067</v>
      </c>
      <c r="O19" s="4">
        <v>0.18383662966185751</v>
      </c>
      <c r="P19" s="4">
        <v>7.6859234055728933</v>
      </c>
      <c r="Q19" s="4">
        <v>3.8097238379515258E-11</v>
      </c>
      <c r="R19" s="4">
        <v>1.0469636394171771</v>
      </c>
      <c r="S19" s="4">
        <v>1.7789448700222363</v>
      </c>
      <c r="T19" s="4">
        <v>1.0469636394171771</v>
      </c>
      <c r="U19" s="4">
        <v>1.7789448700222363</v>
      </c>
    </row>
    <row r="20" spans="1:21" x14ac:dyDescent="0.3">
      <c r="A20" s="1">
        <v>100</v>
      </c>
      <c r="B20" s="1">
        <v>58</v>
      </c>
      <c r="C20" s="1">
        <v>75</v>
      </c>
      <c r="D20" s="1">
        <v>39</v>
      </c>
      <c r="E20" s="1">
        <v>68</v>
      </c>
      <c r="F20" s="1" t="s">
        <v>68</v>
      </c>
      <c r="G20" s="1">
        <v>38</v>
      </c>
      <c r="I20" s="1" t="s">
        <v>69</v>
      </c>
      <c r="J20" s="1">
        <v>38</v>
      </c>
      <c r="K20" s="1">
        <v>67.25</v>
      </c>
    </row>
    <row r="21" spans="1:21" x14ac:dyDescent="0.3">
      <c r="A21" s="1">
        <v>75</v>
      </c>
      <c r="B21" s="1">
        <v>63</v>
      </c>
      <c r="C21" s="1">
        <v>85</v>
      </c>
      <c r="D21" s="1">
        <v>45</v>
      </c>
      <c r="E21" s="1">
        <v>67</v>
      </c>
      <c r="F21" s="1" t="s">
        <v>27</v>
      </c>
      <c r="G21" s="1">
        <v>29</v>
      </c>
      <c r="I21" s="1" t="s">
        <v>68</v>
      </c>
      <c r="J21" s="1">
        <v>38</v>
      </c>
      <c r="K21" s="1">
        <v>68</v>
      </c>
    </row>
    <row r="22" spans="1:21" x14ac:dyDescent="0.3">
      <c r="A22" s="1">
        <v>90</v>
      </c>
      <c r="B22" s="1">
        <v>73</v>
      </c>
      <c r="C22" s="1">
        <v>79</v>
      </c>
      <c r="D22" s="1">
        <v>79</v>
      </c>
      <c r="E22" s="1">
        <v>80.25</v>
      </c>
      <c r="F22" s="1" t="s">
        <v>70</v>
      </c>
      <c r="G22" s="1">
        <v>77</v>
      </c>
      <c r="I22" s="1" t="s">
        <v>71</v>
      </c>
      <c r="J22" s="1">
        <v>38</v>
      </c>
      <c r="K22" s="1">
        <v>69.5</v>
      </c>
    </row>
    <row r="23" spans="1:21" x14ac:dyDescent="0.3">
      <c r="A23" s="1">
        <v>90</v>
      </c>
      <c r="B23" s="1">
        <v>77</v>
      </c>
      <c r="C23" s="1">
        <v>81</v>
      </c>
      <c r="D23" s="1">
        <v>74</v>
      </c>
      <c r="E23" s="1">
        <v>80.5</v>
      </c>
      <c r="F23" s="1" t="s">
        <v>72</v>
      </c>
      <c r="G23" s="1">
        <v>74</v>
      </c>
      <c r="I23" s="1" t="s">
        <v>73</v>
      </c>
      <c r="J23" s="1">
        <v>39</v>
      </c>
      <c r="K23" s="1">
        <v>68.5</v>
      </c>
      <c r="M23" t="s">
        <v>74</v>
      </c>
    </row>
    <row r="24" spans="1:21" ht="17.25" thickBot="1" x14ac:dyDescent="0.35">
      <c r="A24" s="1">
        <v>80</v>
      </c>
      <c r="B24" s="1">
        <v>50</v>
      </c>
      <c r="C24" s="1">
        <v>77</v>
      </c>
      <c r="D24" s="1">
        <v>40</v>
      </c>
      <c r="E24" s="1">
        <v>61.75</v>
      </c>
      <c r="F24" s="1" t="s">
        <v>48</v>
      </c>
      <c r="G24" s="1">
        <v>34</v>
      </c>
      <c r="I24" s="1" t="s">
        <v>75</v>
      </c>
      <c r="J24" s="1">
        <v>40</v>
      </c>
      <c r="K24" s="1">
        <v>69.5</v>
      </c>
    </row>
    <row r="25" spans="1:21" x14ac:dyDescent="0.3">
      <c r="A25" s="1">
        <v>75</v>
      </c>
      <c r="B25" s="1">
        <v>70</v>
      </c>
      <c r="C25" s="1">
        <v>67</v>
      </c>
      <c r="D25" s="1">
        <v>35</v>
      </c>
      <c r="E25" s="1">
        <v>61.75</v>
      </c>
      <c r="F25" s="1" t="s">
        <v>67</v>
      </c>
      <c r="G25" s="1">
        <v>38</v>
      </c>
      <c r="I25" s="1" t="s">
        <v>76</v>
      </c>
      <c r="J25" s="1">
        <v>40</v>
      </c>
      <c r="K25" s="1">
        <v>77.5</v>
      </c>
      <c r="M25" s="5" t="s">
        <v>77</v>
      </c>
      <c r="N25" s="5" t="s">
        <v>78</v>
      </c>
      <c r="O25" s="5" t="s">
        <v>79</v>
      </c>
    </row>
    <row r="26" spans="1:21" x14ac:dyDescent="0.3">
      <c r="A26" s="1">
        <v>75</v>
      </c>
      <c r="B26" s="1">
        <v>81</v>
      </c>
      <c r="C26" s="1">
        <v>79</v>
      </c>
      <c r="D26" s="1">
        <v>83</v>
      </c>
      <c r="E26" s="1">
        <v>79.5</v>
      </c>
      <c r="F26" s="1" t="s">
        <v>80</v>
      </c>
      <c r="G26" s="1">
        <v>80</v>
      </c>
      <c r="I26" s="1" t="s">
        <v>81</v>
      </c>
      <c r="J26" s="1">
        <v>41</v>
      </c>
      <c r="K26" s="1">
        <v>71.5</v>
      </c>
      <c r="M26">
        <v>1</v>
      </c>
      <c r="N26">
        <v>34.031373169113316</v>
      </c>
      <c r="O26">
        <v>-8.0313731691133157</v>
      </c>
    </row>
    <row r="27" spans="1:21" x14ac:dyDescent="0.3">
      <c r="A27" s="1">
        <v>70</v>
      </c>
      <c r="B27" s="1">
        <v>80</v>
      </c>
      <c r="C27" s="1">
        <v>58</v>
      </c>
      <c r="D27" s="1">
        <v>69</v>
      </c>
      <c r="E27" s="1">
        <v>69.25</v>
      </c>
      <c r="F27" s="1" t="s">
        <v>56</v>
      </c>
      <c r="G27" s="1">
        <v>35</v>
      </c>
      <c r="I27" s="1" t="s">
        <v>82</v>
      </c>
      <c r="J27" s="1">
        <v>42</v>
      </c>
      <c r="K27" s="1">
        <v>66.5</v>
      </c>
      <c r="M27">
        <v>2</v>
      </c>
      <c r="N27">
        <v>46.394722897910746</v>
      </c>
      <c r="O27">
        <v>-20.394722897910746</v>
      </c>
    </row>
    <row r="28" spans="1:21" x14ac:dyDescent="0.3">
      <c r="A28" s="1">
        <v>65</v>
      </c>
      <c r="B28" s="1">
        <v>72</v>
      </c>
      <c r="C28" s="1">
        <v>69</v>
      </c>
      <c r="D28" s="1">
        <v>72</v>
      </c>
      <c r="E28" s="1">
        <v>69.5</v>
      </c>
      <c r="F28" s="1" t="s">
        <v>83</v>
      </c>
      <c r="G28" s="1">
        <v>78</v>
      </c>
      <c r="I28" s="1" t="s">
        <v>84</v>
      </c>
      <c r="J28" s="1">
        <v>42</v>
      </c>
      <c r="K28" s="1">
        <v>66.75</v>
      </c>
      <c r="M28">
        <v>3</v>
      </c>
      <c r="N28">
        <v>29.792510404954193</v>
      </c>
      <c r="O28">
        <v>-2.7925104049541929</v>
      </c>
    </row>
    <row r="29" spans="1:21" x14ac:dyDescent="0.3">
      <c r="A29" s="1">
        <v>75</v>
      </c>
      <c r="B29" s="1">
        <v>53</v>
      </c>
      <c r="C29" s="1">
        <v>69</v>
      </c>
      <c r="D29" s="1">
        <v>56</v>
      </c>
      <c r="E29" s="1">
        <v>63.25</v>
      </c>
      <c r="F29" s="1" t="s">
        <v>85</v>
      </c>
      <c r="G29" s="1">
        <v>43</v>
      </c>
      <c r="I29" s="1" t="s">
        <v>85</v>
      </c>
      <c r="J29" s="1">
        <v>43</v>
      </c>
      <c r="K29" s="1">
        <v>63.25</v>
      </c>
      <c r="M29">
        <v>4</v>
      </c>
      <c r="N29">
        <v>19.548592058236324</v>
      </c>
      <c r="O29">
        <v>9.4514079417636765</v>
      </c>
    </row>
    <row r="30" spans="1:21" x14ac:dyDescent="0.3">
      <c r="A30" s="1">
        <v>70</v>
      </c>
      <c r="B30" s="1">
        <v>59</v>
      </c>
      <c r="C30" s="1">
        <v>67</v>
      </c>
      <c r="D30" s="1">
        <v>71</v>
      </c>
      <c r="E30" s="1">
        <v>66.75</v>
      </c>
      <c r="F30" s="1" t="s">
        <v>86</v>
      </c>
      <c r="G30" s="1">
        <v>68</v>
      </c>
      <c r="I30" s="1" t="s">
        <v>87</v>
      </c>
      <c r="J30" s="1">
        <v>43</v>
      </c>
      <c r="K30" s="1">
        <v>83.75</v>
      </c>
      <c r="M30">
        <v>5</v>
      </c>
      <c r="N30">
        <v>38.270235933272438</v>
      </c>
      <c r="O30">
        <v>-9.2702359332724384</v>
      </c>
    </row>
    <row r="31" spans="1:21" x14ac:dyDescent="0.3">
      <c r="A31" s="1">
        <v>70</v>
      </c>
      <c r="B31" s="1">
        <v>55</v>
      </c>
      <c r="C31" s="1">
        <v>71</v>
      </c>
      <c r="D31" s="1">
        <v>29</v>
      </c>
      <c r="E31" s="1">
        <v>56.25</v>
      </c>
      <c r="F31" s="1" t="s">
        <v>35</v>
      </c>
      <c r="G31" s="1">
        <v>32</v>
      </c>
      <c r="I31" s="1" t="s">
        <v>23</v>
      </c>
      <c r="J31" s="1">
        <v>44</v>
      </c>
      <c r="K31" s="1">
        <v>74.25</v>
      </c>
      <c r="M31">
        <v>6</v>
      </c>
      <c r="N31">
        <v>44.981768643191039</v>
      </c>
      <c r="O31">
        <v>-15.981768643191039</v>
      </c>
    </row>
    <row r="32" spans="1:21" x14ac:dyDescent="0.3">
      <c r="A32" s="1">
        <v>60</v>
      </c>
      <c r="B32" s="1">
        <v>64</v>
      </c>
      <c r="C32" s="1">
        <v>67</v>
      </c>
      <c r="D32" s="1">
        <v>64</v>
      </c>
      <c r="E32" s="1">
        <v>63.75</v>
      </c>
      <c r="F32" s="1" t="s">
        <v>88</v>
      </c>
      <c r="G32" s="1">
        <v>79</v>
      </c>
      <c r="I32" s="1" t="s">
        <v>14</v>
      </c>
      <c r="J32" s="1">
        <v>45</v>
      </c>
      <c r="K32" s="1">
        <v>66.5</v>
      </c>
      <c r="M32">
        <v>7</v>
      </c>
      <c r="N32">
        <v>53.106255607829361</v>
      </c>
      <c r="O32">
        <v>-24.106255607829361</v>
      </c>
    </row>
    <row r="33" spans="1:15" x14ac:dyDescent="0.3">
      <c r="A33" s="1">
        <v>80</v>
      </c>
      <c r="B33" s="1">
        <v>64</v>
      </c>
      <c r="C33" s="1">
        <v>73</v>
      </c>
      <c r="D33" s="1">
        <v>42</v>
      </c>
      <c r="E33" s="1">
        <v>64.75</v>
      </c>
      <c r="F33" s="1" t="s">
        <v>33</v>
      </c>
      <c r="G33" s="1">
        <v>31</v>
      </c>
      <c r="I33" s="1" t="s">
        <v>89</v>
      </c>
      <c r="J33" s="1">
        <v>45</v>
      </c>
      <c r="K33" s="1">
        <v>68.5</v>
      </c>
      <c r="M33">
        <v>8</v>
      </c>
      <c r="N33">
        <v>42.155860133751638</v>
      </c>
      <c r="O33">
        <v>-12.155860133751638</v>
      </c>
    </row>
    <row r="34" spans="1:15" x14ac:dyDescent="0.3">
      <c r="A34" s="1">
        <v>70</v>
      </c>
      <c r="B34" s="1">
        <v>83</v>
      </c>
      <c r="C34" s="1">
        <v>75</v>
      </c>
      <c r="D34" s="1">
        <v>50</v>
      </c>
      <c r="E34" s="1">
        <v>69.5</v>
      </c>
      <c r="F34" s="1" t="s">
        <v>71</v>
      </c>
      <c r="G34" s="1">
        <v>38</v>
      </c>
      <c r="I34" s="1" t="s">
        <v>12</v>
      </c>
      <c r="J34" s="1">
        <v>46</v>
      </c>
      <c r="K34" s="1">
        <v>74</v>
      </c>
      <c r="M34">
        <v>9</v>
      </c>
      <c r="N34">
        <v>49.927108534710023</v>
      </c>
      <c r="O34">
        <v>-18.927108534710023</v>
      </c>
    </row>
    <row r="35" spans="1:15" x14ac:dyDescent="0.3">
      <c r="A35" s="1">
        <v>90</v>
      </c>
      <c r="B35" s="1">
        <v>72</v>
      </c>
      <c r="C35" s="1">
        <v>92</v>
      </c>
      <c r="D35" s="1">
        <v>84</v>
      </c>
      <c r="E35" s="1">
        <v>84.5</v>
      </c>
      <c r="F35" s="1" t="s">
        <v>90</v>
      </c>
      <c r="G35" s="1">
        <v>71</v>
      </c>
      <c r="I35" s="1" t="s">
        <v>91</v>
      </c>
      <c r="J35" s="1">
        <v>49</v>
      </c>
      <c r="K35" s="1">
        <v>66.25</v>
      </c>
      <c r="M35">
        <v>10</v>
      </c>
      <c r="N35">
        <v>37.916997369592515</v>
      </c>
      <c r="O35">
        <v>-5.9169973695925151</v>
      </c>
    </row>
    <row r="36" spans="1:15" x14ac:dyDescent="0.3">
      <c r="A36" s="1">
        <v>40</v>
      </c>
      <c r="B36" s="1">
        <v>41</v>
      </c>
      <c r="C36" s="1">
        <v>75</v>
      </c>
      <c r="D36" s="1">
        <v>55</v>
      </c>
      <c r="E36" s="1">
        <v>52.75</v>
      </c>
      <c r="F36" s="1" t="s">
        <v>92</v>
      </c>
      <c r="G36" s="1">
        <v>54</v>
      </c>
      <c r="I36" s="1" t="s">
        <v>92</v>
      </c>
      <c r="J36" s="1">
        <v>54</v>
      </c>
      <c r="K36" s="1">
        <v>52.75</v>
      </c>
      <c r="M36">
        <v>11</v>
      </c>
      <c r="N36">
        <v>41.096144442711854</v>
      </c>
      <c r="O36">
        <v>-9.0961444427118536</v>
      </c>
    </row>
    <row r="37" spans="1:15" x14ac:dyDescent="0.3">
      <c r="A37" s="1">
        <v>70</v>
      </c>
      <c r="B37" s="1">
        <v>77</v>
      </c>
      <c r="C37" s="1">
        <v>63</v>
      </c>
      <c r="D37" s="1">
        <v>75</v>
      </c>
      <c r="E37" s="1">
        <v>71.25</v>
      </c>
      <c r="F37" s="1" t="s">
        <v>93</v>
      </c>
      <c r="G37" s="1">
        <v>68</v>
      </c>
      <c r="I37" s="1" t="s">
        <v>94</v>
      </c>
      <c r="J37" s="1">
        <v>54</v>
      </c>
      <c r="K37" s="1">
        <v>62.5</v>
      </c>
      <c r="M37">
        <v>12</v>
      </c>
      <c r="N37">
        <v>50.633585662069869</v>
      </c>
      <c r="O37">
        <v>-17.633585662069869</v>
      </c>
    </row>
    <row r="38" spans="1:15" x14ac:dyDescent="0.3">
      <c r="A38" s="1">
        <v>65</v>
      </c>
      <c r="B38" s="1">
        <v>81</v>
      </c>
      <c r="C38" s="1">
        <v>81</v>
      </c>
      <c r="D38" s="1">
        <v>47</v>
      </c>
      <c r="E38" s="1">
        <v>68.5</v>
      </c>
      <c r="F38" s="1" t="s">
        <v>73</v>
      </c>
      <c r="G38" s="1">
        <v>39</v>
      </c>
      <c r="I38" s="1" t="s">
        <v>95</v>
      </c>
      <c r="J38" s="1">
        <v>56</v>
      </c>
      <c r="K38" s="1">
        <v>68</v>
      </c>
      <c r="M38">
        <v>13</v>
      </c>
      <c r="N38">
        <v>45.6882457705509</v>
      </c>
      <c r="O38">
        <v>-11.6882457705509</v>
      </c>
    </row>
    <row r="39" spans="1:15" x14ac:dyDescent="0.3">
      <c r="A39" s="1">
        <v>85</v>
      </c>
      <c r="B39" s="1">
        <v>72</v>
      </c>
      <c r="C39" s="1">
        <v>81</v>
      </c>
      <c r="D39" s="1">
        <v>38</v>
      </c>
      <c r="E39" s="1">
        <v>69</v>
      </c>
      <c r="F39" s="1" t="s">
        <v>51</v>
      </c>
      <c r="G39" s="1">
        <v>34</v>
      </c>
      <c r="I39" s="1" t="s">
        <v>96</v>
      </c>
      <c r="J39" s="1">
        <v>57</v>
      </c>
      <c r="K39" s="1">
        <v>67.25</v>
      </c>
      <c r="M39">
        <v>14</v>
      </c>
      <c r="N39">
        <v>55.932164117268776</v>
      </c>
      <c r="O39">
        <v>-21.932164117268776</v>
      </c>
    </row>
    <row r="40" spans="1:15" x14ac:dyDescent="0.3">
      <c r="F40" s="1" t="s">
        <v>97</v>
      </c>
      <c r="G40" s="1">
        <v>83</v>
      </c>
      <c r="I40" s="1" t="s">
        <v>98</v>
      </c>
      <c r="J40" s="1">
        <v>57</v>
      </c>
      <c r="K40" s="1">
        <v>69</v>
      </c>
      <c r="M40">
        <v>15</v>
      </c>
      <c r="N40">
        <v>56.2854026809487</v>
      </c>
      <c r="O40">
        <v>-21.2854026809487</v>
      </c>
    </row>
    <row r="41" spans="1:15" x14ac:dyDescent="0.3">
      <c r="A41" s="1">
        <v>90</v>
      </c>
      <c r="B41" s="1">
        <v>92</v>
      </c>
      <c r="C41" s="1">
        <v>96</v>
      </c>
      <c r="D41" s="1">
        <v>80</v>
      </c>
      <c r="E41" s="1">
        <v>89.5</v>
      </c>
      <c r="F41" s="1" t="s">
        <v>99</v>
      </c>
      <c r="G41" s="1">
        <v>88</v>
      </c>
      <c r="I41" s="1" t="s">
        <v>100</v>
      </c>
      <c r="J41" s="1">
        <v>61</v>
      </c>
      <c r="K41" s="1">
        <v>76.25</v>
      </c>
      <c r="M41">
        <v>16</v>
      </c>
      <c r="N41">
        <v>62.643696827187377</v>
      </c>
      <c r="O41">
        <v>-27.643696827187377</v>
      </c>
    </row>
    <row r="42" spans="1:15" x14ac:dyDescent="0.3">
      <c r="A42" s="1">
        <v>60</v>
      </c>
      <c r="B42" s="1">
        <v>67</v>
      </c>
      <c r="C42" s="1">
        <v>56</v>
      </c>
      <c r="D42" s="1">
        <v>76</v>
      </c>
      <c r="E42" s="1">
        <v>64.75</v>
      </c>
      <c r="F42" s="1" t="s">
        <v>101</v>
      </c>
      <c r="G42" s="1">
        <v>87</v>
      </c>
      <c r="I42" s="1" t="s">
        <v>102</v>
      </c>
      <c r="J42" s="1">
        <v>62</v>
      </c>
      <c r="K42" s="1">
        <v>65</v>
      </c>
      <c r="M42">
        <v>17</v>
      </c>
      <c r="N42">
        <v>50.280347098389946</v>
      </c>
      <c r="O42">
        <v>-14.280347098389946</v>
      </c>
    </row>
    <row r="43" spans="1:15" x14ac:dyDescent="0.3">
      <c r="A43" s="1">
        <v>90</v>
      </c>
      <c r="B43" s="1">
        <v>70</v>
      </c>
      <c r="C43" s="1">
        <v>90</v>
      </c>
      <c r="D43" s="1">
        <v>70</v>
      </c>
      <c r="E43" s="1">
        <v>80</v>
      </c>
      <c r="F43" s="1" t="s">
        <v>103</v>
      </c>
      <c r="G43" s="1">
        <v>63</v>
      </c>
      <c r="I43" s="1" t="s">
        <v>104</v>
      </c>
      <c r="J43" s="1">
        <v>63</v>
      </c>
      <c r="K43" s="1">
        <v>65.75</v>
      </c>
      <c r="M43">
        <v>18</v>
      </c>
      <c r="N43">
        <v>45.6882457705509</v>
      </c>
      <c r="O43">
        <v>-7.6882457705508997</v>
      </c>
    </row>
    <row r="44" spans="1:15" x14ac:dyDescent="0.3">
      <c r="A44" s="1">
        <v>85</v>
      </c>
      <c r="B44" s="1">
        <v>66</v>
      </c>
      <c r="C44" s="1">
        <v>79</v>
      </c>
      <c r="D44" s="1">
        <v>36</v>
      </c>
      <c r="E44" s="1">
        <v>66.5</v>
      </c>
      <c r="F44" s="1" t="s">
        <v>82</v>
      </c>
      <c r="G44" s="1">
        <v>42</v>
      </c>
      <c r="I44" s="1" t="s">
        <v>103</v>
      </c>
      <c r="J44" s="1">
        <v>63</v>
      </c>
      <c r="K44" s="1">
        <v>80</v>
      </c>
      <c r="M44">
        <v>19</v>
      </c>
      <c r="N44">
        <v>53.459494171509284</v>
      </c>
      <c r="O44">
        <v>-15.459494171509284</v>
      </c>
    </row>
    <row r="45" spans="1:15" x14ac:dyDescent="0.3">
      <c r="A45" s="1">
        <v>80</v>
      </c>
      <c r="B45" s="1">
        <v>70</v>
      </c>
      <c r="C45" s="1">
        <v>94</v>
      </c>
      <c r="D45" s="1">
        <v>42</v>
      </c>
      <c r="E45" s="1">
        <v>71.5</v>
      </c>
      <c r="F45" s="1" t="s">
        <v>81</v>
      </c>
      <c r="G45" s="1">
        <v>41</v>
      </c>
      <c r="I45" s="1" t="s">
        <v>105</v>
      </c>
      <c r="J45" s="1">
        <v>64</v>
      </c>
      <c r="K45" s="1">
        <v>89.75</v>
      </c>
      <c r="M45">
        <v>20</v>
      </c>
      <c r="N45">
        <v>54.519209862549069</v>
      </c>
      <c r="O45">
        <v>-16.519209862549069</v>
      </c>
    </row>
    <row r="46" spans="1:15" x14ac:dyDescent="0.3">
      <c r="A46" s="1">
        <v>60</v>
      </c>
      <c r="B46" s="1">
        <v>70</v>
      </c>
      <c r="C46" s="1">
        <v>65</v>
      </c>
      <c r="D46" s="1">
        <v>72</v>
      </c>
      <c r="E46" s="1">
        <v>66.75</v>
      </c>
      <c r="F46" s="1" t="s">
        <v>106</v>
      </c>
      <c r="G46" s="1">
        <v>78</v>
      </c>
      <c r="I46" s="1" t="s">
        <v>86</v>
      </c>
      <c r="J46" s="1">
        <v>68</v>
      </c>
      <c r="K46" s="1">
        <v>66.75</v>
      </c>
      <c r="M46">
        <v>21</v>
      </c>
      <c r="N46">
        <v>56.638641244628623</v>
      </c>
      <c r="O46">
        <v>-18.638641244628623</v>
      </c>
    </row>
    <row r="47" spans="1:15" x14ac:dyDescent="0.3">
      <c r="A47" s="1">
        <v>85</v>
      </c>
      <c r="B47" s="1">
        <v>67</v>
      </c>
      <c r="C47" s="1">
        <v>77</v>
      </c>
      <c r="D47" s="1">
        <v>45</v>
      </c>
      <c r="E47" s="1">
        <v>68.5</v>
      </c>
      <c r="F47" s="1" t="s">
        <v>89</v>
      </c>
      <c r="G47" s="1">
        <v>45</v>
      </c>
      <c r="I47" s="1" t="s">
        <v>93</v>
      </c>
      <c r="J47" s="1">
        <v>68</v>
      </c>
      <c r="K47" s="1">
        <v>71.25</v>
      </c>
      <c r="M47">
        <v>22</v>
      </c>
      <c r="N47">
        <v>55.225686989908915</v>
      </c>
      <c r="O47">
        <v>-16.225686989908915</v>
      </c>
    </row>
    <row r="48" spans="1:15" x14ac:dyDescent="0.3">
      <c r="A48" s="1">
        <v>80</v>
      </c>
      <c r="B48" s="1">
        <v>83</v>
      </c>
      <c r="C48" s="1">
        <v>75</v>
      </c>
      <c r="D48" s="1">
        <v>87</v>
      </c>
      <c r="E48" s="1">
        <v>81.25</v>
      </c>
      <c r="F48" s="1" t="s">
        <v>107</v>
      </c>
      <c r="I48" s="1" t="s">
        <v>53</v>
      </c>
      <c r="J48" s="1">
        <v>71</v>
      </c>
      <c r="K48" s="1">
        <v>79</v>
      </c>
      <c r="M48">
        <v>23</v>
      </c>
      <c r="N48">
        <v>56.638641244628623</v>
      </c>
      <c r="O48">
        <v>-16.638641244628623</v>
      </c>
    </row>
    <row r="49" spans="1:15" x14ac:dyDescent="0.3">
      <c r="A49" s="1">
        <v>100</v>
      </c>
      <c r="B49" s="1">
        <v>91</v>
      </c>
      <c r="C49" s="1">
        <v>94</v>
      </c>
      <c r="D49" s="1">
        <v>50</v>
      </c>
      <c r="E49" s="1">
        <v>83.75</v>
      </c>
      <c r="F49" s="1" t="s">
        <v>87</v>
      </c>
      <c r="G49" s="1">
        <v>43</v>
      </c>
      <c r="I49" s="1" t="s">
        <v>108</v>
      </c>
      <c r="J49" s="1">
        <v>71</v>
      </c>
      <c r="K49" s="1">
        <v>84.25</v>
      </c>
      <c r="M49">
        <v>24</v>
      </c>
      <c r="N49">
        <v>67.942275282386277</v>
      </c>
      <c r="O49">
        <v>-27.942275282386277</v>
      </c>
    </row>
    <row r="50" spans="1:15" x14ac:dyDescent="0.3">
      <c r="A50" s="1">
        <v>75</v>
      </c>
      <c r="B50" s="1">
        <v>77</v>
      </c>
      <c r="C50" s="1">
        <v>73</v>
      </c>
      <c r="D50" s="1">
        <v>44</v>
      </c>
      <c r="E50" s="1">
        <v>67.25</v>
      </c>
      <c r="F50" s="1" t="s">
        <v>69</v>
      </c>
      <c r="G50" s="1">
        <v>38</v>
      </c>
      <c r="I50" s="1" t="s">
        <v>90</v>
      </c>
      <c r="J50" s="1">
        <v>71</v>
      </c>
      <c r="K50" s="1">
        <v>84.5</v>
      </c>
      <c r="M50">
        <v>25</v>
      </c>
      <c r="N50">
        <v>59.464549754068038</v>
      </c>
      <c r="O50">
        <v>-18.464549754068038</v>
      </c>
    </row>
    <row r="51" spans="1:15" x14ac:dyDescent="0.3">
      <c r="A51" s="1">
        <v>90</v>
      </c>
      <c r="B51" s="1">
        <v>69</v>
      </c>
      <c r="C51" s="1">
        <v>58</v>
      </c>
      <c r="D51" s="1">
        <v>38</v>
      </c>
      <c r="E51" s="1">
        <v>63.75</v>
      </c>
      <c r="F51" s="1" t="s">
        <v>109</v>
      </c>
      <c r="G51" s="1">
        <v>83</v>
      </c>
      <c r="I51" s="1" t="s">
        <v>110</v>
      </c>
      <c r="J51" s="1">
        <v>72</v>
      </c>
      <c r="K51" s="1">
        <v>83</v>
      </c>
      <c r="M51">
        <v>26</v>
      </c>
      <c r="N51">
        <v>52.3997784804695</v>
      </c>
      <c r="O51">
        <v>-10.3997784804695</v>
      </c>
    </row>
    <row r="52" spans="1:15" x14ac:dyDescent="0.3">
      <c r="A52" s="1">
        <v>90</v>
      </c>
      <c r="B52" s="1">
        <v>80</v>
      </c>
      <c r="C52" s="1">
        <v>90</v>
      </c>
      <c r="D52" s="1">
        <v>50</v>
      </c>
      <c r="E52" s="1">
        <v>77.5</v>
      </c>
      <c r="F52" s="1" t="s">
        <v>76</v>
      </c>
      <c r="G52" s="1">
        <v>40</v>
      </c>
      <c r="I52" s="1" t="s">
        <v>111</v>
      </c>
      <c r="J52" s="1">
        <v>74</v>
      </c>
      <c r="K52" s="1">
        <v>72</v>
      </c>
      <c r="M52">
        <v>27</v>
      </c>
      <c r="N52">
        <v>52.753017044149438</v>
      </c>
      <c r="O52">
        <v>-10.753017044149438</v>
      </c>
    </row>
    <row r="53" spans="1:15" x14ac:dyDescent="0.3">
      <c r="A53" s="1">
        <v>95</v>
      </c>
      <c r="B53" s="1">
        <v>83</v>
      </c>
      <c r="C53" s="1">
        <v>85</v>
      </c>
      <c r="D53" s="1">
        <v>90</v>
      </c>
      <c r="E53" s="1">
        <v>88.25</v>
      </c>
      <c r="F53" s="1" t="s">
        <v>112</v>
      </c>
      <c r="G53" s="1">
        <v>95</v>
      </c>
      <c r="I53" s="1" t="s">
        <v>72</v>
      </c>
      <c r="J53" s="1">
        <v>74</v>
      </c>
      <c r="K53" s="1">
        <v>80.5</v>
      </c>
      <c r="M53">
        <v>28</v>
      </c>
      <c r="N53">
        <v>47.807677152630454</v>
      </c>
      <c r="O53">
        <v>-4.807677152630454</v>
      </c>
    </row>
    <row r="54" spans="1:15" x14ac:dyDescent="0.3">
      <c r="F54" s="1" t="s">
        <v>113</v>
      </c>
      <c r="G54" s="1">
        <v>88</v>
      </c>
      <c r="I54" s="1" t="s">
        <v>66</v>
      </c>
      <c r="J54" s="1">
        <v>76</v>
      </c>
      <c r="K54" s="1">
        <v>78</v>
      </c>
      <c r="M54">
        <v>29</v>
      </c>
      <c r="N54">
        <v>76.773239374384445</v>
      </c>
      <c r="O54">
        <v>-33.773239374384445</v>
      </c>
    </row>
    <row r="55" spans="1:15" x14ac:dyDescent="0.3">
      <c r="F55" s="1" t="s">
        <v>114</v>
      </c>
      <c r="G55" s="1">
        <v>87</v>
      </c>
      <c r="I55" s="1" t="s">
        <v>115</v>
      </c>
      <c r="J55" s="1">
        <v>77</v>
      </c>
      <c r="K55" s="1">
        <v>74</v>
      </c>
      <c r="M55">
        <v>30</v>
      </c>
      <c r="N55">
        <v>63.350173954547238</v>
      </c>
      <c r="O55">
        <v>-19.350173954547238</v>
      </c>
    </row>
    <row r="56" spans="1:15" x14ac:dyDescent="0.3">
      <c r="A56" s="1">
        <v>65</v>
      </c>
      <c r="B56" s="1">
        <v>67</v>
      </c>
      <c r="C56" s="1">
        <v>60</v>
      </c>
      <c r="D56" s="1">
        <v>42</v>
      </c>
      <c r="E56" s="1">
        <v>58.5</v>
      </c>
      <c r="F56" s="1" t="s">
        <v>38</v>
      </c>
      <c r="G56" s="1">
        <v>32</v>
      </c>
      <c r="I56" s="1" t="s">
        <v>70</v>
      </c>
      <c r="J56" s="1">
        <v>77</v>
      </c>
      <c r="K56" s="1">
        <v>80.25</v>
      </c>
      <c r="M56">
        <v>31</v>
      </c>
      <c r="N56">
        <v>52.3997784804695</v>
      </c>
      <c r="O56">
        <v>-7.3997784804695002</v>
      </c>
    </row>
    <row r="57" spans="1:15" x14ac:dyDescent="0.3">
      <c r="A57" s="1">
        <v>45</v>
      </c>
      <c r="B57" s="1">
        <v>70</v>
      </c>
      <c r="C57" s="1">
        <v>67</v>
      </c>
      <c r="D57" s="1">
        <v>68</v>
      </c>
      <c r="E57" s="1">
        <v>62.5</v>
      </c>
      <c r="F57" s="1" t="s">
        <v>94</v>
      </c>
      <c r="G57" s="1">
        <v>54</v>
      </c>
      <c r="I57" s="1" t="s">
        <v>106</v>
      </c>
      <c r="J57" s="1">
        <v>78</v>
      </c>
      <c r="K57" s="1">
        <v>66.75</v>
      </c>
      <c r="M57">
        <v>32</v>
      </c>
      <c r="N57">
        <v>55.225686989908915</v>
      </c>
      <c r="O57">
        <v>-10.225686989908915</v>
      </c>
    </row>
    <row r="58" spans="1:15" x14ac:dyDescent="0.3">
      <c r="A58" s="1">
        <v>50</v>
      </c>
      <c r="B58" s="1">
        <v>55</v>
      </c>
      <c r="C58" s="1">
        <v>67</v>
      </c>
      <c r="D58" s="1">
        <v>42</v>
      </c>
      <c r="E58" s="1">
        <v>53.5</v>
      </c>
      <c r="F58" s="1" t="s">
        <v>10</v>
      </c>
      <c r="G58" s="1">
        <v>26</v>
      </c>
      <c r="I58" s="1" t="s">
        <v>83</v>
      </c>
      <c r="J58" s="1">
        <v>78</v>
      </c>
      <c r="K58" s="1">
        <v>69.5</v>
      </c>
      <c r="M58">
        <v>33</v>
      </c>
      <c r="N58">
        <v>62.9969353908673</v>
      </c>
      <c r="O58">
        <v>-16.9969353908673</v>
      </c>
    </row>
    <row r="59" spans="1:15" x14ac:dyDescent="0.3">
      <c r="A59" s="1">
        <v>65</v>
      </c>
      <c r="B59" s="1">
        <v>73</v>
      </c>
      <c r="C59" s="1">
        <v>69</v>
      </c>
      <c r="D59" s="1">
        <v>42</v>
      </c>
      <c r="E59" s="1">
        <v>62.25</v>
      </c>
      <c r="F59" s="1" t="s">
        <v>13</v>
      </c>
      <c r="G59" s="1">
        <v>26</v>
      </c>
      <c r="I59" s="1" t="s">
        <v>88</v>
      </c>
      <c r="J59" s="1">
        <v>79</v>
      </c>
      <c r="K59" s="1">
        <v>63.75</v>
      </c>
      <c r="M59">
        <v>34</v>
      </c>
      <c r="N59">
        <v>52.046539916789577</v>
      </c>
      <c r="O59">
        <v>-3.0465399167895768</v>
      </c>
    </row>
    <row r="60" spans="1:15" x14ac:dyDescent="0.3">
      <c r="A60" s="1">
        <v>65</v>
      </c>
      <c r="B60" s="1">
        <v>66</v>
      </c>
      <c r="C60" s="1">
        <v>63</v>
      </c>
      <c r="D60" s="1">
        <v>71</v>
      </c>
      <c r="E60" s="1">
        <v>66.25</v>
      </c>
      <c r="F60" s="1" t="s">
        <v>91</v>
      </c>
      <c r="G60" s="1">
        <v>49</v>
      </c>
      <c r="I60" s="1" t="s">
        <v>116</v>
      </c>
      <c r="J60" s="1">
        <v>79</v>
      </c>
      <c r="K60" s="1">
        <v>73</v>
      </c>
      <c r="M60">
        <v>35</v>
      </c>
      <c r="N60">
        <v>32.971657478073531</v>
      </c>
      <c r="O60">
        <v>21.028342521926469</v>
      </c>
    </row>
    <row r="61" spans="1:15" x14ac:dyDescent="0.3">
      <c r="A61" s="1">
        <v>75</v>
      </c>
      <c r="B61" s="1">
        <v>73</v>
      </c>
      <c r="C61" s="1">
        <v>79</v>
      </c>
      <c r="D61" s="1">
        <v>74</v>
      </c>
      <c r="E61" s="1">
        <v>75.25</v>
      </c>
      <c r="F61" s="1" t="s">
        <v>117</v>
      </c>
      <c r="G61" s="1">
        <v>81</v>
      </c>
      <c r="I61" s="1" t="s">
        <v>80</v>
      </c>
      <c r="J61" s="1">
        <v>80</v>
      </c>
      <c r="K61" s="1">
        <v>79.5</v>
      </c>
      <c r="M61">
        <v>36</v>
      </c>
      <c r="N61">
        <v>46.747961461590684</v>
      </c>
      <c r="O61">
        <v>7.252038538409316</v>
      </c>
    </row>
    <row r="62" spans="1:15" x14ac:dyDescent="0.3">
      <c r="A62" s="1">
        <v>40</v>
      </c>
      <c r="B62" s="1">
        <v>64</v>
      </c>
      <c r="C62" s="1">
        <v>56</v>
      </c>
      <c r="D62" s="1">
        <v>42</v>
      </c>
      <c r="E62" s="1">
        <v>50.5</v>
      </c>
      <c r="F62" s="1" t="s">
        <v>15</v>
      </c>
      <c r="G62" s="1">
        <v>27</v>
      </c>
      <c r="I62" s="1" t="s">
        <v>118</v>
      </c>
      <c r="J62" s="1">
        <v>80</v>
      </c>
      <c r="K62" s="1">
        <v>85.5</v>
      </c>
      <c r="M62">
        <v>37</v>
      </c>
      <c r="N62">
        <v>54.519209862549069</v>
      </c>
      <c r="O62">
        <v>1.4807901374509314</v>
      </c>
    </row>
    <row r="63" spans="1:15" x14ac:dyDescent="0.3">
      <c r="A63" s="1">
        <v>100</v>
      </c>
      <c r="B63" s="1">
        <v>89</v>
      </c>
      <c r="C63" s="1">
        <v>96</v>
      </c>
      <c r="D63" s="1">
        <v>74</v>
      </c>
      <c r="E63" s="1">
        <v>89.75</v>
      </c>
      <c r="F63" s="1" t="s">
        <v>105</v>
      </c>
      <c r="G63" s="1">
        <v>64</v>
      </c>
      <c r="I63" s="1" t="s">
        <v>117</v>
      </c>
      <c r="J63" s="1">
        <v>81</v>
      </c>
      <c r="K63" s="1">
        <v>75.25</v>
      </c>
      <c r="M63">
        <v>38</v>
      </c>
      <c r="N63">
        <v>53.459494171509284</v>
      </c>
      <c r="O63">
        <v>3.5405058284907156</v>
      </c>
    </row>
    <row r="64" spans="1:15" x14ac:dyDescent="0.3">
      <c r="A64" s="1">
        <v>60</v>
      </c>
      <c r="B64" s="1">
        <v>66</v>
      </c>
      <c r="C64" s="1">
        <v>58</v>
      </c>
      <c r="D64" s="1">
        <v>42</v>
      </c>
      <c r="E64" s="1">
        <v>56.5</v>
      </c>
      <c r="F64" s="1" t="s">
        <v>21</v>
      </c>
      <c r="G64" s="1">
        <v>29</v>
      </c>
      <c r="I64" s="1" t="s">
        <v>119</v>
      </c>
      <c r="J64" s="1">
        <v>81</v>
      </c>
      <c r="K64" s="1">
        <v>86.25</v>
      </c>
      <c r="M64">
        <v>39</v>
      </c>
      <c r="N64">
        <v>55.932164117268776</v>
      </c>
      <c r="O64">
        <v>1.0678358827312238</v>
      </c>
    </row>
    <row r="65" spans="1:15" x14ac:dyDescent="0.3">
      <c r="A65" s="1">
        <v>75</v>
      </c>
      <c r="B65" s="1">
        <v>78</v>
      </c>
      <c r="C65" s="1">
        <v>92</v>
      </c>
      <c r="D65" s="1">
        <v>77</v>
      </c>
      <c r="E65" s="1">
        <v>80.5</v>
      </c>
      <c r="F65" s="1" t="s">
        <v>120</v>
      </c>
      <c r="I65" s="1" t="s">
        <v>109</v>
      </c>
      <c r="J65" s="1">
        <v>83</v>
      </c>
      <c r="K65" s="1">
        <v>63.75</v>
      </c>
      <c r="M65">
        <v>40</v>
      </c>
      <c r="N65">
        <v>66.176082463986631</v>
      </c>
      <c r="O65">
        <v>-5.1760824639866314</v>
      </c>
    </row>
    <row r="66" spans="1:15" x14ac:dyDescent="0.3">
      <c r="A66" s="1">
        <v>70</v>
      </c>
      <c r="B66" s="1">
        <v>66</v>
      </c>
      <c r="C66" s="1">
        <v>71</v>
      </c>
      <c r="D66" s="1">
        <v>65</v>
      </c>
      <c r="E66" s="1">
        <v>68</v>
      </c>
      <c r="F66" s="1" t="s">
        <v>95</v>
      </c>
      <c r="G66" s="1">
        <v>56</v>
      </c>
      <c r="I66" s="1" t="s">
        <v>121</v>
      </c>
      <c r="J66" s="1">
        <v>83</v>
      </c>
      <c r="K66" s="1">
        <v>67.75</v>
      </c>
      <c r="M66">
        <v>41</v>
      </c>
      <c r="N66">
        <v>50.280347098389946</v>
      </c>
      <c r="O66">
        <v>11.719652901610054</v>
      </c>
    </row>
    <row r="67" spans="1:15" x14ac:dyDescent="0.3">
      <c r="A67" s="1">
        <v>70</v>
      </c>
      <c r="B67" s="1">
        <v>67</v>
      </c>
      <c r="C67" s="1">
        <v>54</v>
      </c>
      <c r="D67" s="1">
        <v>72</v>
      </c>
      <c r="E67" s="1">
        <v>65.75</v>
      </c>
      <c r="F67" s="1" t="s">
        <v>104</v>
      </c>
      <c r="G67" s="1">
        <v>63</v>
      </c>
      <c r="I67" s="1" t="s">
        <v>122</v>
      </c>
      <c r="J67" s="1">
        <v>83</v>
      </c>
      <c r="K67" s="1">
        <v>79.25</v>
      </c>
      <c r="M67">
        <v>42</v>
      </c>
      <c r="N67">
        <v>51.34006278942973</v>
      </c>
      <c r="O67">
        <v>11.65993721057027</v>
      </c>
    </row>
    <row r="68" spans="1:15" x14ac:dyDescent="0.3">
      <c r="A68" s="1">
        <v>70</v>
      </c>
      <c r="B68" s="1">
        <v>69</v>
      </c>
      <c r="C68" s="1">
        <v>67</v>
      </c>
      <c r="D68" s="1">
        <v>70</v>
      </c>
      <c r="E68" s="1">
        <v>69</v>
      </c>
      <c r="F68" s="1" t="s">
        <v>98</v>
      </c>
      <c r="G68" s="1">
        <v>57</v>
      </c>
      <c r="I68" s="1" t="s">
        <v>123</v>
      </c>
      <c r="J68" s="1">
        <v>83</v>
      </c>
      <c r="K68" s="1">
        <v>83.5</v>
      </c>
      <c r="M68">
        <v>43</v>
      </c>
      <c r="N68">
        <v>71.474660919185538</v>
      </c>
      <c r="O68">
        <v>-8.4746609191855384</v>
      </c>
    </row>
    <row r="69" spans="1:15" x14ac:dyDescent="0.3">
      <c r="A69" s="1">
        <v>85</v>
      </c>
      <c r="B69" s="1">
        <v>63</v>
      </c>
      <c r="C69" s="1">
        <v>79</v>
      </c>
      <c r="D69" s="1">
        <v>69</v>
      </c>
      <c r="E69" s="1">
        <v>74</v>
      </c>
      <c r="F69" s="1" t="s">
        <v>115</v>
      </c>
      <c r="G69" s="1">
        <v>77</v>
      </c>
      <c r="I69" s="1" t="s">
        <v>17</v>
      </c>
      <c r="J69" s="1">
        <v>86</v>
      </c>
      <c r="K69" s="1">
        <v>83.5</v>
      </c>
      <c r="M69">
        <v>44</v>
      </c>
      <c r="N69">
        <v>85.250964902702691</v>
      </c>
      <c r="O69">
        <v>-21.250964902702691</v>
      </c>
    </row>
    <row r="70" spans="1:15" x14ac:dyDescent="0.3">
      <c r="A70" s="1">
        <v>75</v>
      </c>
      <c r="B70" s="1">
        <v>61</v>
      </c>
      <c r="C70" s="1">
        <v>85</v>
      </c>
      <c r="D70" s="1">
        <v>46</v>
      </c>
      <c r="E70" s="1">
        <v>66.75</v>
      </c>
      <c r="F70" s="1" t="s">
        <v>84</v>
      </c>
      <c r="G70" s="1">
        <v>42</v>
      </c>
      <c r="I70" s="1" t="s">
        <v>101</v>
      </c>
      <c r="J70" s="1">
        <v>87</v>
      </c>
      <c r="K70" s="1">
        <v>64.75</v>
      </c>
      <c r="M70">
        <v>45</v>
      </c>
      <c r="N70">
        <v>52.753017044149438</v>
      </c>
      <c r="O70">
        <v>15.246982955850562</v>
      </c>
    </row>
    <row r="71" spans="1:15" x14ac:dyDescent="0.3">
      <c r="A71" s="1">
        <v>85</v>
      </c>
      <c r="B71" s="1">
        <v>88</v>
      </c>
      <c r="C71" s="1">
        <v>88</v>
      </c>
      <c r="D71" s="1">
        <v>73</v>
      </c>
      <c r="E71" s="1">
        <v>83.5</v>
      </c>
      <c r="F71" s="1" t="s">
        <v>123</v>
      </c>
      <c r="G71" s="1">
        <v>83</v>
      </c>
      <c r="I71" s="1" t="s">
        <v>64</v>
      </c>
      <c r="J71" s="1">
        <v>88</v>
      </c>
      <c r="K71" s="1">
        <v>83.5</v>
      </c>
      <c r="M71">
        <v>46</v>
      </c>
      <c r="N71">
        <v>59.111311190388115</v>
      </c>
      <c r="O71">
        <v>8.8886888096118852</v>
      </c>
    </row>
    <row r="72" spans="1:15" x14ac:dyDescent="0.3">
      <c r="A72" s="1">
        <v>70</v>
      </c>
      <c r="B72" s="1">
        <v>70</v>
      </c>
      <c r="C72" s="1">
        <v>67</v>
      </c>
      <c r="D72" s="1">
        <v>64</v>
      </c>
      <c r="E72" s="1">
        <v>67.75</v>
      </c>
      <c r="F72" s="1" t="s">
        <v>121</v>
      </c>
      <c r="G72" s="1">
        <v>83</v>
      </c>
      <c r="I72" s="1" t="s">
        <v>50</v>
      </c>
      <c r="J72" s="1">
        <v>88</v>
      </c>
      <c r="K72" s="1">
        <v>88.25</v>
      </c>
      <c r="M72">
        <v>47</v>
      </c>
      <c r="N72">
        <v>70.061706664465845</v>
      </c>
      <c r="O72">
        <v>0.93829333553415495</v>
      </c>
    </row>
    <row r="73" spans="1:15" x14ac:dyDescent="0.3">
      <c r="A73" s="1">
        <v>75</v>
      </c>
      <c r="B73" s="1">
        <v>56</v>
      </c>
      <c r="C73" s="1">
        <v>73</v>
      </c>
      <c r="D73" s="1">
        <v>33</v>
      </c>
      <c r="E73" s="1">
        <v>59.25</v>
      </c>
      <c r="F73" s="1" t="s">
        <v>30</v>
      </c>
      <c r="G73" s="1">
        <v>30</v>
      </c>
      <c r="I73" s="1" t="s">
        <v>37</v>
      </c>
      <c r="J73" s="1">
        <v>88</v>
      </c>
      <c r="K73" s="1">
        <v>88.75</v>
      </c>
      <c r="M73">
        <v>48</v>
      </c>
      <c r="N73">
        <v>77.479716501744292</v>
      </c>
      <c r="O73">
        <v>-6.4797165017442921</v>
      </c>
    </row>
    <row r="74" spans="1:15" x14ac:dyDescent="0.3">
      <c r="A74" s="1">
        <v>45</v>
      </c>
      <c r="B74" s="1">
        <v>81</v>
      </c>
      <c r="C74" s="1">
        <v>90</v>
      </c>
      <c r="D74" s="1">
        <v>76</v>
      </c>
      <c r="E74" s="1">
        <v>73</v>
      </c>
      <c r="F74" s="1" t="s">
        <v>116</v>
      </c>
      <c r="G74" s="1">
        <v>79</v>
      </c>
      <c r="I74" s="1" t="s">
        <v>99</v>
      </c>
      <c r="J74" s="1">
        <v>88</v>
      </c>
      <c r="K74" s="1">
        <v>89.5</v>
      </c>
      <c r="M74">
        <v>49</v>
      </c>
      <c r="N74">
        <v>77.832955065424215</v>
      </c>
      <c r="O74">
        <v>-6.8329550654242155</v>
      </c>
    </row>
    <row r="75" spans="1:15" x14ac:dyDescent="0.3">
      <c r="A75" s="1">
        <v>95</v>
      </c>
      <c r="B75" s="1">
        <v>73</v>
      </c>
      <c r="C75" s="1">
        <v>88</v>
      </c>
      <c r="D75" s="1">
        <v>81</v>
      </c>
      <c r="E75" s="1">
        <v>84.25</v>
      </c>
      <c r="F75" s="1" t="s">
        <v>108</v>
      </c>
      <c r="G75" s="1">
        <v>71</v>
      </c>
      <c r="I75" s="1" t="s">
        <v>47</v>
      </c>
      <c r="J75" s="1">
        <v>88</v>
      </c>
      <c r="K75" s="1">
        <v>94.25</v>
      </c>
      <c r="M75">
        <v>50</v>
      </c>
      <c r="N75">
        <v>75.713523683344675</v>
      </c>
      <c r="O75">
        <v>-3.7135236833446754</v>
      </c>
    </row>
    <row r="76" spans="1:15" x14ac:dyDescent="0.3">
      <c r="A76" s="1">
        <v>75</v>
      </c>
      <c r="B76" s="1">
        <v>63</v>
      </c>
      <c r="C76" s="1">
        <v>71</v>
      </c>
      <c r="D76" s="1">
        <v>79</v>
      </c>
      <c r="E76" s="1">
        <v>72</v>
      </c>
      <c r="F76" s="1" t="s">
        <v>111</v>
      </c>
      <c r="G76" s="1">
        <v>74</v>
      </c>
      <c r="I76" s="1" t="s">
        <v>9</v>
      </c>
      <c r="J76" s="1">
        <v>90</v>
      </c>
      <c r="K76" s="1">
        <v>81.75</v>
      </c>
      <c r="M76">
        <v>51</v>
      </c>
      <c r="N76">
        <v>60.171026881427899</v>
      </c>
      <c r="O76">
        <v>13.828973118572101</v>
      </c>
    </row>
    <row r="77" spans="1:15" x14ac:dyDescent="0.3">
      <c r="A77" s="1">
        <v>70</v>
      </c>
      <c r="B77" s="1">
        <v>58</v>
      </c>
      <c r="C77" s="1">
        <v>77</v>
      </c>
      <c r="D77" s="1">
        <v>40</v>
      </c>
      <c r="E77" s="1">
        <v>61.25</v>
      </c>
      <c r="F77" s="1" t="s">
        <v>24</v>
      </c>
      <c r="G77" s="1">
        <v>29</v>
      </c>
      <c r="I77" s="1" t="s">
        <v>124</v>
      </c>
      <c r="J77" s="1">
        <v>92</v>
      </c>
      <c r="K77" s="1">
        <v>74.75</v>
      </c>
      <c r="M77">
        <v>52</v>
      </c>
      <c r="N77">
        <v>72.181138046545385</v>
      </c>
      <c r="O77">
        <v>1.8188619534546149</v>
      </c>
    </row>
    <row r="78" spans="1:15" x14ac:dyDescent="0.3">
      <c r="A78" s="1">
        <v>80</v>
      </c>
      <c r="B78" s="1">
        <v>80</v>
      </c>
      <c r="C78" s="1">
        <v>79</v>
      </c>
      <c r="D78" s="1">
        <v>78</v>
      </c>
      <c r="E78" s="1">
        <v>79.25</v>
      </c>
      <c r="F78" s="1" t="s">
        <v>122</v>
      </c>
      <c r="G78" s="1">
        <v>83</v>
      </c>
      <c r="I78" s="1" t="s">
        <v>125</v>
      </c>
      <c r="J78" s="1">
        <v>94</v>
      </c>
      <c r="K78" s="1">
        <v>59.5</v>
      </c>
      <c r="M78">
        <v>53</v>
      </c>
      <c r="N78">
        <v>68.648752409746123</v>
      </c>
      <c r="O78">
        <v>7.3512475902538768</v>
      </c>
    </row>
    <row r="79" spans="1:15" x14ac:dyDescent="0.3">
      <c r="F79" s="1" t="s">
        <v>126</v>
      </c>
      <c r="G79" s="1">
        <v>38</v>
      </c>
      <c r="I79" s="1" t="s">
        <v>32</v>
      </c>
      <c r="J79" s="1">
        <v>94</v>
      </c>
      <c r="K79" s="1">
        <v>87.5</v>
      </c>
      <c r="M79">
        <v>54</v>
      </c>
      <c r="N79">
        <v>62.9969353908673</v>
      </c>
      <c r="O79">
        <v>14.0030646091327</v>
      </c>
    </row>
    <row r="80" spans="1:15" x14ac:dyDescent="0.3">
      <c r="A80" s="1">
        <v>70</v>
      </c>
      <c r="B80" s="1">
        <v>77</v>
      </c>
      <c r="C80" s="1">
        <v>77</v>
      </c>
      <c r="D80" s="1">
        <v>75</v>
      </c>
      <c r="E80" s="1">
        <v>74.75</v>
      </c>
      <c r="F80" s="1" t="s">
        <v>124</v>
      </c>
      <c r="G80" s="1">
        <v>92</v>
      </c>
      <c r="I80" s="1" t="s">
        <v>112</v>
      </c>
      <c r="J80" s="1">
        <v>95</v>
      </c>
      <c r="K80" s="1">
        <v>88.25</v>
      </c>
      <c r="M80">
        <v>55</v>
      </c>
      <c r="N80">
        <v>71.827899482865462</v>
      </c>
      <c r="O80">
        <v>5.1721005171345382</v>
      </c>
    </row>
    <row r="81" spans="1:15" x14ac:dyDescent="0.3">
      <c r="A81" s="1">
        <v>70</v>
      </c>
      <c r="B81" s="1">
        <v>38</v>
      </c>
      <c r="C81" s="1">
        <v>69</v>
      </c>
      <c r="D81" s="1">
        <v>61</v>
      </c>
      <c r="E81" s="1">
        <v>59.5</v>
      </c>
      <c r="F81" s="1" t="s">
        <v>125</v>
      </c>
      <c r="G81" s="1">
        <v>94</v>
      </c>
      <c r="I81" s="1" t="s">
        <v>34</v>
      </c>
      <c r="J81" s="1">
        <v>98</v>
      </c>
      <c r="K81" s="1">
        <v>82.5</v>
      </c>
      <c r="M81">
        <v>56</v>
      </c>
      <c r="N81">
        <v>52.753017044149438</v>
      </c>
      <c r="O81">
        <v>25.246982955850562</v>
      </c>
    </row>
    <row r="82" spans="1:15" x14ac:dyDescent="0.3">
      <c r="A82" s="1">
        <v>30</v>
      </c>
      <c r="B82" s="1">
        <v>39</v>
      </c>
      <c r="C82" s="1">
        <v>60</v>
      </c>
      <c r="D82" s="1">
        <v>44</v>
      </c>
      <c r="E82" s="1">
        <v>43.25</v>
      </c>
      <c r="F82" s="1" t="s">
        <v>18</v>
      </c>
      <c r="G82" s="1">
        <v>29</v>
      </c>
      <c r="I82" s="1"/>
      <c r="M82">
        <v>57</v>
      </c>
      <c r="N82">
        <v>56.638641244628623</v>
      </c>
      <c r="O82">
        <v>21.361358755371377</v>
      </c>
    </row>
    <row r="83" spans="1:15" x14ac:dyDescent="0.3">
      <c r="F83" s="1" t="s">
        <v>127</v>
      </c>
      <c r="G83" s="1">
        <v>29</v>
      </c>
      <c r="I83" s="1"/>
      <c r="M83">
        <v>58</v>
      </c>
      <c r="N83">
        <v>48.514154279990315</v>
      </c>
      <c r="O83">
        <v>30.485845720009685</v>
      </c>
    </row>
    <row r="84" spans="1:15" x14ac:dyDescent="0.3">
      <c r="A84" s="1">
        <v>100</v>
      </c>
      <c r="B84" s="1">
        <v>66</v>
      </c>
      <c r="C84" s="1">
        <v>69</v>
      </c>
      <c r="D84" s="1">
        <v>43</v>
      </c>
      <c r="E84" s="1">
        <v>69.5</v>
      </c>
      <c r="F84" s="1" t="s">
        <v>75</v>
      </c>
      <c r="G84" s="1">
        <v>40</v>
      </c>
      <c r="I84" s="1"/>
      <c r="M84">
        <v>59</v>
      </c>
      <c r="N84">
        <v>61.583981136147592</v>
      </c>
      <c r="O84">
        <v>17.416018863852408</v>
      </c>
    </row>
    <row r="85" spans="1:15" x14ac:dyDescent="0.3">
      <c r="A85" s="1">
        <v>95</v>
      </c>
      <c r="B85" s="1">
        <v>89</v>
      </c>
      <c r="C85" s="1">
        <v>88</v>
      </c>
      <c r="D85" s="1">
        <v>73</v>
      </c>
      <c r="E85" s="1">
        <v>86.25</v>
      </c>
      <c r="F85" s="1" t="s">
        <v>119</v>
      </c>
      <c r="G85" s="1">
        <v>81</v>
      </c>
      <c r="I85" s="1"/>
      <c r="M85">
        <v>60</v>
      </c>
      <c r="N85">
        <v>70.768183791825692</v>
      </c>
      <c r="O85">
        <v>9.2318162081743083</v>
      </c>
    </row>
    <row r="86" spans="1:15" x14ac:dyDescent="0.3">
      <c r="A86" s="1">
        <v>70</v>
      </c>
      <c r="B86" s="1">
        <v>56</v>
      </c>
      <c r="C86" s="1">
        <v>73</v>
      </c>
      <c r="D86" s="1">
        <v>61</v>
      </c>
      <c r="E86" s="1">
        <v>65</v>
      </c>
      <c r="F86" s="1" t="s">
        <v>102</v>
      </c>
      <c r="G86" s="1">
        <v>62</v>
      </c>
      <c r="I86" s="1"/>
      <c r="M86">
        <v>61</v>
      </c>
      <c r="N86">
        <v>79.245909320143937</v>
      </c>
      <c r="O86">
        <v>0.75409067985606271</v>
      </c>
    </row>
    <row r="87" spans="1:15" x14ac:dyDescent="0.3">
      <c r="A87" s="1">
        <v>80</v>
      </c>
      <c r="B87" s="1">
        <v>72</v>
      </c>
      <c r="C87" s="1">
        <v>75</v>
      </c>
      <c r="D87" s="1">
        <v>78</v>
      </c>
      <c r="E87" s="1">
        <v>76.25</v>
      </c>
      <c r="F87" s="1" t="s">
        <v>100</v>
      </c>
      <c r="G87" s="1">
        <v>61</v>
      </c>
      <c r="I87" s="1"/>
      <c r="M87">
        <v>62</v>
      </c>
      <c r="N87">
        <v>64.763128209266938</v>
      </c>
      <c r="O87">
        <v>16.236871790733062</v>
      </c>
    </row>
    <row r="88" spans="1:15" x14ac:dyDescent="0.3">
      <c r="A88" s="1">
        <v>90</v>
      </c>
      <c r="B88" s="1">
        <v>81</v>
      </c>
      <c r="C88" s="1">
        <v>92</v>
      </c>
      <c r="D88" s="1">
        <v>79</v>
      </c>
      <c r="E88" s="1">
        <v>85.5</v>
      </c>
      <c r="F88" s="1" t="s">
        <v>118</v>
      </c>
      <c r="G88" s="1">
        <v>80</v>
      </c>
      <c r="I88" s="1"/>
      <c r="M88">
        <v>63</v>
      </c>
      <c r="N88">
        <v>80.305625011183707</v>
      </c>
      <c r="O88">
        <v>0.69437498881629267</v>
      </c>
    </row>
    <row r="89" spans="1:15" x14ac:dyDescent="0.3">
      <c r="A89" s="1">
        <v>80</v>
      </c>
      <c r="B89" s="1">
        <v>83</v>
      </c>
      <c r="C89" s="1">
        <v>90</v>
      </c>
      <c r="D89" s="1">
        <v>42</v>
      </c>
      <c r="E89" s="1">
        <v>73.75</v>
      </c>
      <c r="F89" s="1" t="s">
        <v>54</v>
      </c>
      <c r="G89" s="1">
        <v>35</v>
      </c>
      <c r="I89" s="1"/>
      <c r="M89">
        <v>64</v>
      </c>
      <c r="N89">
        <v>48.514154279990315</v>
      </c>
      <c r="O89">
        <v>34.485845720009685</v>
      </c>
    </row>
    <row r="90" spans="1:15" x14ac:dyDescent="0.3">
      <c r="A90" s="1">
        <v>90</v>
      </c>
      <c r="B90" s="1">
        <v>63</v>
      </c>
      <c r="C90" s="1">
        <v>63</v>
      </c>
      <c r="D90" s="1">
        <v>45</v>
      </c>
      <c r="E90" s="1">
        <v>65.25</v>
      </c>
      <c r="F90" s="1" t="s">
        <v>45</v>
      </c>
      <c r="G90" s="1">
        <v>33</v>
      </c>
      <c r="I90" s="1"/>
      <c r="M90">
        <v>65</v>
      </c>
      <c r="N90">
        <v>54.165971298869145</v>
      </c>
      <c r="O90">
        <v>28.834028701130855</v>
      </c>
    </row>
    <row r="91" spans="1:15" x14ac:dyDescent="0.3">
      <c r="A91" s="1">
        <v>65</v>
      </c>
      <c r="B91" s="1">
        <v>66</v>
      </c>
      <c r="C91" s="1">
        <v>85</v>
      </c>
      <c r="D91" s="1">
        <v>53</v>
      </c>
      <c r="E91" s="1">
        <v>67.25</v>
      </c>
      <c r="F91" s="1" t="s">
        <v>96</v>
      </c>
      <c r="G91" s="1">
        <v>57</v>
      </c>
      <c r="I91" s="1"/>
      <c r="M91">
        <v>66</v>
      </c>
      <c r="N91">
        <v>70.414945228145768</v>
      </c>
      <c r="O91">
        <v>12.585054771854232</v>
      </c>
    </row>
    <row r="92" spans="1:15" x14ac:dyDescent="0.3">
      <c r="A92" s="1">
        <v>90</v>
      </c>
      <c r="B92" s="1">
        <v>84</v>
      </c>
      <c r="C92" s="1">
        <v>81</v>
      </c>
      <c r="D92" s="1">
        <v>77</v>
      </c>
      <c r="E92" s="1">
        <v>83</v>
      </c>
      <c r="F92" s="1" t="s">
        <v>110</v>
      </c>
      <c r="G92" s="1">
        <v>72</v>
      </c>
      <c r="I92" s="1"/>
      <c r="M92">
        <v>67</v>
      </c>
      <c r="N92">
        <v>76.420000810704522</v>
      </c>
      <c r="O92">
        <v>6.5799991892954779</v>
      </c>
    </row>
    <row r="93" spans="1:15" x14ac:dyDescent="0.3">
      <c r="A93" s="1">
        <v>77</v>
      </c>
      <c r="B93" s="1">
        <v>72</v>
      </c>
      <c r="C93" s="1">
        <v>77</v>
      </c>
      <c r="D93" s="1">
        <v>63</v>
      </c>
      <c r="E93" s="1">
        <v>72.25</v>
      </c>
      <c r="F93" s="1" t="s">
        <v>128</v>
      </c>
      <c r="G93" s="1">
        <v>60</v>
      </c>
      <c r="I93" s="1"/>
      <c r="M93">
        <v>68</v>
      </c>
      <c r="N93">
        <v>76.420000810704522</v>
      </c>
      <c r="O93">
        <v>9.5799991892954779</v>
      </c>
    </row>
    <row r="94" spans="1:15" x14ac:dyDescent="0.3">
      <c r="M94">
        <v>69</v>
      </c>
      <c r="N94">
        <v>49.927108534710023</v>
      </c>
      <c r="O94">
        <v>37.072891465289977</v>
      </c>
    </row>
    <row r="95" spans="1:15" x14ac:dyDescent="0.3">
      <c r="M95">
        <v>70</v>
      </c>
      <c r="N95">
        <v>76.420000810704522</v>
      </c>
      <c r="O95">
        <v>11.579999189295478</v>
      </c>
    </row>
    <row r="96" spans="1:15" x14ac:dyDescent="0.3">
      <c r="M96">
        <v>71</v>
      </c>
      <c r="N96">
        <v>83.131533520623123</v>
      </c>
      <c r="O96">
        <v>4.8684664793768775</v>
      </c>
    </row>
    <row r="97" spans="13:15" x14ac:dyDescent="0.3">
      <c r="M97">
        <v>72</v>
      </c>
      <c r="N97">
        <v>83.838010647982969</v>
      </c>
      <c r="O97">
        <v>4.1619893520170308</v>
      </c>
    </row>
    <row r="98" spans="13:15" x14ac:dyDescent="0.3">
      <c r="M98">
        <v>73</v>
      </c>
      <c r="N98">
        <v>84.897726339022768</v>
      </c>
      <c r="O98">
        <v>3.1022736609772323</v>
      </c>
    </row>
    <row r="99" spans="13:15" x14ac:dyDescent="0.3">
      <c r="M99">
        <v>74</v>
      </c>
      <c r="N99">
        <v>91.609259048941368</v>
      </c>
      <c r="O99">
        <v>-3.6092590489413681</v>
      </c>
    </row>
    <row r="100" spans="13:15" x14ac:dyDescent="0.3">
      <c r="M100">
        <v>75</v>
      </c>
      <c r="N100">
        <v>73.94733086494503</v>
      </c>
      <c r="O100">
        <v>16.05266913505497</v>
      </c>
    </row>
    <row r="101" spans="13:15" x14ac:dyDescent="0.3">
      <c r="M101">
        <v>76</v>
      </c>
      <c r="N101">
        <v>64.056651081907091</v>
      </c>
      <c r="O101">
        <v>27.943348918092909</v>
      </c>
    </row>
    <row r="102" spans="13:15" x14ac:dyDescent="0.3">
      <c r="M102">
        <v>77</v>
      </c>
      <c r="N102">
        <v>42.509098697431561</v>
      </c>
      <c r="O102">
        <v>51.490901302568439</v>
      </c>
    </row>
    <row r="103" spans="13:15" x14ac:dyDescent="0.3">
      <c r="M103">
        <v>78</v>
      </c>
      <c r="N103">
        <v>82.071817829583352</v>
      </c>
      <c r="O103">
        <v>11.928182170416648</v>
      </c>
    </row>
    <row r="104" spans="13:15" x14ac:dyDescent="0.3">
      <c r="M104">
        <v>79</v>
      </c>
      <c r="N104">
        <v>83.131533520623123</v>
      </c>
      <c r="O104">
        <v>11.868466479376877</v>
      </c>
    </row>
    <row r="105" spans="13:15" ht="17.25" thickBot="1" x14ac:dyDescent="0.35">
      <c r="M105" s="4">
        <v>80</v>
      </c>
      <c r="N105" s="4">
        <v>75.0070465559848</v>
      </c>
      <c r="O105" s="4">
        <v>22.9929534440152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C8736-E339-4F87-BE65-73B77694C31E}">
  <dimension ref="A1:V105"/>
  <sheetViews>
    <sheetView zoomScale="79" zoomScaleNormal="86" workbookViewId="0">
      <selection activeCell="I41" sqref="I41"/>
    </sheetView>
  </sheetViews>
  <sheetFormatPr defaultRowHeight="16.5" x14ac:dyDescent="0.3"/>
  <cols>
    <col min="1" max="1" width="14.85546875" style="1" bestFit="1" customWidth="1"/>
    <col min="2" max="5" width="12" style="1" bestFit="1" customWidth="1"/>
    <col min="6" max="6" width="13.5703125" style="1" bestFit="1" customWidth="1"/>
    <col min="7" max="7" width="12" style="1" bestFit="1" customWidth="1"/>
    <col min="8" max="8" width="12" bestFit="1" customWidth="1"/>
    <col min="10" max="10" width="13.5703125" style="1" bestFit="1" customWidth="1"/>
    <col min="11" max="12" width="12" style="1" bestFit="1" customWidth="1"/>
  </cols>
  <sheetData>
    <row r="1" spans="1:19" x14ac:dyDescent="0.3">
      <c r="A1" s="1" t="s">
        <v>131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J1" s="1" t="s">
        <v>5</v>
      </c>
      <c r="K1" s="1" t="s">
        <v>7</v>
      </c>
      <c r="L1" s="1" t="s">
        <v>132</v>
      </c>
    </row>
    <row r="2" spans="1:19" x14ac:dyDescent="0.3">
      <c r="A2" s="1">
        <v>68</v>
      </c>
      <c r="B2" s="1">
        <v>94</v>
      </c>
      <c r="C2" s="1">
        <v>77</v>
      </c>
      <c r="D2" s="1">
        <v>81</v>
      </c>
      <c r="E2" s="1">
        <f>AVERAGE(A2:D2)</f>
        <v>80</v>
      </c>
      <c r="F2" s="1" t="s">
        <v>9</v>
      </c>
      <c r="G2" s="1">
        <v>90</v>
      </c>
      <c r="J2" s="1" t="s">
        <v>18</v>
      </c>
      <c r="K2" s="1">
        <v>29</v>
      </c>
      <c r="L2" s="1">
        <v>45</v>
      </c>
      <c r="N2" t="s">
        <v>11</v>
      </c>
    </row>
    <row r="3" spans="1:19" ht="17.25" thickBot="1" x14ac:dyDescent="0.35">
      <c r="A3" s="1">
        <v>83</v>
      </c>
      <c r="B3" s="1">
        <v>83</v>
      </c>
      <c r="C3" s="1">
        <v>79</v>
      </c>
      <c r="D3" s="1">
        <v>49</v>
      </c>
      <c r="E3" s="1">
        <f t="shared" ref="E3:E66" si="0">AVERAGE(A3:D3)</f>
        <v>73.5</v>
      </c>
      <c r="F3" s="1" t="s">
        <v>12</v>
      </c>
      <c r="G3" s="1">
        <v>46</v>
      </c>
      <c r="J3" s="1" t="s">
        <v>15</v>
      </c>
      <c r="K3" s="1">
        <v>27</v>
      </c>
      <c r="L3" s="1">
        <v>54.25</v>
      </c>
    </row>
    <row r="4" spans="1:19" x14ac:dyDescent="0.3">
      <c r="A4" s="1">
        <v>75</v>
      </c>
      <c r="B4" s="1">
        <v>77</v>
      </c>
      <c r="C4" s="1">
        <v>67</v>
      </c>
      <c r="D4" s="1">
        <v>47</v>
      </c>
      <c r="E4" s="1">
        <f t="shared" si="0"/>
        <v>66.5</v>
      </c>
      <c r="F4" s="1" t="s">
        <v>14</v>
      </c>
      <c r="G4" s="1">
        <v>45</v>
      </c>
      <c r="J4" s="1" t="s">
        <v>10</v>
      </c>
      <c r="K4" s="1">
        <v>26</v>
      </c>
      <c r="L4" s="1">
        <v>54.75</v>
      </c>
      <c r="N4" s="2" t="s">
        <v>16</v>
      </c>
      <c r="O4" s="2"/>
    </row>
    <row r="5" spans="1:19" x14ac:dyDescent="0.3">
      <c r="A5" s="1">
        <v>88</v>
      </c>
      <c r="B5" s="1">
        <v>91</v>
      </c>
      <c r="C5" s="1">
        <v>79</v>
      </c>
      <c r="D5" s="1">
        <v>84</v>
      </c>
      <c r="E5" s="1">
        <f t="shared" si="0"/>
        <v>85.5</v>
      </c>
      <c r="F5" s="1" t="s">
        <v>17</v>
      </c>
      <c r="G5" s="1">
        <v>86</v>
      </c>
      <c r="J5" s="1" t="s">
        <v>30</v>
      </c>
      <c r="K5" s="1">
        <v>30</v>
      </c>
      <c r="L5" s="1">
        <v>55</v>
      </c>
      <c r="N5" t="s">
        <v>19</v>
      </c>
      <c r="O5" s="3">
        <v>0.68530313043467617</v>
      </c>
    </row>
    <row r="6" spans="1:19" x14ac:dyDescent="0.3">
      <c r="A6" s="1">
        <v>93</v>
      </c>
      <c r="B6" s="1">
        <v>97</v>
      </c>
      <c r="C6" s="1">
        <v>100</v>
      </c>
      <c r="D6" s="1">
        <v>79</v>
      </c>
      <c r="E6" s="1">
        <f t="shared" si="0"/>
        <v>92.25</v>
      </c>
      <c r="F6" s="1" t="s">
        <v>20</v>
      </c>
      <c r="J6" s="1" t="s">
        <v>48</v>
      </c>
      <c r="K6" s="1">
        <v>34</v>
      </c>
      <c r="L6" s="1">
        <v>55.5</v>
      </c>
      <c r="N6" t="s">
        <v>22</v>
      </c>
      <c r="O6">
        <v>0.46964038058356672</v>
      </c>
    </row>
    <row r="7" spans="1:19" x14ac:dyDescent="0.3">
      <c r="A7" s="1">
        <v>80</v>
      </c>
      <c r="B7" s="1">
        <v>89</v>
      </c>
      <c r="C7" s="1">
        <v>88</v>
      </c>
      <c r="D7" s="1">
        <v>50</v>
      </c>
      <c r="E7" s="1">
        <f t="shared" si="0"/>
        <v>76.75</v>
      </c>
      <c r="F7" s="1" t="s">
        <v>23</v>
      </c>
      <c r="G7" s="1">
        <v>44</v>
      </c>
      <c r="J7" s="1" t="s">
        <v>38</v>
      </c>
      <c r="K7" s="1">
        <v>32</v>
      </c>
      <c r="L7" s="1">
        <v>56.75</v>
      </c>
      <c r="N7" t="s">
        <v>25</v>
      </c>
      <c r="O7">
        <v>0.46284089828335606</v>
      </c>
    </row>
    <row r="8" spans="1:19" x14ac:dyDescent="0.3">
      <c r="A8" s="1">
        <v>82</v>
      </c>
      <c r="B8" s="1">
        <v>70</v>
      </c>
      <c r="C8" s="1">
        <v>85</v>
      </c>
      <c r="D8" s="1">
        <v>88</v>
      </c>
      <c r="E8" s="1">
        <f t="shared" si="0"/>
        <v>81.25</v>
      </c>
      <c r="F8" s="1" t="s">
        <v>26</v>
      </c>
      <c r="J8" s="1" t="s">
        <v>35</v>
      </c>
      <c r="K8" s="1">
        <v>32</v>
      </c>
      <c r="L8" s="1">
        <v>57</v>
      </c>
      <c r="N8" t="s">
        <v>28</v>
      </c>
      <c r="O8">
        <v>16.417869448908771</v>
      </c>
    </row>
    <row r="9" spans="1:19" ht="17.25" thickBot="1" x14ac:dyDescent="0.35">
      <c r="A9" s="1">
        <v>62</v>
      </c>
      <c r="B9" s="1">
        <v>67</v>
      </c>
      <c r="C9" s="1">
        <v>98</v>
      </c>
      <c r="D9" s="1">
        <v>44</v>
      </c>
      <c r="E9" s="1">
        <f t="shared" si="0"/>
        <v>67.75</v>
      </c>
      <c r="F9" s="1" t="s">
        <v>29</v>
      </c>
      <c r="J9" s="1" t="s">
        <v>24</v>
      </c>
      <c r="K9" s="1">
        <v>29</v>
      </c>
      <c r="L9" s="1">
        <v>57.5</v>
      </c>
      <c r="N9" s="4" t="s">
        <v>31</v>
      </c>
      <c r="O9" s="4">
        <v>80</v>
      </c>
    </row>
    <row r="10" spans="1:19" x14ac:dyDescent="0.3">
      <c r="A10" s="1">
        <v>82</v>
      </c>
      <c r="B10" s="1">
        <v>86</v>
      </c>
      <c r="C10" s="1">
        <v>88</v>
      </c>
      <c r="D10" s="1">
        <v>76</v>
      </c>
      <c r="E10" s="1">
        <f t="shared" si="0"/>
        <v>83</v>
      </c>
      <c r="F10" s="1" t="s">
        <v>32</v>
      </c>
      <c r="G10" s="1">
        <v>94</v>
      </c>
      <c r="J10" s="1" t="s">
        <v>21</v>
      </c>
      <c r="K10" s="1">
        <v>29</v>
      </c>
      <c r="L10" s="1">
        <v>57.75</v>
      </c>
    </row>
    <row r="11" spans="1:19" ht="17.25" thickBot="1" x14ac:dyDescent="0.35">
      <c r="A11" s="1">
        <v>83</v>
      </c>
      <c r="B11" s="1">
        <v>84</v>
      </c>
      <c r="C11" s="1">
        <v>81</v>
      </c>
      <c r="D11" s="1">
        <v>80</v>
      </c>
      <c r="E11" s="1">
        <f t="shared" si="0"/>
        <v>82</v>
      </c>
      <c r="F11" s="1" t="s">
        <v>34</v>
      </c>
      <c r="G11" s="1">
        <v>98</v>
      </c>
      <c r="J11" s="1" t="s">
        <v>109</v>
      </c>
      <c r="K11" s="1">
        <v>83</v>
      </c>
      <c r="L11" s="1">
        <v>58</v>
      </c>
      <c r="N11" t="s">
        <v>36</v>
      </c>
    </row>
    <row r="12" spans="1:19" x14ac:dyDescent="0.3">
      <c r="A12" s="1">
        <v>80</v>
      </c>
      <c r="B12" s="1">
        <v>88</v>
      </c>
      <c r="C12" s="1">
        <v>90</v>
      </c>
      <c r="D12" s="1">
        <v>82</v>
      </c>
      <c r="E12" s="1">
        <f t="shared" si="0"/>
        <v>85</v>
      </c>
      <c r="F12" s="1" t="s">
        <v>37</v>
      </c>
      <c r="G12" s="1">
        <v>88</v>
      </c>
      <c r="J12" s="1" t="s">
        <v>92</v>
      </c>
      <c r="K12" s="1">
        <v>54</v>
      </c>
      <c r="L12" s="1">
        <v>58.25</v>
      </c>
      <c r="N12" s="5"/>
      <c r="O12" s="5" t="s">
        <v>39</v>
      </c>
      <c r="P12" s="5" t="s">
        <v>40</v>
      </c>
      <c r="Q12" s="5" t="s">
        <v>41</v>
      </c>
      <c r="R12" s="5" t="s">
        <v>42</v>
      </c>
      <c r="S12" s="5" t="s">
        <v>43</v>
      </c>
    </row>
    <row r="13" spans="1:19" x14ac:dyDescent="0.3">
      <c r="A13" s="1">
        <v>67</v>
      </c>
      <c r="B13" s="1">
        <v>64</v>
      </c>
      <c r="C13" s="1">
        <v>67</v>
      </c>
      <c r="D13" s="1">
        <v>81</v>
      </c>
      <c r="E13" s="1">
        <f t="shared" si="0"/>
        <v>69.75</v>
      </c>
      <c r="F13" s="1" t="s">
        <v>44</v>
      </c>
      <c r="J13" s="1" t="s">
        <v>56</v>
      </c>
      <c r="K13" s="1">
        <v>35</v>
      </c>
      <c r="L13" s="1">
        <v>58.5</v>
      </c>
      <c r="N13" t="s">
        <v>46</v>
      </c>
      <c r="O13">
        <v>1</v>
      </c>
      <c r="P13">
        <v>18617.57789516987</v>
      </c>
      <c r="Q13">
        <v>18617.57789516987</v>
      </c>
      <c r="R13">
        <v>69.070020311548546</v>
      </c>
      <c r="S13">
        <v>2.3492673715717175E-12</v>
      </c>
    </row>
    <row r="14" spans="1:19" x14ac:dyDescent="0.3">
      <c r="A14" s="1">
        <v>87</v>
      </c>
      <c r="B14" s="1">
        <v>97</v>
      </c>
      <c r="C14" s="1">
        <v>94</v>
      </c>
      <c r="D14" s="1">
        <v>86</v>
      </c>
      <c r="E14" s="1">
        <f t="shared" si="0"/>
        <v>91</v>
      </c>
      <c r="F14" s="1" t="s">
        <v>47</v>
      </c>
      <c r="G14" s="1">
        <v>88</v>
      </c>
      <c r="J14" s="1" t="s">
        <v>125</v>
      </c>
      <c r="K14" s="1">
        <v>94</v>
      </c>
      <c r="L14" s="1">
        <v>58.75</v>
      </c>
      <c r="N14" t="s">
        <v>49</v>
      </c>
      <c r="O14">
        <v>78</v>
      </c>
      <c r="P14">
        <v>21024.622104830134</v>
      </c>
      <c r="Q14">
        <v>269.54643724141198</v>
      </c>
    </row>
    <row r="15" spans="1:19" ht="17.25" thickBot="1" x14ac:dyDescent="0.35">
      <c r="A15" s="1">
        <v>77</v>
      </c>
      <c r="B15" s="1">
        <v>81</v>
      </c>
      <c r="C15" s="1">
        <v>94</v>
      </c>
      <c r="D15" s="1">
        <v>83</v>
      </c>
      <c r="E15" s="1">
        <f t="shared" si="0"/>
        <v>83.75</v>
      </c>
      <c r="F15" s="1" t="s">
        <v>50</v>
      </c>
      <c r="G15" s="1">
        <v>88</v>
      </c>
      <c r="J15" s="1" t="s">
        <v>55</v>
      </c>
      <c r="K15" s="1">
        <v>36</v>
      </c>
      <c r="L15" s="1">
        <v>60</v>
      </c>
      <c r="N15" s="4" t="s">
        <v>52</v>
      </c>
      <c r="O15" s="4">
        <v>79</v>
      </c>
      <c r="P15" s="4">
        <v>39642.200000000004</v>
      </c>
      <c r="Q15" s="4"/>
      <c r="R15" s="4"/>
      <c r="S15" s="4"/>
    </row>
    <row r="16" spans="1:19" ht="17.25" thickBot="1" x14ac:dyDescent="0.35">
      <c r="A16" s="1">
        <v>82</v>
      </c>
      <c r="B16" s="1">
        <v>78</v>
      </c>
      <c r="C16" s="1">
        <v>75</v>
      </c>
      <c r="D16" s="1">
        <v>78</v>
      </c>
      <c r="E16" s="1">
        <f t="shared" si="0"/>
        <v>78.25</v>
      </c>
      <c r="F16" s="1" t="s">
        <v>53</v>
      </c>
      <c r="G16" s="1">
        <v>71</v>
      </c>
      <c r="J16" s="1" t="s">
        <v>67</v>
      </c>
      <c r="K16" s="1">
        <v>38</v>
      </c>
      <c r="L16" s="1">
        <v>60</v>
      </c>
    </row>
    <row r="17" spans="1:22" x14ac:dyDescent="0.3">
      <c r="A17" s="1">
        <v>70</v>
      </c>
      <c r="B17" s="1">
        <v>56</v>
      </c>
      <c r="C17" s="1">
        <v>67</v>
      </c>
      <c r="D17" s="1">
        <v>47</v>
      </c>
      <c r="E17" s="1">
        <f t="shared" si="0"/>
        <v>60</v>
      </c>
      <c r="F17" s="1" t="s">
        <v>55</v>
      </c>
      <c r="G17" s="1">
        <v>36</v>
      </c>
      <c r="J17" s="1" t="s">
        <v>85</v>
      </c>
      <c r="K17" s="1">
        <v>43</v>
      </c>
      <c r="L17" s="1">
        <v>61.25</v>
      </c>
      <c r="N17" s="5"/>
      <c r="O17" s="5" t="s">
        <v>57</v>
      </c>
      <c r="P17" s="5" t="s">
        <v>28</v>
      </c>
      <c r="Q17" s="5" t="s">
        <v>58</v>
      </c>
      <c r="R17" s="5" t="s">
        <v>59</v>
      </c>
      <c r="S17" s="5" t="s">
        <v>60</v>
      </c>
      <c r="T17" s="5" t="s">
        <v>61</v>
      </c>
      <c r="U17" s="5" t="s">
        <v>62</v>
      </c>
      <c r="V17" s="5" t="s">
        <v>63</v>
      </c>
    </row>
    <row r="18" spans="1:22" x14ac:dyDescent="0.3">
      <c r="A18" s="1">
        <v>87</v>
      </c>
      <c r="B18" s="1">
        <v>78</v>
      </c>
      <c r="C18" s="1">
        <v>79</v>
      </c>
      <c r="D18" s="1">
        <v>92</v>
      </c>
      <c r="E18" s="1">
        <f t="shared" si="0"/>
        <v>84</v>
      </c>
      <c r="F18" s="1" t="s">
        <v>64</v>
      </c>
      <c r="G18" s="1">
        <v>88</v>
      </c>
      <c r="J18" s="1" t="s">
        <v>45</v>
      </c>
      <c r="K18" s="1">
        <v>33</v>
      </c>
      <c r="L18" s="1">
        <v>62.25</v>
      </c>
      <c r="N18" t="s">
        <v>65</v>
      </c>
      <c r="O18">
        <v>-48.398152023017865</v>
      </c>
      <c r="P18">
        <v>13.129815574131339</v>
      </c>
      <c r="Q18">
        <v>-3.6861258065477327</v>
      </c>
      <c r="R18" s="3">
        <v>4.1871623917103543E-4</v>
      </c>
      <c r="S18">
        <v>-74.537606872815346</v>
      </c>
      <c r="T18">
        <v>-22.258697173220387</v>
      </c>
      <c r="U18">
        <v>-74.537606872815346</v>
      </c>
      <c r="V18">
        <v>-22.258697173220387</v>
      </c>
    </row>
    <row r="19" spans="1:22" ht="17.25" thickBot="1" x14ac:dyDescent="0.35">
      <c r="A19" s="1">
        <v>83</v>
      </c>
      <c r="B19" s="1">
        <v>72</v>
      </c>
      <c r="C19" s="1">
        <v>79</v>
      </c>
      <c r="D19" s="1">
        <v>76</v>
      </c>
      <c r="E19" s="1">
        <f t="shared" si="0"/>
        <v>77.5</v>
      </c>
      <c r="F19" s="1" t="s">
        <v>66</v>
      </c>
      <c r="G19" s="1">
        <v>76</v>
      </c>
      <c r="J19" s="1" t="s">
        <v>68</v>
      </c>
      <c r="K19" s="1">
        <v>38</v>
      </c>
      <c r="L19" s="1">
        <v>62.25</v>
      </c>
      <c r="N19" s="4" t="s">
        <v>132</v>
      </c>
      <c r="O19" s="4">
        <v>1.5343662309117652</v>
      </c>
      <c r="P19" s="4">
        <v>0.18462233522332119</v>
      </c>
      <c r="Q19" s="4">
        <v>8.3108375216670236</v>
      </c>
      <c r="R19" s="4">
        <v>2.3492673715717591E-12</v>
      </c>
      <c r="S19" s="4">
        <v>1.1668113959952466</v>
      </c>
      <c r="T19" s="4">
        <v>1.9019210658282837</v>
      </c>
      <c r="U19" s="4">
        <v>1.1668113959952466</v>
      </c>
      <c r="V19" s="4">
        <v>1.9019210658282837</v>
      </c>
    </row>
    <row r="20" spans="1:22" x14ac:dyDescent="0.3">
      <c r="A20" s="1">
        <v>77</v>
      </c>
      <c r="B20" s="1">
        <v>58</v>
      </c>
      <c r="C20" s="1">
        <v>75</v>
      </c>
      <c r="D20" s="1">
        <v>39</v>
      </c>
      <c r="E20" s="1">
        <f t="shared" si="0"/>
        <v>62.25</v>
      </c>
      <c r="F20" s="1" t="s">
        <v>68</v>
      </c>
      <c r="G20" s="1">
        <v>38</v>
      </c>
      <c r="J20" s="1" t="s">
        <v>82</v>
      </c>
      <c r="K20" s="1">
        <v>42</v>
      </c>
      <c r="L20" s="1">
        <v>64</v>
      </c>
    </row>
    <row r="21" spans="1:22" x14ac:dyDescent="0.3">
      <c r="A21" s="1">
        <v>77</v>
      </c>
      <c r="B21" s="1">
        <v>63</v>
      </c>
      <c r="C21" s="1">
        <v>85</v>
      </c>
      <c r="D21" s="1">
        <v>45</v>
      </c>
      <c r="E21" s="1">
        <f t="shared" si="0"/>
        <v>67.5</v>
      </c>
      <c r="F21" s="1" t="s">
        <v>27</v>
      </c>
      <c r="G21" s="1">
        <v>29</v>
      </c>
      <c r="J21" s="1" t="s">
        <v>96</v>
      </c>
      <c r="K21" s="1">
        <v>57</v>
      </c>
      <c r="L21" s="1">
        <v>64</v>
      </c>
    </row>
    <row r="22" spans="1:22" x14ac:dyDescent="0.3">
      <c r="A22" s="1">
        <v>80</v>
      </c>
      <c r="B22" s="1">
        <v>73</v>
      </c>
      <c r="C22" s="1">
        <v>79</v>
      </c>
      <c r="D22" s="1">
        <v>79</v>
      </c>
      <c r="E22" s="1">
        <f t="shared" si="0"/>
        <v>77.75</v>
      </c>
      <c r="F22" s="1" t="s">
        <v>70</v>
      </c>
      <c r="G22" s="1">
        <v>77</v>
      </c>
      <c r="J22" s="1" t="s">
        <v>75</v>
      </c>
      <c r="K22" s="1">
        <v>40</v>
      </c>
      <c r="L22" s="1">
        <v>64.5</v>
      </c>
    </row>
    <row r="23" spans="1:22" x14ac:dyDescent="0.3">
      <c r="A23" s="1">
        <v>77</v>
      </c>
      <c r="B23" s="1">
        <v>77</v>
      </c>
      <c r="C23" s="1">
        <v>81</v>
      </c>
      <c r="D23" s="1">
        <v>74</v>
      </c>
      <c r="E23" s="1">
        <f t="shared" si="0"/>
        <v>77.25</v>
      </c>
      <c r="F23" s="1" t="s">
        <v>72</v>
      </c>
      <c r="G23" s="1">
        <v>74</v>
      </c>
      <c r="J23" s="1" t="s">
        <v>102</v>
      </c>
      <c r="K23" s="1">
        <v>62</v>
      </c>
      <c r="L23" s="1">
        <v>64.5</v>
      </c>
      <c r="N23" t="s">
        <v>74</v>
      </c>
    </row>
    <row r="24" spans="1:22" ht="17.25" thickBot="1" x14ac:dyDescent="0.35">
      <c r="A24" s="1">
        <v>55</v>
      </c>
      <c r="B24" s="1">
        <v>50</v>
      </c>
      <c r="C24" s="1">
        <v>77</v>
      </c>
      <c r="D24" s="1">
        <v>40</v>
      </c>
      <c r="E24" s="1">
        <f t="shared" si="0"/>
        <v>55.5</v>
      </c>
      <c r="F24" s="1" t="s">
        <v>48</v>
      </c>
      <c r="G24" s="1">
        <v>34</v>
      </c>
      <c r="J24" s="1" t="s">
        <v>84</v>
      </c>
      <c r="K24" s="1">
        <v>42</v>
      </c>
      <c r="L24" s="1">
        <v>65</v>
      </c>
    </row>
    <row r="25" spans="1:22" x14ac:dyDescent="0.3">
      <c r="A25" s="1">
        <v>68</v>
      </c>
      <c r="B25" s="1">
        <v>70</v>
      </c>
      <c r="C25" s="1">
        <v>67</v>
      </c>
      <c r="D25" s="1">
        <v>35</v>
      </c>
      <c r="E25" s="1">
        <f t="shared" si="0"/>
        <v>60</v>
      </c>
      <c r="F25" s="1" t="s">
        <v>67</v>
      </c>
      <c r="G25" s="1">
        <v>38</v>
      </c>
      <c r="J25" s="1" t="s">
        <v>86</v>
      </c>
      <c r="K25" s="1">
        <v>68</v>
      </c>
      <c r="L25" s="1">
        <v>65</v>
      </c>
      <c r="N25" s="5" t="s">
        <v>77</v>
      </c>
      <c r="O25" s="5" t="s">
        <v>78</v>
      </c>
      <c r="P25" s="5" t="s">
        <v>79</v>
      </c>
    </row>
    <row r="26" spans="1:22" x14ac:dyDescent="0.3">
      <c r="A26" s="1">
        <v>65</v>
      </c>
      <c r="B26" s="1">
        <v>81</v>
      </c>
      <c r="C26" s="1">
        <v>79</v>
      </c>
      <c r="D26" s="1">
        <v>83</v>
      </c>
      <c r="E26" s="1">
        <f t="shared" si="0"/>
        <v>77</v>
      </c>
      <c r="F26" s="1" t="s">
        <v>80</v>
      </c>
      <c r="G26" s="1">
        <v>80</v>
      </c>
      <c r="J26" s="1" t="s">
        <v>104</v>
      </c>
      <c r="K26" s="1">
        <v>63</v>
      </c>
      <c r="L26" s="1">
        <v>65.25</v>
      </c>
      <c r="N26">
        <v>1</v>
      </c>
      <c r="O26">
        <v>20.648328368011569</v>
      </c>
      <c r="P26">
        <v>8.351671631988431</v>
      </c>
    </row>
    <row r="27" spans="1:22" x14ac:dyDescent="0.3">
      <c r="A27" s="1">
        <v>27</v>
      </c>
      <c r="B27" s="1">
        <v>80</v>
      </c>
      <c r="C27" s="1">
        <v>58</v>
      </c>
      <c r="D27" s="1">
        <v>69</v>
      </c>
      <c r="E27" s="1">
        <f t="shared" si="0"/>
        <v>58.5</v>
      </c>
      <c r="F27" s="1" t="s">
        <v>56</v>
      </c>
      <c r="G27" s="1">
        <v>35</v>
      </c>
      <c r="J27" s="1" t="s">
        <v>13</v>
      </c>
      <c r="K27" s="1">
        <v>26</v>
      </c>
      <c r="L27" s="1">
        <v>65.5</v>
      </c>
      <c r="N27">
        <v>2</v>
      </c>
      <c r="O27">
        <v>34.841216003945398</v>
      </c>
      <c r="P27">
        <v>-7.841216003945398</v>
      </c>
    </row>
    <row r="28" spans="1:22" x14ac:dyDescent="0.3">
      <c r="A28" s="1">
        <v>73</v>
      </c>
      <c r="B28" s="1">
        <v>72</v>
      </c>
      <c r="C28" s="1">
        <v>69</v>
      </c>
      <c r="D28" s="1">
        <v>72</v>
      </c>
      <c r="E28" s="1">
        <f t="shared" si="0"/>
        <v>71.5</v>
      </c>
      <c r="F28" s="1" t="s">
        <v>83</v>
      </c>
      <c r="G28" s="1">
        <v>78</v>
      </c>
      <c r="J28" s="1" t="s">
        <v>69</v>
      </c>
      <c r="K28" s="1">
        <v>38</v>
      </c>
      <c r="L28" s="1">
        <v>65.5</v>
      </c>
      <c r="N28">
        <v>3</v>
      </c>
      <c r="O28">
        <v>35.608399119401277</v>
      </c>
      <c r="P28">
        <v>-9.6083991194012768</v>
      </c>
    </row>
    <row r="29" spans="1:22" x14ac:dyDescent="0.3">
      <c r="A29" s="1">
        <v>67</v>
      </c>
      <c r="B29" s="1">
        <v>53</v>
      </c>
      <c r="C29" s="1">
        <v>69</v>
      </c>
      <c r="D29" s="1">
        <v>56</v>
      </c>
      <c r="E29" s="1">
        <f t="shared" si="0"/>
        <v>61.25</v>
      </c>
      <c r="F29" s="1" t="s">
        <v>85</v>
      </c>
      <c r="G29" s="1">
        <v>43</v>
      </c>
      <c r="J29" s="1" t="s">
        <v>88</v>
      </c>
      <c r="K29" s="1">
        <v>79</v>
      </c>
      <c r="L29" s="1">
        <v>65.75</v>
      </c>
      <c r="N29">
        <v>4</v>
      </c>
      <c r="O29">
        <v>35.991990677129216</v>
      </c>
      <c r="P29">
        <v>-5.9919906771292162</v>
      </c>
    </row>
    <row r="30" spans="1:22" x14ac:dyDescent="0.3">
      <c r="A30" s="1">
        <v>63</v>
      </c>
      <c r="B30" s="1">
        <v>59</v>
      </c>
      <c r="C30" s="1">
        <v>67</v>
      </c>
      <c r="D30" s="1">
        <v>71</v>
      </c>
      <c r="E30" s="1">
        <f t="shared" si="0"/>
        <v>65</v>
      </c>
      <c r="F30" s="1" t="s">
        <v>86</v>
      </c>
      <c r="G30" s="1">
        <v>68</v>
      </c>
      <c r="J30" s="1" t="s">
        <v>33</v>
      </c>
      <c r="K30" s="1">
        <v>31</v>
      </c>
      <c r="L30" s="1">
        <v>66</v>
      </c>
      <c r="N30">
        <v>5</v>
      </c>
      <c r="O30">
        <v>36.759173792585095</v>
      </c>
      <c r="P30">
        <v>-2.759173792585095</v>
      </c>
    </row>
    <row r="31" spans="1:22" x14ac:dyDescent="0.3">
      <c r="A31" s="1">
        <v>73</v>
      </c>
      <c r="B31" s="1">
        <v>55</v>
      </c>
      <c r="C31" s="1">
        <v>71</v>
      </c>
      <c r="D31" s="1">
        <v>29</v>
      </c>
      <c r="E31" s="1">
        <f t="shared" si="0"/>
        <v>57</v>
      </c>
      <c r="F31" s="1" t="s">
        <v>35</v>
      </c>
      <c r="G31" s="1">
        <v>32</v>
      </c>
      <c r="J31" s="1" t="s">
        <v>89</v>
      </c>
      <c r="K31" s="1">
        <v>45</v>
      </c>
      <c r="L31" s="1">
        <v>66</v>
      </c>
      <c r="N31">
        <v>6</v>
      </c>
      <c r="O31">
        <v>38.677131581224806</v>
      </c>
      <c r="P31">
        <v>-6.6771315812248062</v>
      </c>
    </row>
    <row r="32" spans="1:22" x14ac:dyDescent="0.3">
      <c r="A32" s="1">
        <v>68</v>
      </c>
      <c r="B32" s="1">
        <v>64</v>
      </c>
      <c r="C32" s="1">
        <v>67</v>
      </c>
      <c r="D32" s="1">
        <v>64</v>
      </c>
      <c r="E32" s="1">
        <f t="shared" si="0"/>
        <v>65.75</v>
      </c>
      <c r="F32" s="1" t="s">
        <v>88</v>
      </c>
      <c r="G32" s="1">
        <v>79</v>
      </c>
      <c r="J32" s="1" t="s">
        <v>121</v>
      </c>
      <c r="K32" s="1">
        <v>83</v>
      </c>
      <c r="L32" s="1">
        <v>66</v>
      </c>
      <c r="N32">
        <v>7</v>
      </c>
      <c r="O32">
        <v>39.060723138952746</v>
      </c>
      <c r="P32">
        <v>-7.0607231389527456</v>
      </c>
    </row>
    <row r="33" spans="1:16" x14ac:dyDescent="0.3">
      <c r="A33" s="1">
        <v>85</v>
      </c>
      <c r="B33" s="1">
        <v>64</v>
      </c>
      <c r="C33" s="1">
        <v>73</v>
      </c>
      <c r="D33" s="1">
        <v>42</v>
      </c>
      <c r="E33" s="1">
        <f t="shared" si="0"/>
        <v>66</v>
      </c>
      <c r="F33" s="1" t="s">
        <v>33</v>
      </c>
      <c r="G33" s="1">
        <v>31</v>
      </c>
      <c r="J33" s="1" t="s">
        <v>94</v>
      </c>
      <c r="K33" s="1">
        <v>54</v>
      </c>
      <c r="L33" s="1">
        <v>66.25</v>
      </c>
      <c r="N33">
        <v>8</v>
      </c>
      <c r="O33">
        <v>39.827906254408639</v>
      </c>
      <c r="P33">
        <v>-10.827906254408639</v>
      </c>
    </row>
    <row r="34" spans="1:16" x14ac:dyDescent="0.3">
      <c r="A34" s="1">
        <v>77</v>
      </c>
      <c r="B34" s="1">
        <v>83</v>
      </c>
      <c r="C34" s="1">
        <v>75</v>
      </c>
      <c r="D34" s="1">
        <v>50</v>
      </c>
      <c r="E34" s="1">
        <f t="shared" si="0"/>
        <v>71.25</v>
      </c>
      <c r="F34" s="1" t="s">
        <v>71</v>
      </c>
      <c r="G34" s="1">
        <v>38</v>
      </c>
      <c r="J34" s="1" t="s">
        <v>14</v>
      </c>
      <c r="K34" s="1">
        <v>45</v>
      </c>
      <c r="L34" s="1">
        <v>66.5</v>
      </c>
      <c r="N34">
        <v>9</v>
      </c>
      <c r="O34">
        <v>40.211497812136578</v>
      </c>
      <c r="P34">
        <v>-11.211497812136578</v>
      </c>
    </row>
    <row r="35" spans="1:16" x14ac:dyDescent="0.3">
      <c r="A35" s="1">
        <v>83</v>
      </c>
      <c r="B35" s="1">
        <v>72</v>
      </c>
      <c r="C35" s="1">
        <v>92</v>
      </c>
      <c r="D35" s="1">
        <v>84</v>
      </c>
      <c r="E35" s="1">
        <f t="shared" si="0"/>
        <v>82.75</v>
      </c>
      <c r="F35" s="1" t="s">
        <v>90</v>
      </c>
      <c r="G35" s="1">
        <v>71</v>
      </c>
      <c r="J35" s="1" t="s">
        <v>91</v>
      </c>
      <c r="K35" s="1">
        <v>49</v>
      </c>
      <c r="L35" s="1">
        <v>66.75</v>
      </c>
      <c r="N35">
        <v>10</v>
      </c>
      <c r="O35">
        <v>40.595089369864517</v>
      </c>
      <c r="P35">
        <v>42.404910630135483</v>
      </c>
    </row>
    <row r="36" spans="1:16" x14ac:dyDescent="0.3">
      <c r="A36" s="1">
        <v>62</v>
      </c>
      <c r="B36" s="1">
        <v>41</v>
      </c>
      <c r="C36" s="1">
        <v>75</v>
      </c>
      <c r="D36" s="1">
        <v>55</v>
      </c>
      <c r="E36" s="1">
        <f t="shared" si="0"/>
        <v>58.25</v>
      </c>
      <c r="F36" s="1" t="s">
        <v>92</v>
      </c>
      <c r="G36" s="1">
        <v>54</v>
      </c>
      <c r="J36" s="1" t="s">
        <v>106</v>
      </c>
      <c r="K36" s="1">
        <v>78</v>
      </c>
      <c r="L36" s="1">
        <v>66.75</v>
      </c>
      <c r="N36">
        <v>11</v>
      </c>
      <c r="O36">
        <v>40.978680927592457</v>
      </c>
      <c r="P36">
        <v>13.021319072407543</v>
      </c>
    </row>
    <row r="37" spans="1:16" x14ac:dyDescent="0.3">
      <c r="A37" s="1">
        <v>72</v>
      </c>
      <c r="B37" s="1">
        <v>77</v>
      </c>
      <c r="C37" s="1">
        <v>63</v>
      </c>
      <c r="D37" s="1">
        <v>75</v>
      </c>
      <c r="E37" s="1">
        <f t="shared" si="0"/>
        <v>71.75</v>
      </c>
      <c r="F37" s="1" t="s">
        <v>93</v>
      </c>
      <c r="G37" s="1">
        <v>68</v>
      </c>
      <c r="J37" s="1" t="s">
        <v>27</v>
      </c>
      <c r="K37" s="1">
        <v>29</v>
      </c>
      <c r="L37" s="1">
        <v>67.5</v>
      </c>
      <c r="N37">
        <v>12</v>
      </c>
      <c r="O37">
        <v>41.362272485320396</v>
      </c>
      <c r="P37">
        <v>-6.3622724853203962</v>
      </c>
    </row>
    <row r="38" spans="1:16" x14ac:dyDescent="0.3">
      <c r="A38" s="1">
        <v>72</v>
      </c>
      <c r="B38" s="1">
        <v>81</v>
      </c>
      <c r="C38" s="1">
        <v>81</v>
      </c>
      <c r="D38" s="1">
        <v>47</v>
      </c>
      <c r="E38" s="1">
        <f t="shared" si="0"/>
        <v>70.25</v>
      </c>
      <c r="F38" s="1" t="s">
        <v>73</v>
      </c>
      <c r="G38" s="1">
        <v>39</v>
      </c>
      <c r="J38" s="1" t="s">
        <v>111</v>
      </c>
      <c r="K38" s="1">
        <v>74</v>
      </c>
      <c r="L38" s="1">
        <v>67.75</v>
      </c>
      <c r="N38">
        <v>13</v>
      </c>
      <c r="O38">
        <v>41.745864043048336</v>
      </c>
      <c r="P38">
        <v>52.254135956951664</v>
      </c>
    </row>
    <row r="39" spans="1:16" x14ac:dyDescent="0.3">
      <c r="A39" s="1">
        <v>85</v>
      </c>
      <c r="B39" s="1">
        <v>72</v>
      </c>
      <c r="C39" s="1">
        <v>81</v>
      </c>
      <c r="D39" s="1">
        <v>38</v>
      </c>
      <c r="E39" s="1">
        <f t="shared" si="0"/>
        <v>69</v>
      </c>
      <c r="F39" s="1" t="s">
        <v>51</v>
      </c>
      <c r="G39" s="1">
        <v>34</v>
      </c>
      <c r="J39" s="1" t="s">
        <v>115</v>
      </c>
      <c r="K39" s="1">
        <v>77</v>
      </c>
      <c r="L39" s="1">
        <v>67.75</v>
      </c>
      <c r="N39">
        <v>14</v>
      </c>
      <c r="O39">
        <v>43.663821831688047</v>
      </c>
      <c r="P39">
        <v>-7.6638218316880469</v>
      </c>
    </row>
    <row r="40" spans="1:16" x14ac:dyDescent="0.3">
      <c r="F40" s="1" t="s">
        <v>97</v>
      </c>
      <c r="G40" s="1">
        <v>83</v>
      </c>
      <c r="J40" s="1" t="s">
        <v>51</v>
      </c>
      <c r="K40" s="1">
        <v>34</v>
      </c>
      <c r="L40" s="1">
        <v>69</v>
      </c>
      <c r="N40">
        <v>15</v>
      </c>
      <c r="O40">
        <v>43.663821831688047</v>
      </c>
      <c r="P40">
        <v>-5.6638218316880469</v>
      </c>
    </row>
    <row r="41" spans="1:16" x14ac:dyDescent="0.3">
      <c r="A41" s="1">
        <v>97</v>
      </c>
      <c r="B41" s="1">
        <v>92</v>
      </c>
      <c r="C41" s="1">
        <v>96</v>
      </c>
      <c r="D41" s="1">
        <v>80</v>
      </c>
      <c r="E41" s="1">
        <f t="shared" si="0"/>
        <v>91.25</v>
      </c>
      <c r="F41" s="1" t="s">
        <v>99</v>
      </c>
      <c r="G41" s="1">
        <v>88</v>
      </c>
      <c r="J41" s="1" t="s">
        <v>81</v>
      </c>
      <c r="K41" s="1">
        <v>41</v>
      </c>
      <c r="L41" s="1">
        <v>69</v>
      </c>
      <c r="N41">
        <v>16</v>
      </c>
      <c r="O41">
        <v>45.581779620327758</v>
      </c>
      <c r="P41">
        <v>-2.5817796203277581</v>
      </c>
    </row>
    <row r="42" spans="1:16" x14ac:dyDescent="0.3">
      <c r="A42" s="1">
        <v>80</v>
      </c>
      <c r="B42" s="1">
        <v>67</v>
      </c>
      <c r="C42" s="1">
        <v>56</v>
      </c>
      <c r="D42" s="1">
        <v>76</v>
      </c>
      <c r="E42" s="1">
        <f t="shared" si="0"/>
        <v>69.75</v>
      </c>
      <c r="F42" s="1" t="s">
        <v>101</v>
      </c>
      <c r="G42" s="1">
        <v>87</v>
      </c>
      <c r="J42" s="1" t="s">
        <v>98</v>
      </c>
      <c r="K42" s="1">
        <v>57</v>
      </c>
      <c r="L42" s="1">
        <v>69</v>
      </c>
      <c r="N42">
        <v>17</v>
      </c>
      <c r="O42">
        <v>47.116145851239516</v>
      </c>
      <c r="P42">
        <v>-14.116145851239516</v>
      </c>
    </row>
    <row r="43" spans="1:16" x14ac:dyDescent="0.3">
      <c r="A43" s="1">
        <v>75</v>
      </c>
      <c r="B43" s="1">
        <v>70</v>
      </c>
      <c r="C43" s="1">
        <v>90</v>
      </c>
      <c r="D43" s="1">
        <v>70</v>
      </c>
      <c r="E43" s="1">
        <f t="shared" si="0"/>
        <v>76.25</v>
      </c>
      <c r="F43" s="1" t="s">
        <v>103</v>
      </c>
      <c r="G43" s="1">
        <v>63</v>
      </c>
      <c r="J43" s="1" t="s">
        <v>95</v>
      </c>
      <c r="K43" s="1">
        <v>56</v>
      </c>
      <c r="L43" s="1">
        <v>69.25</v>
      </c>
      <c r="N43">
        <v>18</v>
      </c>
      <c r="O43">
        <v>47.116145851239516</v>
      </c>
      <c r="P43">
        <v>-9.1161458512395157</v>
      </c>
    </row>
    <row r="44" spans="1:16" x14ac:dyDescent="0.3">
      <c r="A44" s="1">
        <v>75</v>
      </c>
      <c r="B44" s="1">
        <v>66</v>
      </c>
      <c r="C44" s="1">
        <v>79</v>
      </c>
      <c r="D44" s="1">
        <v>36</v>
      </c>
      <c r="E44" s="1">
        <f t="shared" si="0"/>
        <v>64</v>
      </c>
      <c r="F44" s="1" t="s">
        <v>82</v>
      </c>
      <c r="G44" s="1">
        <v>42</v>
      </c>
      <c r="J44" s="1" t="s">
        <v>101</v>
      </c>
      <c r="K44" s="1">
        <v>87</v>
      </c>
      <c r="L44" s="1">
        <v>69.75</v>
      </c>
      <c r="N44">
        <v>19</v>
      </c>
      <c r="O44">
        <v>49.801286755335106</v>
      </c>
      <c r="P44">
        <v>-7.8012867553351057</v>
      </c>
    </row>
    <row r="45" spans="1:16" x14ac:dyDescent="0.3">
      <c r="A45" s="1">
        <v>70</v>
      </c>
      <c r="B45" s="1">
        <v>70</v>
      </c>
      <c r="C45" s="1">
        <v>94</v>
      </c>
      <c r="D45" s="1">
        <v>42</v>
      </c>
      <c r="E45" s="1">
        <f t="shared" si="0"/>
        <v>69</v>
      </c>
      <c r="F45" s="1" t="s">
        <v>81</v>
      </c>
      <c r="G45" s="1">
        <v>41</v>
      </c>
      <c r="J45" s="1" t="s">
        <v>54</v>
      </c>
      <c r="K45" s="1">
        <v>35</v>
      </c>
      <c r="L45" s="1">
        <v>70</v>
      </c>
      <c r="N45">
        <v>20</v>
      </c>
      <c r="O45">
        <v>49.801286755335106</v>
      </c>
      <c r="P45">
        <v>7.1987132446648943</v>
      </c>
    </row>
    <row r="46" spans="1:16" x14ac:dyDescent="0.3">
      <c r="A46" s="1">
        <v>60</v>
      </c>
      <c r="B46" s="1">
        <v>70</v>
      </c>
      <c r="C46" s="1">
        <v>65</v>
      </c>
      <c r="D46" s="1">
        <v>72</v>
      </c>
      <c r="E46" s="1">
        <f t="shared" si="0"/>
        <v>66.75</v>
      </c>
      <c r="F46" s="1" t="s">
        <v>106</v>
      </c>
      <c r="G46" s="1">
        <v>78</v>
      </c>
      <c r="J46" s="1" t="s">
        <v>73</v>
      </c>
      <c r="K46" s="1">
        <v>39</v>
      </c>
      <c r="L46" s="1">
        <v>70.25</v>
      </c>
      <c r="N46">
        <v>21</v>
      </c>
      <c r="O46">
        <v>50.568469870790985</v>
      </c>
      <c r="P46">
        <v>-10.568469870790985</v>
      </c>
    </row>
    <row r="47" spans="1:16" x14ac:dyDescent="0.3">
      <c r="A47" s="1">
        <v>75</v>
      </c>
      <c r="B47" s="1">
        <v>67</v>
      </c>
      <c r="C47" s="1">
        <v>77</v>
      </c>
      <c r="D47" s="1">
        <v>45</v>
      </c>
      <c r="E47" s="1">
        <f t="shared" si="0"/>
        <v>66</v>
      </c>
      <c r="F47" s="1" t="s">
        <v>89</v>
      </c>
      <c r="G47" s="1">
        <v>45</v>
      </c>
      <c r="J47" s="1" t="s">
        <v>71</v>
      </c>
      <c r="K47" s="1">
        <v>38</v>
      </c>
      <c r="L47" s="1">
        <v>71.25</v>
      </c>
      <c r="N47">
        <v>22</v>
      </c>
      <c r="O47">
        <v>50.568469870790985</v>
      </c>
      <c r="P47">
        <v>11.431530129209015</v>
      </c>
    </row>
    <row r="48" spans="1:16" x14ac:dyDescent="0.3">
      <c r="A48" s="1">
        <v>80</v>
      </c>
      <c r="B48" s="1">
        <v>83</v>
      </c>
      <c r="C48" s="1">
        <v>75</v>
      </c>
      <c r="D48" s="1">
        <v>87</v>
      </c>
      <c r="E48" s="1">
        <f t="shared" si="0"/>
        <v>81.25</v>
      </c>
      <c r="F48" s="1" t="s">
        <v>107</v>
      </c>
      <c r="J48" s="1" t="s">
        <v>83</v>
      </c>
      <c r="K48" s="1">
        <v>78</v>
      </c>
      <c r="L48" s="1">
        <v>71.5</v>
      </c>
      <c r="N48">
        <v>23</v>
      </c>
      <c r="O48">
        <v>51.335652986246878</v>
      </c>
      <c r="P48">
        <v>-9.3356529862468776</v>
      </c>
    </row>
    <row r="49" spans="1:16" x14ac:dyDescent="0.3">
      <c r="A49" s="1">
        <v>93</v>
      </c>
      <c r="B49" s="1">
        <v>91</v>
      </c>
      <c r="C49" s="1">
        <v>94</v>
      </c>
      <c r="D49" s="1">
        <v>50</v>
      </c>
      <c r="E49" s="1">
        <f t="shared" si="0"/>
        <v>82</v>
      </c>
      <c r="F49" s="1" t="s">
        <v>87</v>
      </c>
      <c r="G49" s="1">
        <v>43</v>
      </c>
      <c r="J49" s="1" t="s">
        <v>93</v>
      </c>
      <c r="K49" s="1">
        <v>68</v>
      </c>
      <c r="L49" s="1">
        <v>71.75</v>
      </c>
      <c r="N49">
        <v>24</v>
      </c>
      <c r="O49">
        <v>51.335652986246878</v>
      </c>
      <c r="P49">
        <v>16.664347013753122</v>
      </c>
    </row>
    <row r="50" spans="1:16" x14ac:dyDescent="0.3">
      <c r="A50" s="1">
        <v>68</v>
      </c>
      <c r="B50" s="1">
        <v>77</v>
      </c>
      <c r="C50" s="1">
        <v>73</v>
      </c>
      <c r="D50" s="1">
        <v>44</v>
      </c>
      <c r="E50" s="1">
        <f t="shared" si="0"/>
        <v>65.5</v>
      </c>
      <c r="F50" s="1" t="s">
        <v>69</v>
      </c>
      <c r="G50" s="1">
        <v>38</v>
      </c>
      <c r="J50" s="1" t="s">
        <v>100</v>
      </c>
      <c r="K50" s="1">
        <v>61</v>
      </c>
      <c r="L50" s="1">
        <v>73.25</v>
      </c>
      <c r="N50">
        <v>25</v>
      </c>
      <c r="O50">
        <v>51.719244543974817</v>
      </c>
      <c r="P50">
        <v>11.280755456025183</v>
      </c>
    </row>
    <row r="51" spans="1:16" x14ac:dyDescent="0.3">
      <c r="A51" s="1">
        <v>67</v>
      </c>
      <c r="B51" s="1">
        <v>69</v>
      </c>
      <c r="C51" s="1">
        <v>58</v>
      </c>
      <c r="D51" s="1">
        <v>38</v>
      </c>
      <c r="E51" s="1">
        <f t="shared" si="0"/>
        <v>58</v>
      </c>
      <c r="F51" s="1" t="s">
        <v>109</v>
      </c>
      <c r="G51" s="1">
        <v>83</v>
      </c>
      <c r="J51" s="1" t="s">
        <v>12</v>
      </c>
      <c r="K51" s="1">
        <v>46</v>
      </c>
      <c r="L51" s="1">
        <v>73.5</v>
      </c>
      <c r="N51">
        <v>26</v>
      </c>
      <c r="O51">
        <v>52.102836101702756</v>
      </c>
      <c r="P51">
        <v>-26.102836101702756</v>
      </c>
    </row>
    <row r="52" spans="1:16" x14ac:dyDescent="0.3">
      <c r="A52" s="1">
        <v>82</v>
      </c>
      <c r="B52" s="1">
        <v>80</v>
      </c>
      <c r="C52" s="1">
        <v>90</v>
      </c>
      <c r="D52" s="1">
        <v>50</v>
      </c>
      <c r="E52" s="1">
        <f t="shared" si="0"/>
        <v>75.5</v>
      </c>
      <c r="F52" s="1" t="s">
        <v>76</v>
      </c>
      <c r="G52" s="1">
        <v>40</v>
      </c>
      <c r="J52" s="1" t="s">
        <v>117</v>
      </c>
      <c r="K52" s="1">
        <v>81</v>
      </c>
      <c r="L52" s="1">
        <v>73.5</v>
      </c>
      <c r="N52">
        <v>27</v>
      </c>
      <c r="O52">
        <v>52.102836101702756</v>
      </c>
      <c r="P52">
        <v>-14.102836101702756</v>
      </c>
    </row>
    <row r="53" spans="1:16" x14ac:dyDescent="0.3">
      <c r="A53" s="1">
        <v>90</v>
      </c>
      <c r="B53" s="1">
        <v>83</v>
      </c>
      <c r="C53" s="1">
        <v>85</v>
      </c>
      <c r="D53" s="1">
        <v>90</v>
      </c>
      <c r="E53" s="1">
        <f t="shared" si="0"/>
        <v>87</v>
      </c>
      <c r="F53" s="1" t="s">
        <v>112</v>
      </c>
      <c r="G53" s="1">
        <v>95</v>
      </c>
      <c r="J53" s="1" t="s">
        <v>76</v>
      </c>
      <c r="K53" s="1">
        <v>40</v>
      </c>
      <c r="L53" s="1">
        <v>75.5</v>
      </c>
      <c r="N53">
        <v>28</v>
      </c>
      <c r="O53">
        <v>52.486427659430696</v>
      </c>
      <c r="P53">
        <v>26.513572340569304</v>
      </c>
    </row>
    <row r="54" spans="1:16" x14ac:dyDescent="0.3">
      <c r="F54" s="1" t="s">
        <v>113</v>
      </c>
      <c r="G54" s="1">
        <v>88</v>
      </c>
      <c r="J54" s="1" t="s">
        <v>103</v>
      </c>
      <c r="K54" s="1">
        <v>63</v>
      </c>
      <c r="L54" s="1">
        <v>76.25</v>
      </c>
      <c r="N54">
        <v>29</v>
      </c>
      <c r="O54">
        <v>52.870019217158635</v>
      </c>
      <c r="P54">
        <v>-21.870019217158635</v>
      </c>
    </row>
    <row r="55" spans="1:16" x14ac:dyDescent="0.3">
      <c r="F55" s="1" t="s">
        <v>114</v>
      </c>
      <c r="G55" s="1">
        <v>87</v>
      </c>
      <c r="J55" s="1" t="s">
        <v>124</v>
      </c>
      <c r="K55" s="1">
        <v>92</v>
      </c>
      <c r="L55" s="1">
        <v>76.5</v>
      </c>
      <c r="N55">
        <v>30</v>
      </c>
      <c r="O55">
        <v>52.870019217158635</v>
      </c>
      <c r="P55">
        <v>-7.8700192171586352</v>
      </c>
    </row>
    <row r="56" spans="1:16" x14ac:dyDescent="0.3">
      <c r="A56" s="1">
        <v>58</v>
      </c>
      <c r="B56" s="1">
        <v>67</v>
      </c>
      <c r="C56" s="1">
        <v>60</v>
      </c>
      <c r="D56" s="1">
        <v>42</v>
      </c>
      <c r="E56" s="1">
        <f t="shared" si="0"/>
        <v>56.75</v>
      </c>
      <c r="F56" s="1" t="s">
        <v>38</v>
      </c>
      <c r="G56" s="1">
        <v>32</v>
      </c>
      <c r="J56" s="1" t="s">
        <v>23</v>
      </c>
      <c r="K56" s="1">
        <v>44</v>
      </c>
      <c r="L56" s="1">
        <v>76.75</v>
      </c>
      <c r="N56">
        <v>31</v>
      </c>
      <c r="O56">
        <v>52.870019217158635</v>
      </c>
      <c r="P56">
        <v>30.129980782841365</v>
      </c>
    </row>
    <row r="57" spans="1:16" x14ac:dyDescent="0.3">
      <c r="A57" s="1">
        <v>60</v>
      </c>
      <c r="B57" s="1">
        <v>70</v>
      </c>
      <c r="C57" s="1">
        <v>67</v>
      </c>
      <c r="D57" s="1">
        <v>68</v>
      </c>
      <c r="E57" s="1">
        <f t="shared" si="0"/>
        <v>66.25</v>
      </c>
      <c r="F57" s="1" t="s">
        <v>94</v>
      </c>
      <c r="G57" s="1">
        <v>54</v>
      </c>
      <c r="J57" s="1" t="s">
        <v>80</v>
      </c>
      <c r="K57" s="1">
        <v>80</v>
      </c>
      <c r="L57" s="1">
        <v>77</v>
      </c>
      <c r="N57">
        <v>32</v>
      </c>
      <c r="O57">
        <v>53.253610774886575</v>
      </c>
      <c r="P57">
        <v>0.74638922511342543</v>
      </c>
    </row>
    <row r="58" spans="1:16" x14ac:dyDescent="0.3">
      <c r="A58" s="1">
        <v>55</v>
      </c>
      <c r="B58" s="1">
        <v>55</v>
      </c>
      <c r="C58" s="1">
        <v>67</v>
      </c>
      <c r="D58" s="1">
        <v>42</v>
      </c>
      <c r="E58" s="1">
        <f t="shared" si="0"/>
        <v>54.75</v>
      </c>
      <c r="F58" s="1" t="s">
        <v>10</v>
      </c>
      <c r="G58" s="1">
        <v>26</v>
      </c>
      <c r="J58" s="1" t="s">
        <v>72</v>
      </c>
      <c r="K58" s="1">
        <v>74</v>
      </c>
      <c r="L58" s="1">
        <v>77.25</v>
      </c>
      <c r="N58">
        <v>33</v>
      </c>
      <c r="O58">
        <v>53.637202332614514</v>
      </c>
      <c r="P58">
        <v>-8.637202332614514</v>
      </c>
    </row>
    <row r="59" spans="1:16" x14ac:dyDescent="0.3">
      <c r="A59" s="1">
        <v>78</v>
      </c>
      <c r="B59" s="1">
        <v>73</v>
      </c>
      <c r="C59" s="1">
        <v>69</v>
      </c>
      <c r="D59" s="1">
        <v>42</v>
      </c>
      <c r="E59" s="1">
        <f t="shared" si="0"/>
        <v>65.5</v>
      </c>
      <c r="F59" s="1" t="s">
        <v>13</v>
      </c>
      <c r="G59" s="1">
        <v>26</v>
      </c>
      <c r="J59" s="1" t="s">
        <v>66</v>
      </c>
      <c r="K59" s="1">
        <v>76</v>
      </c>
      <c r="L59" s="1">
        <v>77.5</v>
      </c>
      <c r="N59">
        <v>34</v>
      </c>
      <c r="O59">
        <v>54.020793890342453</v>
      </c>
      <c r="P59">
        <v>-5.0207938903424534</v>
      </c>
    </row>
    <row r="60" spans="1:16" x14ac:dyDescent="0.3">
      <c r="A60" s="1">
        <v>67</v>
      </c>
      <c r="B60" s="1">
        <v>66</v>
      </c>
      <c r="C60" s="1">
        <v>63</v>
      </c>
      <c r="D60" s="1">
        <v>71</v>
      </c>
      <c r="E60" s="1">
        <f t="shared" si="0"/>
        <v>66.75</v>
      </c>
      <c r="F60" s="1" t="s">
        <v>91</v>
      </c>
      <c r="G60" s="1">
        <v>49</v>
      </c>
      <c r="J60" s="1" t="s">
        <v>122</v>
      </c>
      <c r="K60" s="1">
        <v>83</v>
      </c>
      <c r="L60" s="1">
        <v>77.5</v>
      </c>
      <c r="N60">
        <v>35</v>
      </c>
      <c r="O60">
        <v>54.020793890342453</v>
      </c>
      <c r="P60">
        <v>23.979206109657547</v>
      </c>
    </row>
    <row r="61" spans="1:16" x14ac:dyDescent="0.3">
      <c r="A61" s="1">
        <v>68</v>
      </c>
      <c r="B61" s="1">
        <v>73</v>
      </c>
      <c r="C61" s="1">
        <v>79</v>
      </c>
      <c r="D61" s="1">
        <v>74</v>
      </c>
      <c r="E61" s="1">
        <f t="shared" si="0"/>
        <v>73.5</v>
      </c>
      <c r="F61" s="1" t="s">
        <v>117</v>
      </c>
      <c r="G61" s="1">
        <v>81</v>
      </c>
      <c r="J61" s="1" t="s">
        <v>70</v>
      </c>
      <c r="K61" s="1">
        <v>77</v>
      </c>
      <c r="L61" s="1">
        <v>77.75</v>
      </c>
      <c r="N61">
        <v>36</v>
      </c>
      <c r="O61">
        <v>55.171568563526286</v>
      </c>
      <c r="P61">
        <v>-26.171568563526286</v>
      </c>
    </row>
    <row r="62" spans="1:16" x14ac:dyDescent="0.3">
      <c r="A62" s="1">
        <v>55</v>
      </c>
      <c r="B62" s="1">
        <v>64</v>
      </c>
      <c r="C62" s="1">
        <v>56</v>
      </c>
      <c r="D62" s="1">
        <v>42</v>
      </c>
      <c r="E62" s="1">
        <f t="shared" si="0"/>
        <v>54.25</v>
      </c>
      <c r="F62" s="1" t="s">
        <v>15</v>
      </c>
      <c r="G62" s="1">
        <v>27</v>
      </c>
      <c r="J62" s="1" t="s">
        <v>116</v>
      </c>
      <c r="K62" s="1">
        <v>79</v>
      </c>
      <c r="L62" s="1">
        <v>78</v>
      </c>
      <c r="N62">
        <v>37</v>
      </c>
      <c r="O62">
        <v>55.555160121254225</v>
      </c>
      <c r="P62">
        <v>18.444839878745775</v>
      </c>
    </row>
    <row r="63" spans="1:16" x14ac:dyDescent="0.3">
      <c r="A63" s="1">
        <v>78</v>
      </c>
      <c r="B63" s="1">
        <v>89</v>
      </c>
      <c r="C63" s="1">
        <v>96</v>
      </c>
      <c r="D63" s="1">
        <v>74</v>
      </c>
      <c r="E63" s="1">
        <f t="shared" si="0"/>
        <v>84.25</v>
      </c>
      <c r="F63" s="1" t="s">
        <v>105</v>
      </c>
      <c r="G63" s="1">
        <v>64</v>
      </c>
      <c r="J63" s="1" t="s">
        <v>53</v>
      </c>
      <c r="K63" s="1">
        <v>71</v>
      </c>
      <c r="L63" s="1">
        <v>78.25</v>
      </c>
      <c r="N63">
        <v>38</v>
      </c>
      <c r="O63">
        <v>55.555160121254225</v>
      </c>
      <c r="P63">
        <v>21.444839878745775</v>
      </c>
    </row>
    <row r="64" spans="1:16" x14ac:dyDescent="0.3">
      <c r="A64" s="1">
        <v>65</v>
      </c>
      <c r="B64" s="1">
        <v>66</v>
      </c>
      <c r="C64" s="1">
        <v>58</v>
      </c>
      <c r="D64" s="1">
        <v>42</v>
      </c>
      <c r="E64" s="1">
        <f t="shared" si="0"/>
        <v>57.75</v>
      </c>
      <c r="F64" s="1" t="s">
        <v>21</v>
      </c>
      <c r="G64" s="1">
        <v>29</v>
      </c>
      <c r="J64" s="1" t="s">
        <v>108</v>
      </c>
      <c r="K64" s="1">
        <v>71</v>
      </c>
      <c r="L64" s="1">
        <v>80</v>
      </c>
      <c r="N64">
        <v>39</v>
      </c>
      <c r="O64">
        <v>57.473117909893936</v>
      </c>
      <c r="P64">
        <v>-23.473117909893936</v>
      </c>
    </row>
    <row r="65" spans="1:16" x14ac:dyDescent="0.3">
      <c r="A65" s="1">
        <v>88</v>
      </c>
      <c r="B65" s="1">
        <v>78</v>
      </c>
      <c r="C65" s="1">
        <v>92</v>
      </c>
      <c r="D65" s="1">
        <v>77</v>
      </c>
      <c r="E65" s="1">
        <f t="shared" si="0"/>
        <v>83.75</v>
      </c>
      <c r="F65" s="1" t="s">
        <v>120</v>
      </c>
      <c r="J65" s="1" t="s">
        <v>9</v>
      </c>
      <c r="K65" s="1">
        <v>90</v>
      </c>
      <c r="L65" s="1">
        <v>80</v>
      </c>
      <c r="N65">
        <v>40</v>
      </c>
      <c r="O65">
        <v>57.473117909893936</v>
      </c>
      <c r="P65">
        <v>-16.473117909893936</v>
      </c>
    </row>
    <row r="66" spans="1:16" x14ac:dyDescent="0.3">
      <c r="A66" s="1">
        <v>75</v>
      </c>
      <c r="B66" s="1">
        <v>66</v>
      </c>
      <c r="C66" s="1">
        <v>71</v>
      </c>
      <c r="D66" s="1">
        <v>65</v>
      </c>
      <c r="E66" s="1">
        <f t="shared" si="0"/>
        <v>69.25</v>
      </c>
      <c r="F66" s="1" t="s">
        <v>95</v>
      </c>
      <c r="G66" s="1">
        <v>56</v>
      </c>
      <c r="J66" s="1" t="s">
        <v>110</v>
      </c>
      <c r="K66" s="1">
        <v>72</v>
      </c>
      <c r="L66" s="1">
        <v>81</v>
      </c>
      <c r="N66">
        <v>41</v>
      </c>
      <c r="O66">
        <v>57.473117909893936</v>
      </c>
      <c r="P66">
        <v>-0.47311790989393643</v>
      </c>
    </row>
    <row r="67" spans="1:16" x14ac:dyDescent="0.3">
      <c r="A67" s="1">
        <v>68</v>
      </c>
      <c r="B67" s="1">
        <v>67</v>
      </c>
      <c r="C67" s="1">
        <v>54</v>
      </c>
      <c r="D67" s="1">
        <v>72</v>
      </c>
      <c r="E67" s="1">
        <f t="shared" ref="E67:E93" si="1">AVERAGE(A67:D67)</f>
        <v>65.25</v>
      </c>
      <c r="F67" s="1" t="s">
        <v>104</v>
      </c>
      <c r="G67" s="1">
        <v>63</v>
      </c>
      <c r="J67" s="1" t="s">
        <v>119</v>
      </c>
      <c r="K67" s="1">
        <v>81</v>
      </c>
      <c r="L67" s="1">
        <v>81.25</v>
      </c>
      <c r="N67">
        <v>42</v>
      </c>
      <c r="O67">
        <v>57.856709467621876</v>
      </c>
      <c r="P67">
        <v>-1.8567094676218758</v>
      </c>
    </row>
    <row r="68" spans="1:16" x14ac:dyDescent="0.3">
      <c r="A68" s="1">
        <v>70</v>
      </c>
      <c r="B68" s="1">
        <v>69</v>
      </c>
      <c r="C68" s="1">
        <v>67</v>
      </c>
      <c r="D68" s="1">
        <v>70</v>
      </c>
      <c r="E68" s="1">
        <f t="shared" si="1"/>
        <v>69</v>
      </c>
      <c r="F68" s="1" t="s">
        <v>98</v>
      </c>
      <c r="G68" s="1">
        <v>57</v>
      </c>
      <c r="J68" s="1" t="s">
        <v>87</v>
      </c>
      <c r="K68" s="1">
        <v>43</v>
      </c>
      <c r="L68" s="1">
        <v>82</v>
      </c>
      <c r="N68">
        <v>43</v>
      </c>
      <c r="O68">
        <v>58.623892583077755</v>
      </c>
      <c r="P68">
        <v>28.376107416922245</v>
      </c>
    </row>
    <row r="69" spans="1:16" x14ac:dyDescent="0.3">
      <c r="A69" s="1">
        <v>60</v>
      </c>
      <c r="B69" s="1">
        <v>63</v>
      </c>
      <c r="C69" s="1">
        <v>79</v>
      </c>
      <c r="D69" s="1">
        <v>69</v>
      </c>
      <c r="E69" s="1">
        <f t="shared" si="1"/>
        <v>67.75</v>
      </c>
      <c r="F69" s="1" t="s">
        <v>115</v>
      </c>
      <c r="G69" s="1">
        <v>77</v>
      </c>
      <c r="J69" s="1" t="s">
        <v>34</v>
      </c>
      <c r="K69" s="1">
        <v>98</v>
      </c>
      <c r="L69" s="1">
        <v>82</v>
      </c>
      <c r="N69">
        <v>44</v>
      </c>
      <c r="O69">
        <v>59.007484140805694</v>
      </c>
      <c r="P69">
        <v>-24.007484140805694</v>
      </c>
    </row>
    <row r="70" spans="1:16" x14ac:dyDescent="0.3">
      <c r="A70" s="1">
        <v>68</v>
      </c>
      <c r="B70" s="1">
        <v>61</v>
      </c>
      <c r="C70" s="1">
        <v>85</v>
      </c>
      <c r="D70" s="1">
        <v>46</v>
      </c>
      <c r="E70" s="1">
        <f t="shared" si="1"/>
        <v>65</v>
      </c>
      <c r="F70" s="1" t="s">
        <v>84</v>
      </c>
      <c r="G70" s="1">
        <v>42</v>
      </c>
      <c r="J70" s="1" t="s">
        <v>90</v>
      </c>
      <c r="K70" s="1">
        <v>71</v>
      </c>
      <c r="L70" s="1">
        <v>82.75</v>
      </c>
      <c r="N70">
        <v>45</v>
      </c>
      <c r="O70">
        <v>59.391075698533633</v>
      </c>
      <c r="P70">
        <v>-20.391075698533633</v>
      </c>
    </row>
    <row r="71" spans="1:16" x14ac:dyDescent="0.3">
      <c r="A71" s="1">
        <v>85</v>
      </c>
      <c r="B71" s="1">
        <v>88</v>
      </c>
      <c r="C71" s="1">
        <v>88</v>
      </c>
      <c r="D71" s="1">
        <v>73</v>
      </c>
      <c r="E71" s="1">
        <f t="shared" si="1"/>
        <v>83.5</v>
      </c>
      <c r="F71" s="1" t="s">
        <v>123</v>
      </c>
      <c r="G71" s="1">
        <v>83</v>
      </c>
      <c r="J71" s="1" t="s">
        <v>32</v>
      </c>
      <c r="K71" s="1">
        <v>94</v>
      </c>
      <c r="L71" s="1">
        <v>83</v>
      </c>
      <c r="N71">
        <v>46</v>
      </c>
      <c r="O71">
        <v>60.925441929445405</v>
      </c>
      <c r="P71">
        <v>-22.925441929445405</v>
      </c>
    </row>
    <row r="72" spans="1:16" x14ac:dyDescent="0.3">
      <c r="A72" s="1">
        <v>63</v>
      </c>
      <c r="B72" s="1">
        <v>70</v>
      </c>
      <c r="C72" s="1">
        <v>67</v>
      </c>
      <c r="D72" s="1">
        <v>64</v>
      </c>
      <c r="E72" s="1">
        <f t="shared" si="1"/>
        <v>66</v>
      </c>
      <c r="F72" s="1" t="s">
        <v>121</v>
      </c>
      <c r="G72" s="1">
        <v>83</v>
      </c>
      <c r="J72" s="1" t="s">
        <v>123</v>
      </c>
      <c r="K72" s="1">
        <v>83</v>
      </c>
      <c r="L72" s="1">
        <v>83.5</v>
      </c>
      <c r="N72">
        <v>47</v>
      </c>
      <c r="O72">
        <v>61.309033487173345</v>
      </c>
      <c r="P72">
        <v>16.690966512826655</v>
      </c>
    </row>
    <row r="73" spans="1:16" x14ac:dyDescent="0.3">
      <c r="A73" s="1">
        <v>58</v>
      </c>
      <c r="B73" s="1">
        <v>56</v>
      </c>
      <c r="C73" s="1">
        <v>73</v>
      </c>
      <c r="D73" s="1">
        <v>33</v>
      </c>
      <c r="E73" s="1">
        <f t="shared" si="1"/>
        <v>55</v>
      </c>
      <c r="F73" s="1" t="s">
        <v>30</v>
      </c>
      <c r="G73" s="1">
        <v>30</v>
      </c>
      <c r="J73" s="1" t="s">
        <v>50</v>
      </c>
      <c r="K73" s="1">
        <v>88</v>
      </c>
      <c r="L73" s="1">
        <v>83.75</v>
      </c>
      <c r="N73">
        <v>48</v>
      </c>
      <c r="O73">
        <v>61.692625044901284</v>
      </c>
      <c r="P73">
        <v>6.3073749550987159</v>
      </c>
    </row>
    <row r="74" spans="1:16" x14ac:dyDescent="0.3">
      <c r="A74" s="1">
        <v>65</v>
      </c>
      <c r="B74" s="1">
        <v>81</v>
      </c>
      <c r="C74" s="1">
        <v>90</v>
      </c>
      <c r="D74" s="1">
        <v>76</v>
      </c>
      <c r="E74" s="1">
        <f t="shared" si="1"/>
        <v>78</v>
      </c>
      <c r="F74" s="1" t="s">
        <v>116</v>
      </c>
      <c r="G74" s="1">
        <v>79</v>
      </c>
      <c r="J74" s="1" t="s">
        <v>64</v>
      </c>
      <c r="K74" s="1">
        <v>88</v>
      </c>
      <c r="L74" s="1">
        <v>84</v>
      </c>
      <c r="N74">
        <v>49</v>
      </c>
      <c r="O74">
        <v>63.994174391268935</v>
      </c>
      <c r="P74">
        <v>-2.9941743912689347</v>
      </c>
    </row>
    <row r="75" spans="1:16" x14ac:dyDescent="0.3">
      <c r="A75" s="1">
        <v>78</v>
      </c>
      <c r="B75" s="1">
        <v>73</v>
      </c>
      <c r="C75" s="1">
        <v>88</v>
      </c>
      <c r="D75" s="1">
        <v>81</v>
      </c>
      <c r="E75" s="1">
        <f t="shared" si="1"/>
        <v>80</v>
      </c>
      <c r="F75" s="1" t="s">
        <v>108</v>
      </c>
      <c r="G75" s="1">
        <v>71</v>
      </c>
      <c r="J75" s="1" t="s">
        <v>105</v>
      </c>
      <c r="K75" s="1">
        <v>64</v>
      </c>
      <c r="L75" s="1">
        <v>84.25</v>
      </c>
      <c r="N75">
        <v>50</v>
      </c>
      <c r="O75">
        <v>64.377765948996881</v>
      </c>
      <c r="P75">
        <v>-18.377765948996881</v>
      </c>
    </row>
    <row r="76" spans="1:16" x14ac:dyDescent="0.3">
      <c r="A76" s="1">
        <v>58</v>
      </c>
      <c r="B76" s="1">
        <v>63</v>
      </c>
      <c r="C76" s="1">
        <v>71</v>
      </c>
      <c r="D76" s="1">
        <v>79</v>
      </c>
      <c r="E76" s="1">
        <f t="shared" si="1"/>
        <v>67.75</v>
      </c>
      <c r="F76" s="1" t="s">
        <v>111</v>
      </c>
      <c r="G76" s="1">
        <v>74</v>
      </c>
      <c r="J76" s="1" t="s">
        <v>37</v>
      </c>
      <c r="K76" s="1">
        <v>88</v>
      </c>
      <c r="L76" s="1">
        <v>85</v>
      </c>
      <c r="N76">
        <v>51</v>
      </c>
      <c r="O76">
        <v>64.377765948996881</v>
      </c>
      <c r="P76">
        <v>16.622234051003119</v>
      </c>
    </row>
    <row r="77" spans="1:16" x14ac:dyDescent="0.3">
      <c r="A77" s="1">
        <v>55</v>
      </c>
      <c r="B77" s="1">
        <v>58</v>
      </c>
      <c r="C77" s="1">
        <v>77</v>
      </c>
      <c r="D77" s="1">
        <v>40</v>
      </c>
      <c r="E77" s="1">
        <f t="shared" si="1"/>
        <v>57.5</v>
      </c>
      <c r="F77" s="1" t="s">
        <v>24</v>
      </c>
      <c r="G77" s="1">
        <v>29</v>
      </c>
      <c r="J77" s="1" t="s">
        <v>17</v>
      </c>
      <c r="K77" s="1">
        <v>86</v>
      </c>
      <c r="L77" s="1">
        <v>85.5</v>
      </c>
      <c r="N77">
        <v>52</v>
      </c>
      <c r="O77">
        <v>67.446498410820396</v>
      </c>
      <c r="P77">
        <v>-27.446498410820396</v>
      </c>
    </row>
    <row r="78" spans="1:16" x14ac:dyDescent="0.3">
      <c r="A78" s="1">
        <v>73</v>
      </c>
      <c r="B78" s="1">
        <v>80</v>
      </c>
      <c r="C78" s="1">
        <v>79</v>
      </c>
      <c r="D78" s="1">
        <v>78</v>
      </c>
      <c r="E78" s="1">
        <f t="shared" si="1"/>
        <v>77.5</v>
      </c>
      <c r="F78" s="1" t="s">
        <v>122</v>
      </c>
      <c r="G78" s="1">
        <v>83</v>
      </c>
      <c r="J78" s="1" t="s">
        <v>112</v>
      </c>
      <c r="K78" s="1">
        <v>95</v>
      </c>
      <c r="L78" s="1">
        <v>87</v>
      </c>
      <c r="N78">
        <v>53</v>
      </c>
      <c r="O78">
        <v>68.597273084004229</v>
      </c>
      <c r="P78">
        <v>-5.5972730840042288</v>
      </c>
    </row>
    <row r="79" spans="1:16" x14ac:dyDescent="0.3">
      <c r="F79" s="1" t="s">
        <v>126</v>
      </c>
      <c r="G79" s="1">
        <v>38</v>
      </c>
      <c r="J79" s="1" t="s">
        <v>118</v>
      </c>
      <c r="K79" s="1">
        <v>80</v>
      </c>
      <c r="L79" s="1">
        <v>88</v>
      </c>
      <c r="N79">
        <v>54</v>
      </c>
      <c r="O79">
        <v>68.980864641732182</v>
      </c>
      <c r="P79">
        <v>23.019135358267818</v>
      </c>
    </row>
    <row r="80" spans="1:16" x14ac:dyDescent="0.3">
      <c r="A80" s="1">
        <v>77</v>
      </c>
      <c r="B80" s="1">
        <v>77</v>
      </c>
      <c r="C80" s="1">
        <v>77</v>
      </c>
      <c r="D80" s="1">
        <v>75</v>
      </c>
      <c r="E80" s="1">
        <f t="shared" si="1"/>
        <v>76.5</v>
      </c>
      <c r="F80" s="1" t="s">
        <v>124</v>
      </c>
      <c r="G80" s="1">
        <v>92</v>
      </c>
      <c r="J80" s="1" t="s">
        <v>47</v>
      </c>
      <c r="K80" s="1">
        <v>88</v>
      </c>
      <c r="L80" s="1">
        <v>91</v>
      </c>
      <c r="N80">
        <v>55</v>
      </c>
      <c r="O80">
        <v>69.364456199460108</v>
      </c>
      <c r="P80">
        <v>-25.364456199460108</v>
      </c>
    </row>
    <row r="81" spans="1:16" x14ac:dyDescent="0.3">
      <c r="A81" s="1">
        <v>67</v>
      </c>
      <c r="B81" s="1">
        <v>38</v>
      </c>
      <c r="C81" s="1">
        <v>69</v>
      </c>
      <c r="D81" s="1">
        <v>61</v>
      </c>
      <c r="E81" s="1">
        <f t="shared" si="1"/>
        <v>58.75</v>
      </c>
      <c r="F81" s="1" t="s">
        <v>125</v>
      </c>
      <c r="G81" s="1">
        <v>94</v>
      </c>
      <c r="J81" s="1" t="s">
        <v>99</v>
      </c>
      <c r="K81" s="1">
        <v>88</v>
      </c>
      <c r="L81" s="1">
        <v>91.25</v>
      </c>
      <c r="N81">
        <v>56</v>
      </c>
      <c r="O81">
        <v>69.748047757188061</v>
      </c>
      <c r="P81">
        <v>10.251952242811939</v>
      </c>
    </row>
    <row r="82" spans="1:16" x14ac:dyDescent="0.3">
      <c r="A82" s="1">
        <v>37</v>
      </c>
      <c r="B82" s="1">
        <v>39</v>
      </c>
      <c r="C82" s="1">
        <v>60</v>
      </c>
      <c r="D82" s="1">
        <v>44</v>
      </c>
      <c r="E82" s="1">
        <f t="shared" si="1"/>
        <v>45</v>
      </c>
      <c r="F82" s="1" t="s">
        <v>18</v>
      </c>
      <c r="G82" s="1">
        <v>29</v>
      </c>
      <c r="N82">
        <v>57</v>
      </c>
      <c r="O82">
        <v>70.131639314915986</v>
      </c>
      <c r="P82">
        <v>3.8683606850840135</v>
      </c>
    </row>
    <row r="83" spans="1:16" x14ac:dyDescent="0.3">
      <c r="F83" s="1" t="s">
        <v>127</v>
      </c>
      <c r="G83" s="1">
        <v>29</v>
      </c>
      <c r="N83">
        <v>58</v>
      </c>
      <c r="O83">
        <v>70.51523087264394</v>
      </c>
      <c r="P83">
        <v>5.4847691273560599</v>
      </c>
    </row>
    <row r="84" spans="1:16" x14ac:dyDescent="0.3">
      <c r="A84" s="1">
        <v>80</v>
      </c>
      <c r="B84" s="1">
        <v>66</v>
      </c>
      <c r="C84" s="1">
        <v>69</v>
      </c>
      <c r="D84" s="1">
        <v>43</v>
      </c>
      <c r="E84" s="1">
        <f t="shared" si="1"/>
        <v>64.5</v>
      </c>
      <c r="F84" s="1" t="s">
        <v>75</v>
      </c>
      <c r="G84" s="1">
        <v>40</v>
      </c>
      <c r="N84">
        <v>59</v>
      </c>
      <c r="O84">
        <v>70.51523087264394</v>
      </c>
      <c r="P84">
        <v>12.48476912735606</v>
      </c>
    </row>
    <row r="85" spans="1:16" x14ac:dyDescent="0.3">
      <c r="A85" s="1">
        <v>75</v>
      </c>
      <c r="B85" s="1">
        <v>89</v>
      </c>
      <c r="C85" s="1">
        <v>88</v>
      </c>
      <c r="D85" s="1">
        <v>73</v>
      </c>
      <c r="E85" s="1">
        <f t="shared" si="1"/>
        <v>81.25</v>
      </c>
      <c r="F85" s="1" t="s">
        <v>119</v>
      </c>
      <c r="G85" s="1">
        <v>81</v>
      </c>
      <c r="N85">
        <v>60</v>
      </c>
      <c r="O85">
        <v>70.898822430371865</v>
      </c>
      <c r="P85">
        <v>6.1011775696281347</v>
      </c>
    </row>
    <row r="86" spans="1:16" x14ac:dyDescent="0.3">
      <c r="A86" s="1">
        <v>68</v>
      </c>
      <c r="B86" s="1">
        <v>56</v>
      </c>
      <c r="C86" s="1">
        <v>73</v>
      </c>
      <c r="D86" s="1">
        <v>61</v>
      </c>
      <c r="E86" s="1">
        <f t="shared" si="1"/>
        <v>64.5</v>
      </c>
      <c r="F86" s="1" t="s">
        <v>102</v>
      </c>
      <c r="G86" s="1">
        <v>62</v>
      </c>
      <c r="N86">
        <v>61</v>
      </c>
      <c r="O86">
        <v>71.282413988099819</v>
      </c>
      <c r="P86">
        <v>7.7175860119001811</v>
      </c>
    </row>
    <row r="87" spans="1:16" x14ac:dyDescent="0.3">
      <c r="A87" s="1">
        <v>68</v>
      </c>
      <c r="B87" s="1">
        <v>72</v>
      </c>
      <c r="C87" s="1">
        <v>75</v>
      </c>
      <c r="D87" s="1">
        <v>78</v>
      </c>
      <c r="E87" s="1">
        <f t="shared" si="1"/>
        <v>73.25</v>
      </c>
      <c r="F87" s="1" t="s">
        <v>100</v>
      </c>
      <c r="G87" s="1">
        <v>61</v>
      </c>
      <c r="N87">
        <v>62</v>
      </c>
      <c r="O87">
        <v>71.666005545827772</v>
      </c>
      <c r="P87">
        <v>-0.66600554582777249</v>
      </c>
    </row>
    <row r="88" spans="1:16" x14ac:dyDescent="0.3">
      <c r="A88" s="1">
        <v>100</v>
      </c>
      <c r="B88" s="1">
        <v>81</v>
      </c>
      <c r="C88" s="1">
        <v>92</v>
      </c>
      <c r="D88" s="1">
        <v>79</v>
      </c>
      <c r="E88" s="1">
        <f t="shared" si="1"/>
        <v>88</v>
      </c>
      <c r="F88" s="1" t="s">
        <v>118</v>
      </c>
      <c r="G88" s="1">
        <v>80</v>
      </c>
      <c r="N88">
        <v>63</v>
      </c>
      <c r="O88">
        <v>74.351146449923334</v>
      </c>
      <c r="P88">
        <v>-3.3511464499233341</v>
      </c>
    </row>
    <row r="89" spans="1:16" x14ac:dyDescent="0.3">
      <c r="A89" s="1">
        <v>65</v>
      </c>
      <c r="B89" s="1">
        <v>83</v>
      </c>
      <c r="C89" s="1">
        <v>90</v>
      </c>
      <c r="D89" s="1">
        <v>42</v>
      </c>
      <c r="E89" s="1">
        <f t="shared" si="1"/>
        <v>70</v>
      </c>
      <c r="F89" s="1" t="s">
        <v>54</v>
      </c>
      <c r="G89" s="1">
        <v>35</v>
      </c>
      <c r="N89">
        <v>64</v>
      </c>
      <c r="O89">
        <v>74.351146449923334</v>
      </c>
      <c r="P89">
        <v>15.648853550076666</v>
      </c>
    </row>
    <row r="90" spans="1:16" x14ac:dyDescent="0.3">
      <c r="A90" s="1">
        <v>78</v>
      </c>
      <c r="B90" s="1">
        <v>63</v>
      </c>
      <c r="C90" s="1">
        <v>63</v>
      </c>
      <c r="D90" s="1">
        <v>45</v>
      </c>
      <c r="E90" s="1">
        <f t="shared" si="1"/>
        <v>62.25</v>
      </c>
      <c r="F90" s="1" t="s">
        <v>45</v>
      </c>
      <c r="G90" s="1">
        <v>33</v>
      </c>
      <c r="N90">
        <v>65</v>
      </c>
      <c r="O90">
        <v>75.88551268083512</v>
      </c>
      <c r="P90">
        <v>-3.8855126808351201</v>
      </c>
    </row>
    <row r="91" spans="1:16" x14ac:dyDescent="0.3">
      <c r="A91" s="1">
        <v>52</v>
      </c>
      <c r="B91" s="1">
        <v>66</v>
      </c>
      <c r="C91" s="1">
        <v>85</v>
      </c>
      <c r="D91" s="1">
        <v>53</v>
      </c>
      <c r="E91" s="1">
        <f t="shared" si="1"/>
        <v>64</v>
      </c>
      <c r="F91" s="1" t="s">
        <v>96</v>
      </c>
      <c r="G91" s="1">
        <v>57</v>
      </c>
      <c r="N91">
        <v>66</v>
      </c>
      <c r="O91">
        <v>76.269104238563045</v>
      </c>
      <c r="P91">
        <v>4.7308957614369547</v>
      </c>
    </row>
    <row r="92" spans="1:16" x14ac:dyDescent="0.3">
      <c r="A92" s="1">
        <v>82</v>
      </c>
      <c r="B92" s="1">
        <v>84</v>
      </c>
      <c r="C92" s="1">
        <v>81</v>
      </c>
      <c r="D92" s="1">
        <v>77</v>
      </c>
      <c r="E92" s="1">
        <f t="shared" si="1"/>
        <v>81</v>
      </c>
      <c r="F92" s="1" t="s">
        <v>110</v>
      </c>
      <c r="G92" s="1">
        <v>72</v>
      </c>
      <c r="N92">
        <v>67</v>
      </c>
      <c r="O92">
        <v>77.419878911746878</v>
      </c>
      <c r="P92">
        <v>-34.419878911746878</v>
      </c>
    </row>
    <row r="93" spans="1:16" x14ac:dyDescent="0.3">
      <c r="A93" s="1">
        <v>73</v>
      </c>
      <c r="B93" s="1">
        <v>72</v>
      </c>
      <c r="C93" s="1">
        <v>77</v>
      </c>
      <c r="D93" s="1">
        <v>63</v>
      </c>
      <c r="E93" s="1">
        <f t="shared" si="1"/>
        <v>71.25</v>
      </c>
      <c r="F93" s="1" t="s">
        <v>128</v>
      </c>
      <c r="G93" s="1">
        <v>60</v>
      </c>
      <c r="N93">
        <v>68</v>
      </c>
      <c r="O93">
        <v>77.419878911746878</v>
      </c>
      <c r="P93">
        <v>20.580121088253122</v>
      </c>
    </row>
    <row r="94" spans="1:16" x14ac:dyDescent="0.3">
      <c r="N94">
        <v>69</v>
      </c>
      <c r="O94">
        <v>78.57065358493071</v>
      </c>
      <c r="P94">
        <v>-7.5706535849307102</v>
      </c>
    </row>
    <row r="95" spans="1:16" x14ac:dyDescent="0.3">
      <c r="N95">
        <v>70</v>
      </c>
      <c r="O95">
        <v>78.954245142658635</v>
      </c>
      <c r="P95">
        <v>15.045754857341365</v>
      </c>
    </row>
    <row r="96" spans="1:16" x14ac:dyDescent="0.3">
      <c r="N96">
        <v>71</v>
      </c>
      <c r="O96">
        <v>79.721428258114514</v>
      </c>
      <c r="P96">
        <v>3.2785717418854858</v>
      </c>
    </row>
    <row r="97" spans="14:16" x14ac:dyDescent="0.3">
      <c r="N97">
        <v>72</v>
      </c>
      <c r="O97">
        <v>80.105019815842468</v>
      </c>
      <c r="P97">
        <v>7.8949801841575322</v>
      </c>
    </row>
    <row r="98" spans="14:16" x14ac:dyDescent="0.3">
      <c r="N98">
        <v>73</v>
      </c>
      <c r="O98">
        <v>80.488611373570393</v>
      </c>
      <c r="P98">
        <v>7.511388626429607</v>
      </c>
    </row>
    <row r="99" spans="14:16" x14ac:dyDescent="0.3">
      <c r="N99">
        <v>74</v>
      </c>
      <c r="O99">
        <v>80.872202931298347</v>
      </c>
      <c r="P99">
        <v>-16.872202931298347</v>
      </c>
    </row>
    <row r="100" spans="14:16" x14ac:dyDescent="0.3">
      <c r="N100">
        <v>75</v>
      </c>
      <c r="O100">
        <v>82.022977604482179</v>
      </c>
      <c r="P100">
        <v>5.977022395517821</v>
      </c>
    </row>
    <row r="101" spans="14:16" x14ac:dyDescent="0.3">
      <c r="N101">
        <v>76</v>
      </c>
      <c r="O101">
        <v>82.790160719938058</v>
      </c>
      <c r="P101">
        <v>3.2098392800619422</v>
      </c>
    </row>
    <row r="102" spans="14:16" x14ac:dyDescent="0.3">
      <c r="N102">
        <v>77</v>
      </c>
      <c r="O102">
        <v>85.091710066305694</v>
      </c>
      <c r="P102">
        <v>9.9082899336943058</v>
      </c>
    </row>
    <row r="103" spans="14:16" x14ac:dyDescent="0.3">
      <c r="N103">
        <v>78</v>
      </c>
      <c r="O103">
        <v>86.626076297217452</v>
      </c>
      <c r="P103">
        <v>-6.6260762972174518</v>
      </c>
    </row>
    <row r="104" spans="14:16" x14ac:dyDescent="0.3">
      <c r="N104">
        <v>79</v>
      </c>
      <c r="O104">
        <v>91.229174989952753</v>
      </c>
      <c r="P104">
        <v>-3.2291749899527531</v>
      </c>
    </row>
    <row r="105" spans="14:16" ht="17.25" thickBot="1" x14ac:dyDescent="0.35">
      <c r="N105" s="4">
        <v>80</v>
      </c>
      <c r="O105" s="4">
        <v>91.612766547680707</v>
      </c>
      <c r="P105" s="4">
        <v>-3.6127665476807067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1167-FECB-484D-B8DF-EBADBF780DB6}">
  <dimension ref="B1:V105"/>
  <sheetViews>
    <sheetView zoomScale="79" zoomScaleNormal="86" workbookViewId="0">
      <selection activeCell="R18" sqref="R18"/>
    </sheetView>
  </sheetViews>
  <sheetFormatPr defaultRowHeight="16.5" x14ac:dyDescent="0.3"/>
  <cols>
    <col min="1" max="1" width="12" bestFit="1" customWidth="1"/>
    <col min="2" max="6" width="12" style="1" bestFit="1" customWidth="1"/>
    <col min="7" max="7" width="13.5703125" style="1" bestFit="1" customWidth="1"/>
    <col min="8" max="8" width="12" style="1" bestFit="1" customWidth="1"/>
    <col min="9" max="9" width="12" bestFit="1" customWidth="1"/>
    <col min="10" max="10" width="13.5703125" bestFit="1" customWidth="1"/>
    <col min="11" max="12" width="12" style="1" bestFit="1" customWidth="1"/>
  </cols>
  <sheetData>
    <row r="1" spans="2:19" x14ac:dyDescent="0.3">
      <c r="B1" s="1" t="s">
        <v>133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J1" t="s">
        <v>5</v>
      </c>
      <c r="K1" s="1" t="s">
        <v>7</v>
      </c>
      <c r="L1" s="1" t="s">
        <v>134</v>
      </c>
    </row>
    <row r="2" spans="2:19" x14ac:dyDescent="0.3">
      <c r="B2" s="1">
        <v>80</v>
      </c>
      <c r="C2" s="1">
        <v>94</v>
      </c>
      <c r="D2" s="1">
        <v>77</v>
      </c>
      <c r="E2" s="1">
        <v>81</v>
      </c>
      <c r="F2" s="1">
        <v>83</v>
      </c>
      <c r="G2" s="1" t="s">
        <v>9</v>
      </c>
      <c r="H2" s="1">
        <v>90</v>
      </c>
      <c r="J2" t="s">
        <v>18</v>
      </c>
      <c r="K2" s="1">
        <v>29</v>
      </c>
      <c r="L2" s="1">
        <v>45.75</v>
      </c>
      <c r="N2" t="s">
        <v>11</v>
      </c>
    </row>
    <row r="3" spans="2:19" ht="17.25" thickBot="1" x14ac:dyDescent="0.35">
      <c r="B3" s="1">
        <v>85</v>
      </c>
      <c r="C3" s="1">
        <v>83</v>
      </c>
      <c r="D3" s="1">
        <v>79</v>
      </c>
      <c r="E3" s="1">
        <v>49</v>
      </c>
      <c r="F3" s="1">
        <v>74</v>
      </c>
      <c r="G3" s="1" t="s">
        <v>12</v>
      </c>
      <c r="H3" s="1">
        <v>46</v>
      </c>
      <c r="J3" t="s">
        <v>15</v>
      </c>
      <c r="K3" s="1">
        <v>27</v>
      </c>
      <c r="L3" s="1">
        <v>49.25</v>
      </c>
    </row>
    <row r="4" spans="2:19" x14ac:dyDescent="0.3">
      <c r="B4" s="1">
        <v>80</v>
      </c>
      <c r="C4" s="1">
        <v>77</v>
      </c>
      <c r="D4" s="1">
        <v>67</v>
      </c>
      <c r="E4" s="1">
        <v>47</v>
      </c>
      <c r="F4" s="1">
        <v>67.75</v>
      </c>
      <c r="G4" s="1" t="s">
        <v>14</v>
      </c>
      <c r="H4" s="1">
        <v>45</v>
      </c>
      <c r="J4" t="s">
        <v>10</v>
      </c>
      <c r="K4" s="1">
        <v>26</v>
      </c>
      <c r="L4" s="1">
        <v>49.75</v>
      </c>
      <c r="N4" s="2" t="s">
        <v>16</v>
      </c>
      <c r="O4" s="2"/>
    </row>
    <row r="5" spans="2:19" x14ac:dyDescent="0.3">
      <c r="B5" s="1">
        <v>80</v>
      </c>
      <c r="C5" s="1">
        <v>91</v>
      </c>
      <c r="D5" s="1">
        <v>79</v>
      </c>
      <c r="E5" s="1">
        <v>84</v>
      </c>
      <c r="F5" s="1">
        <v>83.5</v>
      </c>
      <c r="G5" s="1" t="s">
        <v>17</v>
      </c>
      <c r="H5" s="1">
        <v>86</v>
      </c>
      <c r="J5" t="s">
        <v>38</v>
      </c>
      <c r="K5" s="1">
        <v>32</v>
      </c>
      <c r="L5" s="1">
        <v>53.5</v>
      </c>
      <c r="N5" t="s">
        <v>19</v>
      </c>
      <c r="O5" s="3">
        <v>0.65553557454663591</v>
      </c>
    </row>
    <row r="6" spans="2:19" x14ac:dyDescent="0.3">
      <c r="B6" s="1">
        <v>70</v>
      </c>
      <c r="C6" s="1">
        <v>97</v>
      </c>
      <c r="D6" s="1">
        <v>100</v>
      </c>
      <c r="E6" s="1">
        <v>79</v>
      </c>
      <c r="F6" s="1">
        <v>86.5</v>
      </c>
      <c r="G6" s="1" t="s">
        <v>20</v>
      </c>
      <c r="J6" t="s">
        <v>21</v>
      </c>
      <c r="K6" s="1">
        <v>29</v>
      </c>
      <c r="L6" s="1">
        <v>54</v>
      </c>
      <c r="N6" t="s">
        <v>22</v>
      </c>
      <c r="O6">
        <v>0.42972688949618798</v>
      </c>
    </row>
    <row r="7" spans="2:19" x14ac:dyDescent="0.3">
      <c r="B7" s="1">
        <v>80</v>
      </c>
      <c r="C7" s="1">
        <v>89</v>
      </c>
      <c r="D7" s="1">
        <v>88</v>
      </c>
      <c r="E7" s="1">
        <v>50</v>
      </c>
      <c r="F7" s="1">
        <v>76.75</v>
      </c>
      <c r="G7" s="1" t="s">
        <v>23</v>
      </c>
      <c r="H7" s="1">
        <v>44</v>
      </c>
      <c r="J7" t="s">
        <v>92</v>
      </c>
      <c r="K7" s="1">
        <v>54</v>
      </c>
      <c r="L7" s="1">
        <v>54</v>
      </c>
      <c r="N7" t="s">
        <v>25</v>
      </c>
      <c r="O7">
        <v>0.42241569577178012</v>
      </c>
    </row>
    <row r="8" spans="2:19" x14ac:dyDescent="0.3">
      <c r="B8" s="1">
        <v>85</v>
      </c>
      <c r="C8" s="1">
        <v>70</v>
      </c>
      <c r="D8" s="1">
        <v>85</v>
      </c>
      <c r="E8" s="1">
        <v>88</v>
      </c>
      <c r="F8" s="1">
        <v>82</v>
      </c>
      <c r="G8" s="1" t="s">
        <v>26</v>
      </c>
      <c r="J8" t="s">
        <v>30</v>
      </c>
      <c r="K8" s="1">
        <v>30</v>
      </c>
      <c r="L8" s="1">
        <v>54.25</v>
      </c>
      <c r="N8" t="s">
        <v>28</v>
      </c>
      <c r="O8">
        <v>17.024447241003767</v>
      </c>
    </row>
    <row r="9" spans="2:19" ht="17.25" thickBot="1" x14ac:dyDescent="0.35">
      <c r="B9" s="1">
        <v>65</v>
      </c>
      <c r="C9" s="1">
        <v>67</v>
      </c>
      <c r="D9" s="1">
        <v>98</v>
      </c>
      <c r="E9" s="1">
        <v>44</v>
      </c>
      <c r="F9" s="1">
        <v>68.5</v>
      </c>
      <c r="G9" s="1" t="s">
        <v>29</v>
      </c>
      <c r="J9" t="s">
        <v>13</v>
      </c>
      <c r="K9" s="1">
        <v>26</v>
      </c>
      <c r="L9" s="1">
        <v>56</v>
      </c>
      <c r="N9" s="4" t="s">
        <v>31</v>
      </c>
      <c r="O9" s="4">
        <v>80</v>
      </c>
    </row>
    <row r="10" spans="2:19" x14ac:dyDescent="0.3">
      <c r="B10" s="1">
        <v>100</v>
      </c>
      <c r="C10" s="1">
        <v>86</v>
      </c>
      <c r="D10" s="1">
        <v>88</v>
      </c>
      <c r="E10" s="1">
        <v>76</v>
      </c>
      <c r="F10" s="1">
        <v>87.5</v>
      </c>
      <c r="G10" s="1" t="s">
        <v>32</v>
      </c>
      <c r="H10" s="1">
        <v>94</v>
      </c>
      <c r="J10" t="s">
        <v>35</v>
      </c>
      <c r="K10" s="1">
        <v>32</v>
      </c>
      <c r="L10" s="1">
        <v>56.25</v>
      </c>
    </row>
    <row r="11" spans="2:19" ht="17.25" thickBot="1" x14ac:dyDescent="0.35">
      <c r="B11" s="1">
        <v>90</v>
      </c>
      <c r="C11" s="1">
        <v>84</v>
      </c>
      <c r="D11" s="1">
        <v>81</v>
      </c>
      <c r="E11" s="1">
        <v>80</v>
      </c>
      <c r="F11" s="1">
        <v>83.75</v>
      </c>
      <c r="G11" s="1" t="s">
        <v>34</v>
      </c>
      <c r="H11" s="1">
        <v>98</v>
      </c>
      <c r="J11" t="s">
        <v>109</v>
      </c>
      <c r="K11" s="1">
        <v>83</v>
      </c>
      <c r="L11" s="1">
        <v>57.5</v>
      </c>
      <c r="N11" t="s">
        <v>36</v>
      </c>
    </row>
    <row r="12" spans="2:19" x14ac:dyDescent="0.3">
      <c r="B12" s="1">
        <v>85</v>
      </c>
      <c r="C12" s="1">
        <v>88</v>
      </c>
      <c r="D12" s="1">
        <v>90</v>
      </c>
      <c r="E12" s="1">
        <v>82</v>
      </c>
      <c r="F12" s="1">
        <v>86.25</v>
      </c>
      <c r="G12" s="1" t="s">
        <v>37</v>
      </c>
      <c r="H12" s="1">
        <v>88</v>
      </c>
      <c r="J12" t="s">
        <v>48</v>
      </c>
      <c r="K12" s="1">
        <v>34</v>
      </c>
      <c r="L12" s="1">
        <v>58</v>
      </c>
      <c r="N12" s="5"/>
      <c r="O12" s="5" t="s">
        <v>39</v>
      </c>
      <c r="P12" s="5" t="s">
        <v>40</v>
      </c>
      <c r="Q12" s="5" t="s">
        <v>41</v>
      </c>
      <c r="R12" s="5" t="s">
        <v>42</v>
      </c>
      <c r="S12" s="5" t="s">
        <v>43</v>
      </c>
    </row>
    <row r="13" spans="2:19" x14ac:dyDescent="0.3">
      <c r="B13" s="1">
        <v>65</v>
      </c>
      <c r="C13" s="1">
        <v>64</v>
      </c>
      <c r="D13" s="1">
        <v>67</v>
      </c>
      <c r="E13" s="1">
        <v>81</v>
      </c>
      <c r="F13" s="1">
        <v>69.25</v>
      </c>
      <c r="G13" s="1" t="s">
        <v>44</v>
      </c>
      <c r="J13" t="s">
        <v>56</v>
      </c>
      <c r="K13" s="1">
        <v>35</v>
      </c>
      <c r="L13" s="1">
        <v>58</v>
      </c>
      <c r="N13" t="s">
        <v>46</v>
      </c>
      <c r="O13">
        <v>1</v>
      </c>
      <c r="P13">
        <v>17035.319298785787</v>
      </c>
      <c r="Q13">
        <v>17035.319298785787</v>
      </c>
      <c r="R13">
        <v>58.776569968537217</v>
      </c>
      <c r="S13">
        <v>4.1514801320420255E-11</v>
      </c>
    </row>
    <row r="14" spans="2:19" x14ac:dyDescent="0.3">
      <c r="B14" s="1">
        <v>95</v>
      </c>
      <c r="C14" s="1">
        <v>97</v>
      </c>
      <c r="D14" s="1">
        <v>94</v>
      </c>
      <c r="E14" s="1">
        <v>86</v>
      </c>
      <c r="F14" s="1">
        <v>93</v>
      </c>
      <c r="G14" s="1" t="s">
        <v>47</v>
      </c>
      <c r="H14" s="1">
        <v>88</v>
      </c>
      <c r="J14" t="s">
        <v>24</v>
      </c>
      <c r="K14" s="1">
        <v>29</v>
      </c>
      <c r="L14" s="1">
        <v>58.75</v>
      </c>
      <c r="N14" t="s">
        <v>49</v>
      </c>
      <c r="O14">
        <v>78</v>
      </c>
      <c r="P14">
        <v>22606.880701214224</v>
      </c>
      <c r="Q14">
        <v>289.8318038617208</v>
      </c>
    </row>
    <row r="15" spans="2:19" ht="17.25" thickBot="1" x14ac:dyDescent="0.35">
      <c r="B15" s="1">
        <v>65</v>
      </c>
      <c r="C15" s="1">
        <v>81</v>
      </c>
      <c r="D15" s="1">
        <v>94</v>
      </c>
      <c r="E15" s="1">
        <v>83</v>
      </c>
      <c r="F15" s="1">
        <v>80.75</v>
      </c>
      <c r="G15" s="1" t="s">
        <v>50</v>
      </c>
      <c r="H15" s="1">
        <v>88</v>
      </c>
      <c r="J15" t="s">
        <v>55</v>
      </c>
      <c r="K15" s="1">
        <v>36</v>
      </c>
      <c r="L15" s="1">
        <v>58.75</v>
      </c>
      <c r="N15" s="4" t="s">
        <v>52</v>
      </c>
      <c r="O15" s="4">
        <v>79</v>
      </c>
      <c r="P15" s="4">
        <v>39642.200000000012</v>
      </c>
      <c r="Q15" s="4"/>
      <c r="R15" s="4"/>
      <c r="S15" s="4"/>
    </row>
    <row r="16" spans="2:19" ht="17.25" thickBot="1" x14ac:dyDescent="0.35">
      <c r="B16" s="1">
        <v>80</v>
      </c>
      <c r="C16" s="1">
        <v>78</v>
      </c>
      <c r="D16" s="1">
        <v>75</v>
      </c>
      <c r="E16" s="1">
        <v>78</v>
      </c>
      <c r="F16" s="1">
        <v>77.75</v>
      </c>
      <c r="G16" s="1" t="s">
        <v>53</v>
      </c>
      <c r="H16" s="1">
        <v>71</v>
      </c>
      <c r="J16" t="s">
        <v>67</v>
      </c>
      <c r="K16" s="1">
        <v>38</v>
      </c>
      <c r="L16" s="1">
        <v>59.25</v>
      </c>
    </row>
    <row r="17" spans="2:22" x14ac:dyDescent="0.3">
      <c r="B17" s="1">
        <v>65</v>
      </c>
      <c r="C17" s="1">
        <v>56</v>
      </c>
      <c r="D17" s="1">
        <v>67</v>
      </c>
      <c r="E17" s="1">
        <v>47</v>
      </c>
      <c r="F17" s="1">
        <v>58.75</v>
      </c>
      <c r="G17" s="1" t="s">
        <v>55</v>
      </c>
      <c r="H17" s="1">
        <v>36</v>
      </c>
      <c r="J17" t="s">
        <v>85</v>
      </c>
      <c r="K17" s="1">
        <v>43</v>
      </c>
      <c r="L17" s="1">
        <v>60.75</v>
      </c>
      <c r="N17" s="5"/>
      <c r="O17" s="5" t="s">
        <v>57</v>
      </c>
      <c r="P17" s="5" t="s">
        <v>28</v>
      </c>
      <c r="Q17" s="5" t="s">
        <v>58</v>
      </c>
      <c r="R17" s="5" t="s">
        <v>59</v>
      </c>
      <c r="S17" s="5" t="s">
        <v>60</v>
      </c>
      <c r="T17" s="5" t="s">
        <v>61</v>
      </c>
      <c r="U17" s="5" t="s">
        <v>62</v>
      </c>
      <c r="V17" s="5" t="s">
        <v>63</v>
      </c>
    </row>
    <row r="18" spans="2:22" x14ac:dyDescent="0.3">
      <c r="B18" s="1">
        <v>80</v>
      </c>
      <c r="C18" s="1">
        <v>78</v>
      </c>
      <c r="D18" s="1">
        <v>79</v>
      </c>
      <c r="E18" s="1">
        <v>92</v>
      </c>
      <c r="F18" s="1">
        <v>82.25</v>
      </c>
      <c r="G18" s="1" t="s">
        <v>64</v>
      </c>
      <c r="H18" s="1">
        <v>88</v>
      </c>
      <c r="J18" t="s">
        <v>94</v>
      </c>
      <c r="K18" s="1">
        <v>54</v>
      </c>
      <c r="L18" s="1">
        <v>61.25</v>
      </c>
      <c r="N18" t="s">
        <v>65</v>
      </c>
      <c r="O18">
        <v>-39.035251486030639</v>
      </c>
      <c r="P18">
        <v>13.012087129434986</v>
      </c>
      <c r="Q18">
        <v>-2.9999223873722736</v>
      </c>
      <c r="R18" s="3">
        <v>3.6240309394909155E-3</v>
      </c>
      <c r="S18">
        <v>-64.940327006788621</v>
      </c>
      <c r="T18">
        <v>-13.130175965272652</v>
      </c>
      <c r="U18">
        <v>-64.940327006788621</v>
      </c>
      <c r="V18">
        <v>-13.130175965272652</v>
      </c>
    </row>
    <row r="19" spans="2:22" ht="17.25" thickBot="1" x14ac:dyDescent="0.35">
      <c r="B19" s="1">
        <v>75</v>
      </c>
      <c r="C19" s="1">
        <v>72</v>
      </c>
      <c r="D19" s="1">
        <v>79</v>
      </c>
      <c r="E19" s="1">
        <v>76</v>
      </c>
      <c r="F19" s="1">
        <v>75.5</v>
      </c>
      <c r="G19" s="1" t="s">
        <v>66</v>
      </c>
      <c r="H19" s="1">
        <v>76</v>
      </c>
      <c r="J19" t="s">
        <v>88</v>
      </c>
      <c r="K19" s="1">
        <v>79</v>
      </c>
      <c r="L19" s="1">
        <v>61.25</v>
      </c>
      <c r="N19" s="4" t="s">
        <v>134</v>
      </c>
      <c r="O19" s="4">
        <v>1.4258942735146884</v>
      </c>
      <c r="P19" s="4">
        <v>0.18598812050940325</v>
      </c>
      <c r="Q19" s="4">
        <v>7.6665878960941356</v>
      </c>
      <c r="R19" s="4">
        <v>4.1514801320421457E-11</v>
      </c>
      <c r="S19" s="4">
        <v>1.0556203689647472</v>
      </c>
      <c r="T19" s="4">
        <v>1.7961681780646297</v>
      </c>
      <c r="U19" s="4">
        <v>1.0556203689647472</v>
      </c>
      <c r="V19" s="4">
        <v>1.7961681780646297</v>
      </c>
    </row>
    <row r="20" spans="2:22" x14ac:dyDescent="0.3">
      <c r="B20" s="1">
        <v>80</v>
      </c>
      <c r="C20" s="1">
        <v>58</v>
      </c>
      <c r="D20" s="1">
        <v>75</v>
      </c>
      <c r="E20" s="1">
        <v>39</v>
      </c>
      <c r="F20" s="1">
        <v>63</v>
      </c>
      <c r="G20" s="1" t="s">
        <v>68</v>
      </c>
      <c r="H20" s="1">
        <v>38</v>
      </c>
      <c r="J20" t="s">
        <v>106</v>
      </c>
      <c r="K20" s="1">
        <v>78</v>
      </c>
      <c r="L20" s="1">
        <v>61.75</v>
      </c>
    </row>
    <row r="21" spans="2:22" x14ac:dyDescent="0.3">
      <c r="B21" s="1">
        <v>75</v>
      </c>
      <c r="C21" s="1">
        <v>63</v>
      </c>
      <c r="D21" s="1">
        <v>85</v>
      </c>
      <c r="E21" s="1">
        <v>45</v>
      </c>
      <c r="F21" s="1">
        <v>67</v>
      </c>
      <c r="G21" s="1" t="s">
        <v>27</v>
      </c>
      <c r="H21" s="1">
        <v>29</v>
      </c>
      <c r="J21" t="s">
        <v>68</v>
      </c>
      <c r="K21" s="1">
        <v>38</v>
      </c>
      <c r="L21" s="1">
        <v>63</v>
      </c>
    </row>
    <row r="22" spans="2:22" x14ac:dyDescent="0.3">
      <c r="B22" s="1">
        <v>75</v>
      </c>
      <c r="C22" s="1">
        <v>73</v>
      </c>
      <c r="D22" s="1">
        <v>79</v>
      </c>
      <c r="E22" s="1">
        <v>79</v>
      </c>
      <c r="F22" s="1">
        <v>76.5</v>
      </c>
      <c r="G22" s="1" t="s">
        <v>70</v>
      </c>
      <c r="H22" s="1">
        <v>77</v>
      </c>
      <c r="J22" t="s">
        <v>125</v>
      </c>
      <c r="K22" s="1">
        <v>94</v>
      </c>
      <c r="L22" s="1">
        <v>63.25</v>
      </c>
    </row>
    <row r="23" spans="2:22" x14ac:dyDescent="0.3">
      <c r="B23" s="1">
        <v>75</v>
      </c>
      <c r="C23" s="1">
        <v>77</v>
      </c>
      <c r="D23" s="1">
        <v>81</v>
      </c>
      <c r="E23" s="1">
        <v>74</v>
      </c>
      <c r="F23" s="1">
        <v>76.75</v>
      </c>
      <c r="G23" s="1" t="s">
        <v>72</v>
      </c>
      <c r="H23" s="1">
        <v>74</v>
      </c>
      <c r="J23" t="s">
        <v>33</v>
      </c>
      <c r="K23" s="1">
        <v>31</v>
      </c>
      <c r="L23" s="1">
        <v>63.5</v>
      </c>
      <c r="N23" t="s">
        <v>74</v>
      </c>
    </row>
    <row r="24" spans="2:22" ht="17.25" thickBot="1" x14ac:dyDescent="0.35">
      <c r="B24" s="1">
        <v>65</v>
      </c>
      <c r="C24" s="1">
        <v>50</v>
      </c>
      <c r="D24" s="1">
        <v>77</v>
      </c>
      <c r="E24" s="1">
        <v>40</v>
      </c>
      <c r="F24" s="1">
        <v>58</v>
      </c>
      <c r="G24" s="1" t="s">
        <v>48</v>
      </c>
      <c r="H24" s="1">
        <v>34</v>
      </c>
      <c r="J24" t="s">
        <v>102</v>
      </c>
      <c r="K24" s="1">
        <v>62</v>
      </c>
      <c r="L24" s="1">
        <v>63.75</v>
      </c>
    </row>
    <row r="25" spans="2:22" x14ac:dyDescent="0.3">
      <c r="B25" s="1">
        <v>65</v>
      </c>
      <c r="C25" s="1">
        <v>70</v>
      </c>
      <c r="D25" s="1">
        <v>67</v>
      </c>
      <c r="E25" s="1">
        <v>35</v>
      </c>
      <c r="F25" s="1">
        <v>59.25</v>
      </c>
      <c r="G25" s="1" t="s">
        <v>67</v>
      </c>
      <c r="H25" s="1">
        <v>38</v>
      </c>
      <c r="J25" t="s">
        <v>45</v>
      </c>
      <c r="K25" s="1">
        <v>33</v>
      </c>
      <c r="L25" s="1">
        <v>64</v>
      </c>
      <c r="N25" s="5" t="s">
        <v>77</v>
      </c>
      <c r="O25" s="5" t="s">
        <v>78</v>
      </c>
      <c r="P25" s="5" t="s">
        <v>79</v>
      </c>
    </row>
    <row r="26" spans="2:22" x14ac:dyDescent="0.3">
      <c r="B26" s="1">
        <v>65</v>
      </c>
      <c r="C26" s="1">
        <v>81</v>
      </c>
      <c r="D26" s="1">
        <v>79</v>
      </c>
      <c r="E26" s="1">
        <v>83</v>
      </c>
      <c r="F26" s="1">
        <v>77</v>
      </c>
      <c r="G26" s="1" t="s">
        <v>80</v>
      </c>
      <c r="H26" s="1">
        <v>80</v>
      </c>
      <c r="J26" t="s">
        <v>82</v>
      </c>
      <c r="K26" s="1">
        <v>42</v>
      </c>
      <c r="L26" s="1">
        <v>64</v>
      </c>
      <c r="N26">
        <v>1</v>
      </c>
      <c r="O26">
        <v>26.199411527266356</v>
      </c>
      <c r="P26">
        <v>2.8005884727336436</v>
      </c>
    </row>
    <row r="27" spans="2:22" x14ac:dyDescent="0.3">
      <c r="B27" s="1">
        <v>25</v>
      </c>
      <c r="C27" s="1">
        <v>80</v>
      </c>
      <c r="D27" s="1">
        <v>58</v>
      </c>
      <c r="E27" s="1">
        <v>69</v>
      </c>
      <c r="F27" s="1">
        <v>58</v>
      </c>
      <c r="G27" s="1" t="s">
        <v>56</v>
      </c>
      <c r="H27" s="1">
        <v>35</v>
      </c>
      <c r="J27" t="s">
        <v>98</v>
      </c>
      <c r="K27" s="1">
        <v>57</v>
      </c>
      <c r="L27" s="1">
        <v>64</v>
      </c>
      <c r="N27">
        <v>2</v>
      </c>
      <c r="O27">
        <v>31.190041484567764</v>
      </c>
      <c r="P27">
        <v>-4.1900414845677645</v>
      </c>
    </row>
    <row r="28" spans="2:22" x14ac:dyDescent="0.3">
      <c r="B28" s="1">
        <v>50</v>
      </c>
      <c r="C28" s="1">
        <v>72</v>
      </c>
      <c r="D28" s="1">
        <v>69</v>
      </c>
      <c r="E28" s="1">
        <v>72</v>
      </c>
      <c r="F28" s="1">
        <v>65.75</v>
      </c>
      <c r="G28" s="1" t="s">
        <v>83</v>
      </c>
      <c r="H28" s="1">
        <v>78</v>
      </c>
      <c r="J28" t="s">
        <v>86</v>
      </c>
      <c r="K28" s="1">
        <v>68</v>
      </c>
      <c r="L28" s="1">
        <v>64.25</v>
      </c>
      <c r="N28">
        <v>3</v>
      </c>
      <c r="O28">
        <v>31.902988621325115</v>
      </c>
      <c r="P28">
        <v>-5.9029886213251146</v>
      </c>
    </row>
    <row r="29" spans="2:22" x14ac:dyDescent="0.3">
      <c r="B29" s="1">
        <v>65</v>
      </c>
      <c r="C29" s="1">
        <v>53</v>
      </c>
      <c r="D29" s="1">
        <v>69</v>
      </c>
      <c r="E29" s="1">
        <v>56</v>
      </c>
      <c r="F29" s="1">
        <v>60.75</v>
      </c>
      <c r="G29" s="1" t="s">
        <v>85</v>
      </c>
      <c r="H29" s="1">
        <v>43</v>
      </c>
      <c r="J29" t="s">
        <v>104</v>
      </c>
      <c r="K29" s="1">
        <v>63</v>
      </c>
      <c r="L29" s="1">
        <v>64.5</v>
      </c>
      <c r="N29">
        <v>4</v>
      </c>
      <c r="O29">
        <v>37.250092147005198</v>
      </c>
      <c r="P29">
        <v>-5.2500921470051978</v>
      </c>
    </row>
    <row r="30" spans="2:22" x14ac:dyDescent="0.3">
      <c r="B30" s="1">
        <v>60</v>
      </c>
      <c r="C30" s="1">
        <v>59</v>
      </c>
      <c r="D30" s="1">
        <v>67</v>
      </c>
      <c r="E30" s="1">
        <v>71</v>
      </c>
      <c r="F30" s="1">
        <v>64.25</v>
      </c>
      <c r="G30" s="1" t="s">
        <v>86</v>
      </c>
      <c r="H30" s="1">
        <v>68</v>
      </c>
      <c r="J30" t="s">
        <v>96</v>
      </c>
      <c r="K30" s="1">
        <v>57</v>
      </c>
      <c r="L30" s="1">
        <v>64.75</v>
      </c>
      <c r="N30">
        <v>5</v>
      </c>
      <c r="O30">
        <v>37.963039283762534</v>
      </c>
      <c r="P30">
        <v>-8.9630392837625337</v>
      </c>
    </row>
    <row r="31" spans="2:22" x14ac:dyDescent="0.3">
      <c r="B31" s="1">
        <v>70</v>
      </c>
      <c r="C31" s="1">
        <v>55</v>
      </c>
      <c r="D31" s="1">
        <v>71</v>
      </c>
      <c r="E31" s="1">
        <v>29</v>
      </c>
      <c r="F31" s="1">
        <v>56.25</v>
      </c>
      <c r="G31" s="1" t="s">
        <v>35</v>
      </c>
      <c r="H31" s="1">
        <v>32</v>
      </c>
      <c r="J31" t="s">
        <v>51</v>
      </c>
      <c r="K31" s="1">
        <v>34</v>
      </c>
      <c r="L31" s="1">
        <v>65.25</v>
      </c>
      <c r="N31">
        <v>6</v>
      </c>
      <c r="O31">
        <v>37.963039283762534</v>
      </c>
      <c r="P31">
        <v>16.036960716237466</v>
      </c>
    </row>
    <row r="32" spans="2:22" x14ac:dyDescent="0.3">
      <c r="B32" s="1">
        <v>50</v>
      </c>
      <c r="C32" s="1">
        <v>64</v>
      </c>
      <c r="D32" s="1">
        <v>67</v>
      </c>
      <c r="E32" s="1">
        <v>64</v>
      </c>
      <c r="F32" s="1">
        <v>61.25</v>
      </c>
      <c r="G32" s="1" t="s">
        <v>88</v>
      </c>
      <c r="H32" s="1">
        <v>79</v>
      </c>
      <c r="J32" t="s">
        <v>117</v>
      </c>
      <c r="K32" s="1">
        <v>81</v>
      </c>
      <c r="L32" s="1">
        <v>65.25</v>
      </c>
      <c r="N32">
        <v>7</v>
      </c>
      <c r="O32">
        <v>38.319512852141209</v>
      </c>
      <c r="P32">
        <v>-8.3195128521412087</v>
      </c>
    </row>
    <row r="33" spans="2:16" x14ac:dyDescent="0.3">
      <c r="B33" s="1">
        <v>75</v>
      </c>
      <c r="C33" s="1">
        <v>64</v>
      </c>
      <c r="D33" s="1">
        <v>73</v>
      </c>
      <c r="E33" s="1">
        <v>42</v>
      </c>
      <c r="F33" s="1">
        <v>63.5</v>
      </c>
      <c r="G33" s="1" t="s">
        <v>33</v>
      </c>
      <c r="H33" s="1">
        <v>31</v>
      </c>
      <c r="J33" t="s">
        <v>95</v>
      </c>
      <c r="K33" s="1">
        <v>56</v>
      </c>
      <c r="L33" s="1">
        <v>65.5</v>
      </c>
      <c r="N33">
        <v>8</v>
      </c>
      <c r="O33">
        <v>40.81482783079192</v>
      </c>
      <c r="P33">
        <v>-14.81482783079192</v>
      </c>
    </row>
    <row r="34" spans="2:16" x14ac:dyDescent="0.3">
      <c r="B34" s="1">
        <v>55</v>
      </c>
      <c r="C34" s="1">
        <v>83</v>
      </c>
      <c r="D34" s="1">
        <v>75</v>
      </c>
      <c r="E34" s="1">
        <v>50</v>
      </c>
      <c r="F34" s="1">
        <v>65.75</v>
      </c>
      <c r="G34" s="1" t="s">
        <v>71</v>
      </c>
      <c r="H34" s="1">
        <v>38</v>
      </c>
      <c r="J34" t="s">
        <v>71</v>
      </c>
      <c r="K34" s="1">
        <v>38</v>
      </c>
      <c r="L34" s="1">
        <v>65.75</v>
      </c>
      <c r="N34">
        <v>9</v>
      </c>
      <c r="O34">
        <v>41.171301399170581</v>
      </c>
      <c r="P34">
        <v>-9.1713013991705807</v>
      </c>
    </row>
    <row r="35" spans="2:16" x14ac:dyDescent="0.3">
      <c r="B35" s="1">
        <v>85</v>
      </c>
      <c r="C35" s="1">
        <v>72</v>
      </c>
      <c r="D35" s="1">
        <v>92</v>
      </c>
      <c r="E35" s="1">
        <v>84</v>
      </c>
      <c r="F35" s="1">
        <v>83.25</v>
      </c>
      <c r="G35" s="1" t="s">
        <v>90</v>
      </c>
      <c r="H35" s="1">
        <v>71</v>
      </c>
      <c r="J35" t="s">
        <v>111</v>
      </c>
      <c r="K35" s="1">
        <v>74</v>
      </c>
      <c r="L35" s="1">
        <v>65.75</v>
      </c>
      <c r="N35">
        <v>10</v>
      </c>
      <c r="O35">
        <v>42.953669241063942</v>
      </c>
      <c r="P35">
        <v>40.046330758936058</v>
      </c>
    </row>
    <row r="36" spans="2:16" x14ac:dyDescent="0.3">
      <c r="B36" s="1">
        <v>45</v>
      </c>
      <c r="C36" s="1">
        <v>41</v>
      </c>
      <c r="D36" s="1">
        <v>75</v>
      </c>
      <c r="E36" s="1">
        <v>55</v>
      </c>
      <c r="F36" s="1">
        <v>54</v>
      </c>
      <c r="G36" s="1" t="s">
        <v>92</v>
      </c>
      <c r="H36" s="1">
        <v>54</v>
      </c>
      <c r="J36" t="s">
        <v>83</v>
      </c>
      <c r="K36" s="1">
        <v>78</v>
      </c>
      <c r="L36" s="1">
        <v>65.75</v>
      </c>
      <c r="N36">
        <v>11</v>
      </c>
      <c r="O36">
        <v>43.666616377821292</v>
      </c>
      <c r="P36">
        <v>-9.6666163778212919</v>
      </c>
    </row>
    <row r="37" spans="2:16" x14ac:dyDescent="0.3">
      <c r="B37" s="1">
        <v>60</v>
      </c>
      <c r="C37" s="1">
        <v>77</v>
      </c>
      <c r="D37" s="1">
        <v>63</v>
      </c>
      <c r="E37" s="1">
        <v>75</v>
      </c>
      <c r="F37" s="1">
        <v>68.75</v>
      </c>
      <c r="G37" s="1" t="s">
        <v>93</v>
      </c>
      <c r="H37" s="1">
        <v>68</v>
      </c>
      <c r="J37" t="s">
        <v>89</v>
      </c>
      <c r="K37" s="1">
        <v>45</v>
      </c>
      <c r="L37" s="1">
        <v>66</v>
      </c>
      <c r="N37">
        <v>12</v>
      </c>
      <c r="O37">
        <v>43.666616377821292</v>
      </c>
      <c r="P37">
        <v>-8.6666163778212919</v>
      </c>
    </row>
    <row r="38" spans="2:16" x14ac:dyDescent="0.3">
      <c r="B38" s="1">
        <v>75</v>
      </c>
      <c r="C38" s="1">
        <v>81</v>
      </c>
      <c r="D38" s="1">
        <v>81</v>
      </c>
      <c r="E38" s="1">
        <v>47</v>
      </c>
      <c r="F38" s="1">
        <v>71</v>
      </c>
      <c r="G38" s="1" t="s">
        <v>73</v>
      </c>
      <c r="H38" s="1">
        <v>39</v>
      </c>
      <c r="J38" t="s">
        <v>91</v>
      </c>
      <c r="K38" s="1">
        <v>49</v>
      </c>
      <c r="L38" s="1">
        <v>66.25</v>
      </c>
      <c r="N38">
        <v>13</v>
      </c>
      <c r="O38">
        <v>44.736037082957303</v>
      </c>
      <c r="P38">
        <v>-15.736037082957303</v>
      </c>
    </row>
    <row r="39" spans="2:16" x14ac:dyDescent="0.3">
      <c r="B39" s="1">
        <v>70</v>
      </c>
      <c r="C39" s="1">
        <v>72</v>
      </c>
      <c r="D39" s="1">
        <v>81</v>
      </c>
      <c r="E39" s="1">
        <v>38</v>
      </c>
      <c r="F39" s="1">
        <v>65.25</v>
      </c>
      <c r="G39" s="1" t="s">
        <v>51</v>
      </c>
      <c r="H39" s="1">
        <v>34</v>
      </c>
      <c r="J39" t="s">
        <v>121</v>
      </c>
      <c r="K39" s="1">
        <v>83</v>
      </c>
      <c r="L39" s="1">
        <v>66.5</v>
      </c>
      <c r="N39">
        <v>14</v>
      </c>
      <c r="O39">
        <v>44.736037082957303</v>
      </c>
      <c r="P39">
        <v>-8.7360370829573029</v>
      </c>
    </row>
    <row r="40" spans="2:16" x14ac:dyDescent="0.3">
      <c r="G40" s="1" t="s">
        <v>97</v>
      </c>
      <c r="H40" s="1">
        <v>83</v>
      </c>
      <c r="J40" t="s">
        <v>84</v>
      </c>
      <c r="K40" s="1">
        <v>42</v>
      </c>
      <c r="L40" s="1">
        <v>66.75</v>
      </c>
      <c r="N40">
        <v>15</v>
      </c>
      <c r="O40">
        <v>45.448984219714653</v>
      </c>
      <c r="P40">
        <v>-7.448984219714653</v>
      </c>
    </row>
    <row r="41" spans="2:16" x14ac:dyDescent="0.3">
      <c r="B41" s="1">
        <v>75</v>
      </c>
      <c r="C41" s="1">
        <v>92</v>
      </c>
      <c r="D41" s="1">
        <v>96</v>
      </c>
      <c r="E41" s="1">
        <v>80</v>
      </c>
      <c r="F41" s="1">
        <v>85.75</v>
      </c>
      <c r="G41" s="1" t="s">
        <v>99</v>
      </c>
      <c r="H41" s="1">
        <v>88</v>
      </c>
      <c r="J41" t="s">
        <v>27</v>
      </c>
      <c r="K41" s="1">
        <v>29</v>
      </c>
      <c r="L41" s="1">
        <v>67</v>
      </c>
      <c r="N41">
        <v>16</v>
      </c>
      <c r="O41">
        <v>47.587825629986689</v>
      </c>
      <c r="P41">
        <v>-4.5878256299866891</v>
      </c>
    </row>
    <row r="42" spans="2:16" x14ac:dyDescent="0.3">
      <c r="B42" s="1">
        <v>70</v>
      </c>
      <c r="C42" s="1">
        <v>67</v>
      </c>
      <c r="D42" s="1">
        <v>56</v>
      </c>
      <c r="E42" s="1">
        <v>76</v>
      </c>
      <c r="F42" s="1">
        <v>67.25</v>
      </c>
      <c r="G42" s="1" t="s">
        <v>101</v>
      </c>
      <c r="H42" s="1">
        <v>87</v>
      </c>
      <c r="J42" t="s">
        <v>69</v>
      </c>
      <c r="K42" s="1">
        <v>38</v>
      </c>
      <c r="L42" s="1">
        <v>67.25</v>
      </c>
      <c r="N42">
        <v>17</v>
      </c>
      <c r="O42">
        <v>48.300772766744025</v>
      </c>
      <c r="P42">
        <v>5.699227233255975</v>
      </c>
    </row>
    <row r="43" spans="2:16" x14ac:dyDescent="0.3">
      <c r="B43" s="1">
        <v>80</v>
      </c>
      <c r="C43" s="1">
        <v>70</v>
      </c>
      <c r="D43" s="1">
        <v>90</v>
      </c>
      <c r="E43" s="1">
        <v>70</v>
      </c>
      <c r="F43" s="1">
        <v>77.5</v>
      </c>
      <c r="G43" s="1" t="s">
        <v>103</v>
      </c>
      <c r="H43" s="1">
        <v>63</v>
      </c>
      <c r="J43" t="s">
        <v>101</v>
      </c>
      <c r="K43" s="1">
        <v>87</v>
      </c>
      <c r="L43" s="1">
        <v>67.25</v>
      </c>
      <c r="N43">
        <v>18</v>
      </c>
      <c r="O43">
        <v>48.300772766744025</v>
      </c>
      <c r="P43">
        <v>30.699227233255975</v>
      </c>
    </row>
    <row r="44" spans="2:16" x14ac:dyDescent="0.3">
      <c r="B44" s="1">
        <v>75</v>
      </c>
      <c r="C44" s="1">
        <v>66</v>
      </c>
      <c r="D44" s="1">
        <v>79</v>
      </c>
      <c r="E44" s="1">
        <v>36</v>
      </c>
      <c r="F44" s="1">
        <v>64</v>
      </c>
      <c r="G44" s="1" t="s">
        <v>82</v>
      </c>
      <c r="H44" s="1">
        <v>42</v>
      </c>
      <c r="J44" t="s">
        <v>14</v>
      </c>
      <c r="K44" s="1">
        <v>45</v>
      </c>
      <c r="L44" s="1">
        <v>67.75</v>
      </c>
      <c r="N44">
        <v>19</v>
      </c>
      <c r="O44">
        <v>49.013719903501375</v>
      </c>
      <c r="P44">
        <v>28.986280096498625</v>
      </c>
    </row>
    <row r="45" spans="2:16" x14ac:dyDescent="0.3">
      <c r="B45" s="1">
        <v>80</v>
      </c>
      <c r="C45" s="1">
        <v>70</v>
      </c>
      <c r="D45" s="1">
        <v>94</v>
      </c>
      <c r="E45" s="1">
        <v>42</v>
      </c>
      <c r="F45" s="1">
        <v>71.5</v>
      </c>
      <c r="G45" s="1" t="s">
        <v>81</v>
      </c>
      <c r="H45" s="1">
        <v>41</v>
      </c>
      <c r="J45" t="s">
        <v>115</v>
      </c>
      <c r="K45" s="1">
        <v>77</v>
      </c>
      <c r="L45" s="1">
        <v>67.75</v>
      </c>
      <c r="N45">
        <v>20</v>
      </c>
      <c r="O45">
        <v>50.796087745394736</v>
      </c>
      <c r="P45">
        <v>-12.796087745394736</v>
      </c>
    </row>
    <row r="46" spans="2:16" x14ac:dyDescent="0.3">
      <c r="B46" s="1">
        <v>40</v>
      </c>
      <c r="C46" s="1">
        <v>70</v>
      </c>
      <c r="D46" s="1">
        <v>65</v>
      </c>
      <c r="E46" s="1">
        <v>72</v>
      </c>
      <c r="F46" s="1">
        <v>61.75</v>
      </c>
      <c r="G46" s="1" t="s">
        <v>106</v>
      </c>
      <c r="H46" s="1">
        <v>78</v>
      </c>
      <c r="J46" t="s">
        <v>93</v>
      </c>
      <c r="K46" s="1">
        <v>68</v>
      </c>
      <c r="L46" s="1">
        <v>68.75</v>
      </c>
      <c r="N46">
        <v>21</v>
      </c>
      <c r="O46">
        <v>51.152561313773411</v>
      </c>
      <c r="P46">
        <v>42.847438686226589</v>
      </c>
    </row>
    <row r="47" spans="2:16" x14ac:dyDescent="0.3">
      <c r="B47" s="1">
        <v>75</v>
      </c>
      <c r="C47" s="1">
        <v>67</v>
      </c>
      <c r="D47" s="1">
        <v>77</v>
      </c>
      <c r="E47" s="1">
        <v>45</v>
      </c>
      <c r="F47" s="1">
        <v>66</v>
      </c>
      <c r="G47" s="1" t="s">
        <v>89</v>
      </c>
      <c r="H47" s="1">
        <v>45</v>
      </c>
      <c r="J47" t="s">
        <v>75</v>
      </c>
      <c r="K47" s="1">
        <v>40</v>
      </c>
      <c r="L47" s="1">
        <v>69.5</v>
      </c>
      <c r="N47">
        <v>22</v>
      </c>
      <c r="O47">
        <v>51.509034882152072</v>
      </c>
      <c r="P47">
        <v>-20.509034882152072</v>
      </c>
    </row>
    <row r="48" spans="2:16" x14ac:dyDescent="0.3">
      <c r="B48" s="1">
        <v>90</v>
      </c>
      <c r="C48" s="1">
        <v>83</v>
      </c>
      <c r="D48" s="1">
        <v>75</v>
      </c>
      <c r="E48" s="1">
        <v>87</v>
      </c>
      <c r="F48" s="1">
        <v>83.75</v>
      </c>
      <c r="G48" s="1" t="s">
        <v>107</v>
      </c>
      <c r="J48" t="s">
        <v>73</v>
      </c>
      <c r="K48" s="1">
        <v>39</v>
      </c>
      <c r="L48" s="1">
        <v>71</v>
      </c>
      <c r="N48">
        <v>23</v>
      </c>
      <c r="O48">
        <v>51.865508450530747</v>
      </c>
      <c r="P48">
        <v>10.134491549469253</v>
      </c>
    </row>
    <row r="49" spans="2:16" x14ac:dyDescent="0.3">
      <c r="B49" s="1">
        <v>80</v>
      </c>
      <c r="C49" s="1">
        <v>91</v>
      </c>
      <c r="D49" s="1">
        <v>94</v>
      </c>
      <c r="E49" s="1">
        <v>50</v>
      </c>
      <c r="F49" s="1">
        <v>78.75</v>
      </c>
      <c r="G49" s="1" t="s">
        <v>87</v>
      </c>
      <c r="H49" s="1">
        <v>43</v>
      </c>
      <c r="J49" t="s">
        <v>54</v>
      </c>
      <c r="K49" s="1">
        <v>35</v>
      </c>
      <c r="L49" s="1">
        <v>71.25</v>
      </c>
      <c r="N49">
        <v>24</v>
      </c>
      <c r="O49">
        <v>52.221982018909422</v>
      </c>
      <c r="P49">
        <v>-19.221982018909422</v>
      </c>
    </row>
    <row r="50" spans="2:16" x14ac:dyDescent="0.3">
      <c r="B50" s="1">
        <v>75</v>
      </c>
      <c r="C50" s="1">
        <v>77</v>
      </c>
      <c r="D50" s="1">
        <v>73</v>
      </c>
      <c r="E50" s="1">
        <v>44</v>
      </c>
      <c r="F50" s="1">
        <v>67.25</v>
      </c>
      <c r="G50" s="1" t="s">
        <v>69</v>
      </c>
      <c r="H50" s="1">
        <v>38</v>
      </c>
      <c r="J50" t="s">
        <v>81</v>
      </c>
      <c r="K50" s="1">
        <v>41</v>
      </c>
      <c r="L50" s="1">
        <v>71.5</v>
      </c>
      <c r="N50">
        <v>25</v>
      </c>
      <c r="O50">
        <v>52.221982018909422</v>
      </c>
      <c r="P50">
        <v>-10.221982018909422</v>
      </c>
    </row>
    <row r="51" spans="2:16" x14ac:dyDescent="0.3">
      <c r="B51" s="1">
        <v>65</v>
      </c>
      <c r="C51" s="1">
        <v>69</v>
      </c>
      <c r="D51" s="1">
        <v>58</v>
      </c>
      <c r="E51" s="1">
        <v>38</v>
      </c>
      <c r="F51" s="1">
        <v>57.5</v>
      </c>
      <c r="G51" s="1" t="s">
        <v>109</v>
      </c>
      <c r="H51" s="1">
        <v>83</v>
      </c>
      <c r="J51" t="s">
        <v>100</v>
      </c>
      <c r="K51" s="1">
        <v>61</v>
      </c>
      <c r="L51" s="1">
        <v>72.5</v>
      </c>
      <c r="N51">
        <v>26</v>
      </c>
      <c r="O51">
        <v>52.221982018909422</v>
      </c>
      <c r="P51">
        <v>4.7780179810905778</v>
      </c>
    </row>
    <row r="52" spans="2:16" x14ac:dyDescent="0.3">
      <c r="B52" s="1">
        <v>85</v>
      </c>
      <c r="C52" s="1">
        <v>80</v>
      </c>
      <c r="D52" s="1">
        <v>90</v>
      </c>
      <c r="E52" s="1">
        <v>50</v>
      </c>
      <c r="F52" s="1">
        <v>76.25</v>
      </c>
      <c r="G52" s="1" t="s">
        <v>76</v>
      </c>
      <c r="H52" s="1">
        <v>40</v>
      </c>
      <c r="J52" t="s">
        <v>122</v>
      </c>
      <c r="K52" s="1">
        <v>83</v>
      </c>
      <c r="L52" s="1">
        <v>73</v>
      </c>
      <c r="N52">
        <v>27</v>
      </c>
      <c r="O52">
        <v>52.578455587288097</v>
      </c>
      <c r="P52">
        <v>15.421544412711903</v>
      </c>
    </row>
    <row r="53" spans="2:16" x14ac:dyDescent="0.3">
      <c r="B53" s="1">
        <v>40</v>
      </c>
      <c r="C53" s="1">
        <v>83</v>
      </c>
      <c r="D53" s="1">
        <v>85</v>
      </c>
      <c r="E53" s="1">
        <v>90</v>
      </c>
      <c r="F53" s="1">
        <v>74.5</v>
      </c>
      <c r="G53" s="1" t="s">
        <v>112</v>
      </c>
      <c r="H53" s="1">
        <v>95</v>
      </c>
      <c r="J53" t="s">
        <v>12</v>
      </c>
      <c r="K53" s="1">
        <v>46</v>
      </c>
      <c r="L53" s="1">
        <v>74</v>
      </c>
      <c r="N53">
        <v>28</v>
      </c>
      <c r="O53">
        <v>52.934929155666772</v>
      </c>
      <c r="P53">
        <v>10.065070844333228</v>
      </c>
    </row>
    <row r="54" spans="2:16" x14ac:dyDescent="0.3">
      <c r="G54" s="1" t="s">
        <v>113</v>
      </c>
      <c r="H54" s="1">
        <v>88</v>
      </c>
      <c r="J54" t="s">
        <v>112</v>
      </c>
      <c r="K54" s="1">
        <v>95</v>
      </c>
      <c r="L54" s="1">
        <v>74.5</v>
      </c>
      <c r="N54">
        <v>29</v>
      </c>
      <c r="O54">
        <v>53.291402724045433</v>
      </c>
      <c r="P54">
        <v>3.7085972759545669</v>
      </c>
    </row>
    <row r="55" spans="2:16" x14ac:dyDescent="0.3">
      <c r="G55" s="1" t="s">
        <v>114</v>
      </c>
      <c r="H55" s="1">
        <v>87</v>
      </c>
      <c r="J55" t="s">
        <v>124</v>
      </c>
      <c r="K55" s="1">
        <v>92</v>
      </c>
      <c r="L55" s="1">
        <v>74.75</v>
      </c>
      <c r="N55">
        <v>30</v>
      </c>
      <c r="O55">
        <v>54.004349860802783</v>
      </c>
      <c r="P55">
        <v>-20.004349860802783</v>
      </c>
    </row>
    <row r="56" spans="2:16" x14ac:dyDescent="0.3">
      <c r="B56" s="1">
        <v>45</v>
      </c>
      <c r="C56" s="1">
        <v>67</v>
      </c>
      <c r="D56" s="1">
        <v>60</v>
      </c>
      <c r="E56" s="1">
        <v>42</v>
      </c>
      <c r="F56" s="1">
        <v>53.5</v>
      </c>
      <c r="G56" s="1" t="s">
        <v>38</v>
      </c>
      <c r="H56" s="1">
        <v>32</v>
      </c>
      <c r="J56" t="s">
        <v>66</v>
      </c>
      <c r="K56" s="1">
        <v>76</v>
      </c>
      <c r="L56" s="1">
        <v>75.5</v>
      </c>
      <c r="N56">
        <v>31</v>
      </c>
      <c r="O56">
        <v>54.004349860802783</v>
      </c>
      <c r="P56">
        <v>26.995650139197217</v>
      </c>
    </row>
    <row r="57" spans="2:16" x14ac:dyDescent="0.3">
      <c r="B57" s="1">
        <v>40</v>
      </c>
      <c r="C57" s="1">
        <v>70</v>
      </c>
      <c r="D57" s="1">
        <v>67</v>
      </c>
      <c r="E57" s="1">
        <v>68</v>
      </c>
      <c r="F57" s="1">
        <v>61.25</v>
      </c>
      <c r="G57" s="1" t="s">
        <v>94</v>
      </c>
      <c r="H57" s="1">
        <v>54</v>
      </c>
      <c r="J57" t="s">
        <v>76</v>
      </c>
      <c r="K57" s="1">
        <v>40</v>
      </c>
      <c r="L57" s="1">
        <v>76.25</v>
      </c>
      <c r="N57">
        <v>32</v>
      </c>
      <c r="O57">
        <v>54.360823429181458</v>
      </c>
      <c r="P57">
        <v>1.6391765708185417</v>
      </c>
    </row>
    <row r="58" spans="2:16" x14ac:dyDescent="0.3">
      <c r="B58" s="1">
        <v>35</v>
      </c>
      <c r="C58" s="1">
        <v>55</v>
      </c>
      <c r="D58" s="1">
        <v>67</v>
      </c>
      <c r="E58" s="1">
        <v>42</v>
      </c>
      <c r="F58" s="1">
        <v>49.75</v>
      </c>
      <c r="G58" s="1" t="s">
        <v>10</v>
      </c>
      <c r="H58" s="1">
        <v>26</v>
      </c>
      <c r="J58" t="s">
        <v>70</v>
      </c>
      <c r="K58" s="1">
        <v>77</v>
      </c>
      <c r="L58" s="1">
        <v>76.5</v>
      </c>
      <c r="N58">
        <v>33</v>
      </c>
      <c r="O58">
        <v>54.717296997560133</v>
      </c>
      <c r="P58">
        <v>-16.717296997560133</v>
      </c>
    </row>
    <row r="59" spans="2:16" x14ac:dyDescent="0.3">
      <c r="B59" s="1">
        <v>40</v>
      </c>
      <c r="C59" s="1">
        <v>73</v>
      </c>
      <c r="D59" s="1">
        <v>69</v>
      </c>
      <c r="E59" s="1">
        <v>42</v>
      </c>
      <c r="F59" s="1">
        <v>56</v>
      </c>
      <c r="G59" s="1" t="s">
        <v>13</v>
      </c>
      <c r="H59" s="1">
        <v>26</v>
      </c>
      <c r="J59" t="s">
        <v>23</v>
      </c>
      <c r="K59" s="1">
        <v>44</v>
      </c>
      <c r="L59" s="1">
        <v>76.75</v>
      </c>
      <c r="N59">
        <v>34</v>
      </c>
      <c r="O59">
        <v>54.717296997560133</v>
      </c>
      <c r="P59">
        <v>19.282703002439867</v>
      </c>
    </row>
    <row r="60" spans="2:16" x14ac:dyDescent="0.3">
      <c r="B60" s="1">
        <v>65</v>
      </c>
      <c r="C60" s="1">
        <v>66</v>
      </c>
      <c r="D60" s="1">
        <v>63</v>
      </c>
      <c r="E60" s="1">
        <v>71</v>
      </c>
      <c r="F60" s="1">
        <v>66.25</v>
      </c>
      <c r="G60" s="1" t="s">
        <v>91</v>
      </c>
      <c r="H60" s="1">
        <v>49</v>
      </c>
      <c r="J60" t="s">
        <v>108</v>
      </c>
      <c r="K60" s="1">
        <v>71</v>
      </c>
      <c r="L60" s="1">
        <v>76.75</v>
      </c>
      <c r="N60">
        <v>35</v>
      </c>
      <c r="O60">
        <v>54.717296997560133</v>
      </c>
      <c r="P60">
        <v>23.282703002439867</v>
      </c>
    </row>
    <row r="61" spans="2:16" x14ac:dyDescent="0.3">
      <c r="B61" s="1">
        <v>35</v>
      </c>
      <c r="C61" s="1">
        <v>73</v>
      </c>
      <c r="D61" s="1">
        <v>79</v>
      </c>
      <c r="E61" s="1">
        <v>74</v>
      </c>
      <c r="F61" s="1">
        <v>65.25</v>
      </c>
      <c r="G61" s="1" t="s">
        <v>117</v>
      </c>
      <c r="H61" s="1">
        <v>81</v>
      </c>
      <c r="J61" t="s">
        <v>72</v>
      </c>
      <c r="K61" s="1">
        <v>74</v>
      </c>
      <c r="L61" s="1">
        <v>76.75</v>
      </c>
      <c r="N61">
        <v>36</v>
      </c>
      <c r="O61">
        <v>55.073770565938794</v>
      </c>
      <c r="P61">
        <v>-10.073770565938794</v>
      </c>
    </row>
    <row r="62" spans="2:16" x14ac:dyDescent="0.3">
      <c r="B62" s="1">
        <v>35</v>
      </c>
      <c r="C62" s="1">
        <v>64</v>
      </c>
      <c r="D62" s="1">
        <v>56</v>
      </c>
      <c r="E62" s="1">
        <v>42</v>
      </c>
      <c r="F62" s="1">
        <v>49.25</v>
      </c>
      <c r="G62" s="1" t="s">
        <v>15</v>
      </c>
      <c r="H62" s="1">
        <v>27</v>
      </c>
      <c r="J62" t="s">
        <v>80</v>
      </c>
      <c r="K62" s="1">
        <v>80</v>
      </c>
      <c r="L62" s="1">
        <v>77</v>
      </c>
      <c r="N62">
        <v>37</v>
      </c>
      <c r="O62">
        <v>55.430244134317469</v>
      </c>
      <c r="P62">
        <v>-6.4302441343174692</v>
      </c>
    </row>
    <row r="63" spans="2:16" x14ac:dyDescent="0.3">
      <c r="B63" s="1">
        <v>75</v>
      </c>
      <c r="C63" s="1">
        <v>89</v>
      </c>
      <c r="D63" s="1">
        <v>96</v>
      </c>
      <c r="E63" s="1">
        <v>74</v>
      </c>
      <c r="F63" s="1">
        <v>83.5</v>
      </c>
      <c r="G63" s="1" t="s">
        <v>105</v>
      </c>
      <c r="H63" s="1">
        <v>64</v>
      </c>
      <c r="J63" t="s">
        <v>103</v>
      </c>
      <c r="K63" s="1">
        <v>63</v>
      </c>
      <c r="L63" s="1">
        <v>77.5</v>
      </c>
      <c r="N63">
        <v>38</v>
      </c>
      <c r="O63">
        <v>55.786717702696144</v>
      </c>
      <c r="P63">
        <v>27.213282297303856</v>
      </c>
    </row>
    <row r="64" spans="2:16" x14ac:dyDescent="0.3">
      <c r="B64" s="1">
        <v>50</v>
      </c>
      <c r="C64" s="1">
        <v>66</v>
      </c>
      <c r="D64" s="1">
        <v>58</v>
      </c>
      <c r="E64" s="1">
        <v>42</v>
      </c>
      <c r="F64" s="1">
        <v>54</v>
      </c>
      <c r="G64" s="1" t="s">
        <v>21</v>
      </c>
      <c r="H64" s="1">
        <v>29</v>
      </c>
      <c r="J64" t="s">
        <v>53</v>
      </c>
      <c r="K64" s="1">
        <v>71</v>
      </c>
      <c r="L64" s="1">
        <v>77.75</v>
      </c>
      <c r="N64">
        <v>39</v>
      </c>
      <c r="O64">
        <v>56.143191271074819</v>
      </c>
      <c r="P64">
        <v>-14.143191271074819</v>
      </c>
    </row>
    <row r="65" spans="2:16" x14ac:dyDescent="0.3">
      <c r="B65" s="1">
        <v>80</v>
      </c>
      <c r="C65" s="1">
        <v>78</v>
      </c>
      <c r="D65" s="1">
        <v>92</v>
      </c>
      <c r="E65" s="1">
        <v>77</v>
      </c>
      <c r="F65" s="1">
        <v>81.75</v>
      </c>
      <c r="G65" s="1" t="s">
        <v>120</v>
      </c>
      <c r="J65" t="s">
        <v>116</v>
      </c>
      <c r="K65" s="1">
        <v>79</v>
      </c>
      <c r="L65" s="1">
        <v>78</v>
      </c>
      <c r="N65">
        <v>40</v>
      </c>
      <c r="O65">
        <v>56.499664839453494</v>
      </c>
      <c r="P65">
        <v>-27.499664839453494</v>
      </c>
    </row>
    <row r="66" spans="2:16" x14ac:dyDescent="0.3">
      <c r="B66" s="1">
        <v>60</v>
      </c>
      <c r="C66" s="1">
        <v>66</v>
      </c>
      <c r="D66" s="1">
        <v>71</v>
      </c>
      <c r="E66" s="1">
        <v>65</v>
      </c>
      <c r="F66" s="1">
        <v>65.5</v>
      </c>
      <c r="G66" s="1" t="s">
        <v>95</v>
      </c>
      <c r="H66" s="1">
        <v>56</v>
      </c>
      <c r="J66" t="s">
        <v>87</v>
      </c>
      <c r="K66" s="1">
        <v>43</v>
      </c>
      <c r="L66" s="1">
        <v>78.75</v>
      </c>
      <c r="N66">
        <v>41</v>
      </c>
      <c r="O66">
        <v>56.856138407832155</v>
      </c>
      <c r="P66">
        <v>-18.856138407832155</v>
      </c>
    </row>
    <row r="67" spans="2:16" x14ac:dyDescent="0.3">
      <c r="B67" s="1">
        <v>65</v>
      </c>
      <c r="C67" s="1">
        <v>67</v>
      </c>
      <c r="D67" s="1">
        <v>54</v>
      </c>
      <c r="E67" s="1">
        <v>72</v>
      </c>
      <c r="F67" s="1">
        <v>64.5</v>
      </c>
      <c r="G67" s="1" t="s">
        <v>104</v>
      </c>
      <c r="H67" s="1">
        <v>63</v>
      </c>
      <c r="J67" t="s">
        <v>118</v>
      </c>
      <c r="K67" s="1">
        <v>80</v>
      </c>
      <c r="L67" s="1">
        <v>80.5</v>
      </c>
      <c r="N67">
        <v>42</v>
      </c>
      <c r="O67">
        <v>56.856138407832155</v>
      </c>
      <c r="P67">
        <v>30.143861592167845</v>
      </c>
    </row>
    <row r="68" spans="2:16" x14ac:dyDescent="0.3">
      <c r="B68" s="1">
        <v>50</v>
      </c>
      <c r="C68" s="1">
        <v>69</v>
      </c>
      <c r="D68" s="1">
        <v>67</v>
      </c>
      <c r="E68" s="1">
        <v>70</v>
      </c>
      <c r="F68" s="1">
        <v>64</v>
      </c>
      <c r="G68" s="1" t="s">
        <v>98</v>
      </c>
      <c r="H68" s="1">
        <v>57</v>
      </c>
      <c r="J68" t="s">
        <v>50</v>
      </c>
      <c r="K68" s="1">
        <v>88</v>
      </c>
      <c r="L68" s="1">
        <v>80.75</v>
      </c>
      <c r="N68">
        <v>43</v>
      </c>
      <c r="O68">
        <v>57.569085544589505</v>
      </c>
      <c r="P68">
        <v>-12.569085544589505</v>
      </c>
    </row>
    <row r="69" spans="2:16" x14ac:dyDescent="0.3">
      <c r="B69" s="1">
        <v>60</v>
      </c>
      <c r="C69" s="1">
        <v>63</v>
      </c>
      <c r="D69" s="1">
        <v>79</v>
      </c>
      <c r="E69" s="1">
        <v>69</v>
      </c>
      <c r="F69" s="1">
        <v>67.75</v>
      </c>
      <c r="G69" s="1" t="s">
        <v>115</v>
      </c>
      <c r="H69" s="1">
        <v>77</v>
      </c>
      <c r="J69" t="s">
        <v>123</v>
      </c>
      <c r="K69" s="1">
        <v>83</v>
      </c>
      <c r="L69" s="1">
        <v>82.25</v>
      </c>
      <c r="N69">
        <v>44</v>
      </c>
      <c r="O69">
        <v>57.569085544589505</v>
      </c>
      <c r="P69">
        <v>19.430914455410495</v>
      </c>
    </row>
    <row r="70" spans="2:16" x14ac:dyDescent="0.3">
      <c r="B70" s="1">
        <v>75</v>
      </c>
      <c r="C70" s="1">
        <v>61</v>
      </c>
      <c r="D70" s="1">
        <v>85</v>
      </c>
      <c r="E70" s="1">
        <v>46</v>
      </c>
      <c r="F70" s="1">
        <v>66.75</v>
      </c>
      <c r="G70" s="1" t="s">
        <v>84</v>
      </c>
      <c r="H70" s="1">
        <v>42</v>
      </c>
      <c r="J70" t="s">
        <v>64</v>
      </c>
      <c r="K70" s="1">
        <v>88</v>
      </c>
      <c r="L70" s="1">
        <v>82.25</v>
      </c>
      <c r="N70">
        <v>45</v>
      </c>
      <c r="O70">
        <v>58.994979818104191</v>
      </c>
      <c r="P70">
        <v>9.0050201818958087</v>
      </c>
    </row>
    <row r="71" spans="2:16" x14ac:dyDescent="0.3">
      <c r="B71" s="1">
        <v>80</v>
      </c>
      <c r="C71" s="1">
        <v>88</v>
      </c>
      <c r="D71" s="1">
        <v>88</v>
      </c>
      <c r="E71" s="1">
        <v>73</v>
      </c>
      <c r="F71" s="1">
        <v>82.25</v>
      </c>
      <c r="G71" s="1" t="s">
        <v>123</v>
      </c>
      <c r="H71" s="1">
        <v>83</v>
      </c>
      <c r="J71" t="s">
        <v>110</v>
      </c>
      <c r="K71" s="1">
        <v>72</v>
      </c>
      <c r="L71" s="1">
        <v>83</v>
      </c>
      <c r="N71">
        <v>46</v>
      </c>
      <c r="O71">
        <v>60.064400523240202</v>
      </c>
      <c r="P71">
        <v>-20.064400523240202</v>
      </c>
    </row>
    <row r="72" spans="2:16" x14ac:dyDescent="0.3">
      <c r="B72" s="1">
        <v>65</v>
      </c>
      <c r="C72" s="1">
        <v>70</v>
      </c>
      <c r="D72" s="1">
        <v>67</v>
      </c>
      <c r="E72" s="1">
        <v>64</v>
      </c>
      <c r="F72" s="1">
        <v>66.5</v>
      </c>
      <c r="G72" s="1" t="s">
        <v>121</v>
      </c>
      <c r="H72" s="1">
        <v>83</v>
      </c>
      <c r="J72" t="s">
        <v>9</v>
      </c>
      <c r="K72" s="1">
        <v>90</v>
      </c>
      <c r="L72" s="1">
        <v>83</v>
      </c>
      <c r="N72">
        <v>47</v>
      </c>
      <c r="O72">
        <v>62.203241933512238</v>
      </c>
      <c r="P72">
        <v>-23.203241933512238</v>
      </c>
    </row>
    <row r="73" spans="2:16" x14ac:dyDescent="0.3">
      <c r="B73" s="1">
        <v>55</v>
      </c>
      <c r="C73" s="1">
        <v>56</v>
      </c>
      <c r="D73" s="1">
        <v>73</v>
      </c>
      <c r="E73" s="1">
        <v>33</v>
      </c>
      <c r="F73" s="1">
        <v>54.25</v>
      </c>
      <c r="G73" s="1" t="s">
        <v>30</v>
      </c>
      <c r="H73" s="1">
        <v>30</v>
      </c>
      <c r="J73" t="s">
        <v>90</v>
      </c>
      <c r="K73" s="1">
        <v>71</v>
      </c>
      <c r="L73" s="1">
        <v>83.25</v>
      </c>
      <c r="N73">
        <v>48</v>
      </c>
      <c r="O73">
        <v>62.559715501890913</v>
      </c>
      <c r="P73">
        <v>-27.559715501890913</v>
      </c>
    </row>
    <row r="74" spans="2:16" x14ac:dyDescent="0.3">
      <c r="B74" s="1">
        <v>65</v>
      </c>
      <c r="C74" s="1">
        <v>81</v>
      </c>
      <c r="D74" s="1">
        <v>90</v>
      </c>
      <c r="E74" s="1">
        <v>76</v>
      </c>
      <c r="F74" s="1">
        <v>78</v>
      </c>
      <c r="G74" s="1" t="s">
        <v>116</v>
      </c>
      <c r="H74" s="1">
        <v>79</v>
      </c>
      <c r="J74" t="s">
        <v>105</v>
      </c>
      <c r="K74" s="1">
        <v>64</v>
      </c>
      <c r="L74" s="1">
        <v>83.5</v>
      </c>
      <c r="N74">
        <v>49</v>
      </c>
      <c r="O74">
        <v>62.916189070269589</v>
      </c>
      <c r="P74">
        <v>-21.916189070269589</v>
      </c>
    </row>
    <row r="75" spans="2:16" x14ac:dyDescent="0.3">
      <c r="B75" s="1">
        <v>65</v>
      </c>
      <c r="C75" s="1">
        <v>73</v>
      </c>
      <c r="D75" s="1">
        <v>88</v>
      </c>
      <c r="E75" s="1">
        <v>81</v>
      </c>
      <c r="F75" s="1">
        <v>76.75</v>
      </c>
      <c r="G75" s="1" t="s">
        <v>108</v>
      </c>
      <c r="H75" s="1">
        <v>71</v>
      </c>
      <c r="J75" t="s">
        <v>17</v>
      </c>
      <c r="K75" s="1">
        <v>86</v>
      </c>
      <c r="L75" s="1">
        <v>83.5</v>
      </c>
      <c r="N75">
        <v>50</v>
      </c>
      <c r="O75">
        <v>64.342083343784282</v>
      </c>
      <c r="P75">
        <v>-3.3420833437842816</v>
      </c>
    </row>
    <row r="76" spans="2:16" x14ac:dyDescent="0.3">
      <c r="B76" s="1">
        <v>50</v>
      </c>
      <c r="C76" s="1">
        <v>63</v>
      </c>
      <c r="D76" s="1">
        <v>71</v>
      </c>
      <c r="E76" s="1">
        <v>79</v>
      </c>
      <c r="F76" s="1">
        <v>65.75</v>
      </c>
      <c r="G76" s="1" t="s">
        <v>111</v>
      </c>
      <c r="H76" s="1">
        <v>74</v>
      </c>
      <c r="J76" t="s">
        <v>34</v>
      </c>
      <c r="K76" s="1">
        <v>98</v>
      </c>
      <c r="L76" s="1">
        <v>83.75</v>
      </c>
      <c r="N76">
        <v>51</v>
      </c>
      <c r="O76">
        <v>65.055030480541632</v>
      </c>
      <c r="P76">
        <v>17.944969519458368</v>
      </c>
    </row>
    <row r="77" spans="2:16" x14ac:dyDescent="0.3">
      <c r="B77" s="1">
        <v>60</v>
      </c>
      <c r="C77" s="1">
        <v>58</v>
      </c>
      <c r="D77" s="1">
        <v>77</v>
      </c>
      <c r="E77" s="1">
        <v>40</v>
      </c>
      <c r="F77" s="1">
        <v>58.75</v>
      </c>
      <c r="G77" s="1" t="s">
        <v>24</v>
      </c>
      <c r="H77" s="1">
        <v>29</v>
      </c>
      <c r="J77" t="s">
        <v>99</v>
      </c>
      <c r="K77" s="1">
        <v>88</v>
      </c>
      <c r="L77" s="1">
        <v>85.75</v>
      </c>
      <c r="N77">
        <v>52</v>
      </c>
      <c r="O77">
        <v>66.480924754056304</v>
      </c>
      <c r="P77">
        <v>-20.480924754056304</v>
      </c>
    </row>
    <row r="78" spans="2:16" x14ac:dyDescent="0.3">
      <c r="B78" s="1">
        <v>55</v>
      </c>
      <c r="C78" s="1">
        <v>80</v>
      </c>
      <c r="D78" s="1">
        <v>79</v>
      </c>
      <c r="E78" s="1">
        <v>78</v>
      </c>
      <c r="F78" s="1">
        <v>73</v>
      </c>
      <c r="G78" s="1" t="s">
        <v>122</v>
      </c>
      <c r="H78" s="1">
        <v>83</v>
      </c>
      <c r="J78" t="s">
        <v>37</v>
      </c>
      <c r="K78" s="1">
        <v>88</v>
      </c>
      <c r="L78" s="1">
        <v>86.25</v>
      </c>
      <c r="N78">
        <v>53</v>
      </c>
      <c r="O78">
        <v>67.193871890813654</v>
      </c>
      <c r="P78">
        <v>27.806128109186346</v>
      </c>
    </row>
    <row r="79" spans="2:16" x14ac:dyDescent="0.3">
      <c r="G79" s="1" t="s">
        <v>126</v>
      </c>
      <c r="H79" s="1">
        <v>38</v>
      </c>
      <c r="J79" t="s">
        <v>119</v>
      </c>
      <c r="K79" s="1">
        <v>81</v>
      </c>
      <c r="L79" s="1">
        <v>87.5</v>
      </c>
      <c r="N79">
        <v>54</v>
      </c>
      <c r="O79">
        <v>67.550345459192329</v>
      </c>
      <c r="P79">
        <v>24.449654540807671</v>
      </c>
    </row>
    <row r="80" spans="2:16" x14ac:dyDescent="0.3">
      <c r="B80" s="1">
        <v>70</v>
      </c>
      <c r="C80" s="1">
        <v>77</v>
      </c>
      <c r="D80" s="1">
        <v>77</v>
      </c>
      <c r="E80" s="1">
        <v>75</v>
      </c>
      <c r="F80" s="1">
        <v>74.75</v>
      </c>
      <c r="G80" s="1" t="s">
        <v>124</v>
      </c>
      <c r="H80" s="1">
        <v>92</v>
      </c>
      <c r="J80" t="s">
        <v>32</v>
      </c>
      <c r="K80" s="1">
        <v>94</v>
      </c>
      <c r="L80" s="1">
        <v>87.5</v>
      </c>
      <c r="N80">
        <v>55</v>
      </c>
      <c r="O80">
        <v>68.619766164328325</v>
      </c>
      <c r="P80">
        <v>7.3802338356716746</v>
      </c>
    </row>
    <row r="81" spans="2:16" x14ac:dyDescent="0.3">
      <c r="B81" s="1">
        <v>85</v>
      </c>
      <c r="C81" s="1">
        <v>38</v>
      </c>
      <c r="D81" s="1">
        <v>69</v>
      </c>
      <c r="E81" s="1">
        <v>61</v>
      </c>
      <c r="F81" s="1">
        <v>63.25</v>
      </c>
      <c r="G81" s="1" t="s">
        <v>125</v>
      </c>
      <c r="H81" s="1">
        <v>94</v>
      </c>
      <c r="J81" t="s">
        <v>47</v>
      </c>
      <c r="K81" s="1">
        <v>88</v>
      </c>
      <c r="L81" s="1">
        <v>93</v>
      </c>
      <c r="N81">
        <v>56</v>
      </c>
      <c r="O81">
        <v>69.689186869464351</v>
      </c>
      <c r="P81">
        <v>-29.689186869464351</v>
      </c>
    </row>
    <row r="82" spans="2:16" x14ac:dyDescent="0.3">
      <c r="B82" s="1">
        <v>40</v>
      </c>
      <c r="C82" s="1">
        <v>39</v>
      </c>
      <c r="D82" s="1">
        <v>60</v>
      </c>
      <c r="E82" s="1">
        <v>44</v>
      </c>
      <c r="F82" s="1">
        <v>45.75</v>
      </c>
      <c r="G82" s="1" t="s">
        <v>18</v>
      </c>
      <c r="H82" s="1">
        <v>29</v>
      </c>
      <c r="N82">
        <v>57</v>
      </c>
      <c r="O82">
        <v>70.045660437843026</v>
      </c>
      <c r="P82">
        <v>6.9543395621569744</v>
      </c>
    </row>
    <row r="83" spans="2:16" x14ac:dyDescent="0.3">
      <c r="G83" s="1" t="s">
        <v>127</v>
      </c>
      <c r="H83" s="1">
        <v>29</v>
      </c>
      <c r="N83">
        <v>58</v>
      </c>
      <c r="O83">
        <v>70.402134006221701</v>
      </c>
      <c r="P83">
        <v>-26.402134006221701</v>
      </c>
    </row>
    <row r="84" spans="2:16" x14ac:dyDescent="0.3">
      <c r="B84" s="1">
        <v>100</v>
      </c>
      <c r="C84" s="1">
        <v>66</v>
      </c>
      <c r="D84" s="1">
        <v>69</v>
      </c>
      <c r="E84" s="1">
        <v>43</v>
      </c>
      <c r="F84" s="1">
        <v>69.5</v>
      </c>
      <c r="G84" s="1" t="s">
        <v>75</v>
      </c>
      <c r="H84" s="1">
        <v>40</v>
      </c>
      <c r="N84">
        <v>59</v>
      </c>
      <c r="O84">
        <v>70.402134006221701</v>
      </c>
      <c r="P84">
        <v>0.5978659937782993</v>
      </c>
    </row>
    <row r="85" spans="2:16" x14ac:dyDescent="0.3">
      <c r="B85" s="1">
        <v>100</v>
      </c>
      <c r="C85" s="1">
        <v>89</v>
      </c>
      <c r="D85" s="1">
        <v>88</v>
      </c>
      <c r="E85" s="1">
        <v>73</v>
      </c>
      <c r="F85" s="1">
        <v>87.5</v>
      </c>
      <c r="G85" s="1" t="s">
        <v>119</v>
      </c>
      <c r="H85" s="1">
        <v>81</v>
      </c>
      <c r="N85">
        <v>60</v>
      </c>
      <c r="O85">
        <v>70.402134006221701</v>
      </c>
      <c r="P85">
        <v>3.5978659937782993</v>
      </c>
    </row>
    <row r="86" spans="2:16" x14ac:dyDescent="0.3">
      <c r="B86" s="1">
        <v>65</v>
      </c>
      <c r="C86" s="1">
        <v>56</v>
      </c>
      <c r="D86" s="1">
        <v>73</v>
      </c>
      <c r="E86" s="1">
        <v>61</v>
      </c>
      <c r="F86" s="1">
        <v>63.75</v>
      </c>
      <c r="G86" s="1" t="s">
        <v>102</v>
      </c>
      <c r="H86" s="1">
        <v>62</v>
      </c>
      <c r="N86">
        <v>61</v>
      </c>
      <c r="O86">
        <v>70.758607574600376</v>
      </c>
      <c r="P86">
        <v>9.2413924253996242</v>
      </c>
    </row>
    <row r="87" spans="2:16" x14ac:dyDescent="0.3">
      <c r="B87" s="1">
        <v>65</v>
      </c>
      <c r="C87" s="1">
        <v>72</v>
      </c>
      <c r="D87" s="1">
        <v>75</v>
      </c>
      <c r="E87" s="1">
        <v>78</v>
      </c>
      <c r="F87" s="1">
        <v>72.5</v>
      </c>
      <c r="G87" s="1" t="s">
        <v>100</v>
      </c>
      <c r="H87" s="1">
        <v>61</v>
      </c>
      <c r="N87">
        <v>62</v>
      </c>
      <c r="O87">
        <v>71.471554711357726</v>
      </c>
      <c r="P87">
        <v>-8.4715547113577259</v>
      </c>
    </row>
    <row r="88" spans="2:16" x14ac:dyDescent="0.3">
      <c r="B88" s="1">
        <v>70</v>
      </c>
      <c r="C88" s="1">
        <v>81</v>
      </c>
      <c r="D88" s="1">
        <v>92</v>
      </c>
      <c r="E88" s="1">
        <v>79</v>
      </c>
      <c r="F88" s="1">
        <v>80.5</v>
      </c>
      <c r="G88" s="1" t="s">
        <v>118</v>
      </c>
      <c r="H88" s="1">
        <v>80</v>
      </c>
      <c r="N88">
        <v>63</v>
      </c>
      <c r="O88">
        <v>71.828028279736401</v>
      </c>
      <c r="P88">
        <v>-0.82802827973640092</v>
      </c>
    </row>
    <row r="89" spans="2:16" x14ac:dyDescent="0.3">
      <c r="B89" s="1">
        <v>70</v>
      </c>
      <c r="C89" s="1">
        <v>83</v>
      </c>
      <c r="D89" s="1">
        <v>90</v>
      </c>
      <c r="E89" s="1">
        <v>42</v>
      </c>
      <c r="F89" s="1">
        <v>71.25</v>
      </c>
      <c r="G89" s="1" t="s">
        <v>54</v>
      </c>
      <c r="H89" s="1">
        <v>35</v>
      </c>
      <c r="N89">
        <v>64</v>
      </c>
      <c r="O89">
        <v>72.184501848115048</v>
      </c>
      <c r="P89">
        <v>6.8154981518849524</v>
      </c>
    </row>
    <row r="90" spans="2:16" x14ac:dyDescent="0.3">
      <c r="B90" s="1">
        <v>85</v>
      </c>
      <c r="C90" s="1">
        <v>63</v>
      </c>
      <c r="D90" s="1">
        <v>63</v>
      </c>
      <c r="E90" s="1">
        <v>45</v>
      </c>
      <c r="F90" s="1">
        <v>64</v>
      </c>
      <c r="G90" s="1" t="s">
        <v>45</v>
      </c>
      <c r="H90" s="1">
        <v>33</v>
      </c>
      <c r="N90">
        <v>65</v>
      </c>
      <c r="O90">
        <v>73.253922553251073</v>
      </c>
      <c r="P90">
        <v>-30.253922553251073</v>
      </c>
    </row>
    <row r="91" spans="2:16" x14ac:dyDescent="0.3">
      <c r="B91" s="1">
        <v>55</v>
      </c>
      <c r="C91" s="1">
        <v>66</v>
      </c>
      <c r="D91" s="1">
        <v>85</v>
      </c>
      <c r="E91" s="1">
        <v>53</v>
      </c>
      <c r="F91" s="1">
        <v>64.75</v>
      </c>
      <c r="G91" s="1" t="s">
        <v>96</v>
      </c>
      <c r="H91" s="1">
        <v>57</v>
      </c>
      <c r="N91">
        <v>66</v>
      </c>
      <c r="O91">
        <v>75.74923753190177</v>
      </c>
      <c r="P91">
        <v>4.2507624680982303</v>
      </c>
    </row>
    <row r="92" spans="2:16" x14ac:dyDescent="0.3">
      <c r="B92" s="1">
        <v>90</v>
      </c>
      <c r="C92" s="1">
        <v>84</v>
      </c>
      <c r="D92" s="1">
        <v>81</v>
      </c>
      <c r="E92" s="1">
        <v>77</v>
      </c>
      <c r="F92" s="1">
        <v>83</v>
      </c>
      <c r="G92" s="1" t="s">
        <v>110</v>
      </c>
      <c r="H92" s="1">
        <v>72</v>
      </c>
      <c r="N92">
        <v>67</v>
      </c>
      <c r="O92">
        <v>76.105711100280445</v>
      </c>
      <c r="P92">
        <v>11.894288899719555</v>
      </c>
    </row>
    <row r="93" spans="2:16" x14ac:dyDescent="0.3">
      <c r="B93" s="1">
        <v>68</v>
      </c>
      <c r="C93" s="1">
        <v>72</v>
      </c>
      <c r="D93" s="1">
        <v>77</v>
      </c>
      <c r="E93" s="1">
        <v>63</v>
      </c>
      <c r="F93" s="1">
        <v>70</v>
      </c>
      <c r="G93" s="1" t="s">
        <v>128</v>
      </c>
      <c r="H93" s="1">
        <v>60</v>
      </c>
      <c r="N93">
        <v>68</v>
      </c>
      <c r="O93">
        <v>78.244552510552495</v>
      </c>
      <c r="P93">
        <v>4.7554474894475049</v>
      </c>
    </row>
    <row r="94" spans="2:16" x14ac:dyDescent="0.3">
      <c r="N94">
        <v>69</v>
      </c>
      <c r="O94">
        <v>78.244552510552495</v>
      </c>
      <c r="P94">
        <v>9.7554474894475049</v>
      </c>
    </row>
    <row r="95" spans="2:16" x14ac:dyDescent="0.3">
      <c r="N95">
        <v>70</v>
      </c>
      <c r="O95">
        <v>79.313973215688492</v>
      </c>
      <c r="P95">
        <v>-7.3139732156884918</v>
      </c>
    </row>
    <row r="96" spans="2:16" x14ac:dyDescent="0.3">
      <c r="N96">
        <v>71</v>
      </c>
      <c r="O96">
        <v>79.313973215688492</v>
      </c>
      <c r="P96">
        <v>10.686026784311508</v>
      </c>
    </row>
    <row r="97" spans="14:16" x14ac:dyDescent="0.3">
      <c r="N97">
        <v>72</v>
      </c>
      <c r="O97">
        <v>79.670446784067167</v>
      </c>
      <c r="P97">
        <v>-8.6704467840671668</v>
      </c>
    </row>
    <row r="98" spans="14:16" x14ac:dyDescent="0.3">
      <c r="N98">
        <v>73</v>
      </c>
      <c r="O98">
        <v>80.026920352445842</v>
      </c>
      <c r="P98">
        <v>-16.026920352445842</v>
      </c>
    </row>
    <row r="99" spans="14:16" x14ac:dyDescent="0.3">
      <c r="N99">
        <v>74</v>
      </c>
      <c r="O99">
        <v>80.026920352445842</v>
      </c>
      <c r="P99">
        <v>5.9730796475541581</v>
      </c>
    </row>
    <row r="100" spans="14:16" x14ac:dyDescent="0.3">
      <c r="N100">
        <v>75</v>
      </c>
      <c r="O100">
        <v>80.383393920824517</v>
      </c>
      <c r="P100">
        <v>17.616606079175483</v>
      </c>
    </row>
    <row r="101" spans="14:16" x14ac:dyDescent="0.3">
      <c r="N101">
        <v>76</v>
      </c>
      <c r="O101">
        <v>83.235182467853889</v>
      </c>
      <c r="P101">
        <v>4.764817532146111</v>
      </c>
    </row>
    <row r="102" spans="14:16" x14ac:dyDescent="0.3">
      <c r="N102">
        <v>77</v>
      </c>
      <c r="O102">
        <v>83.948129604611239</v>
      </c>
      <c r="P102">
        <v>4.0518703953887609</v>
      </c>
    </row>
    <row r="103" spans="14:16" x14ac:dyDescent="0.3">
      <c r="N103">
        <v>78</v>
      </c>
      <c r="O103">
        <v>85.730497446504614</v>
      </c>
      <c r="P103">
        <v>-4.7304974465046143</v>
      </c>
    </row>
    <row r="104" spans="14:16" x14ac:dyDescent="0.3">
      <c r="N104">
        <v>79</v>
      </c>
      <c r="O104">
        <v>85.730497446504614</v>
      </c>
      <c r="P104">
        <v>8.2695025534953857</v>
      </c>
    </row>
    <row r="105" spans="14:16" ht="17.25" thickBot="1" x14ac:dyDescent="0.35">
      <c r="N105" s="4">
        <v>80</v>
      </c>
      <c r="O105" s="4">
        <v>93.57291595083538</v>
      </c>
      <c r="P105" s="4">
        <v>-5.5729159508353803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7.4Func-InherentResTransUHC</vt:lpstr>
      <vt:lpstr>8.4Func-InherentResMobUHC</vt:lpstr>
      <vt:lpstr>9.4Func-InherentResDivUHC</vt:lpstr>
      <vt:lpstr>10.4Func-InherentResAwarUHC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KABALI, Kenneth</dc:creator>
  <cp:lastModifiedBy>KABALI, Kenneth</cp:lastModifiedBy>
  <dcterms:created xsi:type="dcterms:W3CDTF">2024-12-31T15:42:30Z</dcterms:created>
  <dcterms:modified xsi:type="dcterms:W3CDTF">2024-12-31T20:23:57Z</dcterms:modified>
</cp:coreProperties>
</file>