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1720" windowHeight="16500" activeTab="2"/>
  </bookViews>
  <sheets>
    <sheet name="Zero-shot learning results" sheetId="1" r:id="rId1"/>
    <sheet name="Zero-shot learning - details" sheetId="3" r:id="rId2"/>
    <sheet name="1-,3-,5-Survival Prediction" sheetId="4" r:id="rId3"/>
    <sheet name="Survival prediction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<sst xmlns="http://schemas.openxmlformats.org/spreadsheetml/2006/main" count="117" uniqueCount="111">
  <si>
    <t>Table S1 Statistical Results of Zero-shot Learning Task</t>
  </si>
  <si>
    <t>No. of Predicted Normal Samples</t>
  </si>
  <si>
    <t>No. of Predicted Tumor Samples</t>
  </si>
  <si>
    <t>No. of Normal Samples</t>
  </si>
  <si>
    <t>No. of Tumor Samples</t>
  </si>
  <si>
    <t>Sum of Prediction</t>
  </si>
  <si>
    <t>% of Correct Prediction</t>
  </si>
  <si>
    <t>Table S2  Prediction of Each Tumor Type in the Validation set in the Zero-shot Learning Task</t>
  </si>
  <si>
    <t>Tissue/Cancer Type</t>
  </si>
  <si>
    <t>Expected Sample Size</t>
  </si>
  <si>
    <t>No. of Correct Predictions</t>
  </si>
  <si>
    <t>No. of Incorrect Predictions</t>
  </si>
  <si>
    <t>Adipose Tissue</t>
  </si>
  <si>
    <t>Adrenal Gland</t>
  </si>
  <si>
    <t>Adrenocortical Carcinoma</t>
  </si>
  <si>
    <t>Bladder</t>
  </si>
  <si>
    <t>Bladder Urothelial Carcinoma</t>
  </si>
  <si>
    <t>Blood</t>
  </si>
  <si>
    <t>Blood Vessel</t>
  </si>
  <si>
    <t>Bone Marrow</t>
  </si>
  <si>
    <t>Brain</t>
  </si>
  <si>
    <t>Brain Lower Grade Glioma</t>
  </si>
  <si>
    <t>Cervical Squamous Cell Carcinoma and Endocervical Adenocarcinoma</t>
  </si>
  <si>
    <t>Cervix Uteri</t>
  </si>
  <si>
    <t>Cholangiocarcinoma</t>
  </si>
  <si>
    <t>Fallopian Tube</t>
  </si>
  <si>
    <t>Glioblastoma Multiforme</t>
  </si>
  <si>
    <t>Head and Neck Squamous Cell Carcinoma</t>
  </si>
  <si>
    <t>Heart</t>
  </si>
  <si>
    <t>Lymphoid Neoplasm Diffuse Large B-cell Lymphoma</t>
  </si>
  <si>
    <t>Mesothelioma</t>
  </si>
  <si>
    <t>Muscle</t>
  </si>
  <si>
    <t>Nerve</t>
  </si>
  <si>
    <t>Ovarian Serous Cystadenocarcinoma</t>
  </si>
  <si>
    <t>Ovary</t>
  </si>
  <si>
    <t>Pancreas</t>
  </si>
  <si>
    <t>Pancreatic Adenocarcinoma</t>
  </si>
  <si>
    <t>Pheochromocytoma and Paraganglioma</t>
  </si>
  <si>
    <t>Pituitary</t>
  </si>
  <si>
    <t>Rectum Adenocarcinoma</t>
  </si>
  <si>
    <t>Salivary Gland</t>
  </si>
  <si>
    <t>Sarcoma</t>
  </si>
  <si>
    <t>Skin</t>
  </si>
  <si>
    <t>Skin Cutaneous Melanoma</t>
  </si>
  <si>
    <t>Small Intestine</t>
  </si>
  <si>
    <t>Spleen</t>
  </si>
  <si>
    <t>Testicular Germ Cell Tumors</t>
  </si>
  <si>
    <t>Testis</t>
  </si>
  <si>
    <t>Thymoma</t>
  </si>
  <si>
    <t>Uveal Melanoma</t>
  </si>
  <si>
    <t>Vagina</t>
  </si>
  <si>
    <t>Table S3 1-, 3- and 5-Year Survival Prediction Statistics of the GeneBag model</t>
  </si>
  <si>
    <t>1-Year</t>
  </si>
  <si>
    <t>3-Year</t>
  </si>
  <si>
    <t>5-Year</t>
  </si>
  <si>
    <t>Survival Rate</t>
  </si>
  <si>
    <t>Accuracy</t>
  </si>
  <si>
    <t>AUC</t>
  </si>
  <si>
    <t>F1</t>
  </si>
  <si>
    <t>Table S4 Tumor Survival Prediction of Each Tumor Type</t>
  </si>
  <si>
    <t>Study Abbreviation</t>
  </si>
  <si>
    <t>Study Name</t>
  </si>
  <si>
    <t>Acc. of Prediction</t>
  </si>
  <si>
    <t>No. of Samples</t>
  </si>
  <si>
    <t>ACC</t>
  </si>
  <si>
    <t>Adrenocortical carcinoma</t>
  </si>
  <si>
    <t>BLCA</t>
  </si>
  <si>
    <t>BRCA</t>
  </si>
  <si>
    <t>Breast invasive carcinoma</t>
  </si>
  <si>
    <t>CESC</t>
  </si>
  <si>
    <t>Cervical squamous cell carcinoma and endocervical adenocarcinoma</t>
  </si>
  <si>
    <t>COAD</t>
  </si>
  <si>
    <t>Colon adenocarcinoma</t>
  </si>
  <si>
    <t>ESCA</t>
  </si>
  <si>
    <t>Esophageal carcinoma</t>
  </si>
  <si>
    <t>GBM</t>
  </si>
  <si>
    <t>Glioblastoma multiforme</t>
  </si>
  <si>
    <t>HNSC</t>
  </si>
  <si>
    <t>Head and Neck squamous cell carcinoma</t>
  </si>
  <si>
    <t>KICH</t>
  </si>
  <si>
    <t>Kidney Chromophobe</t>
  </si>
  <si>
    <t>KIRC</t>
  </si>
  <si>
    <t>Kidney renal clear cell carcinoma</t>
  </si>
  <si>
    <t>KIRP</t>
  </si>
  <si>
    <t>Kidney renal papillary cell carcinoma</t>
  </si>
  <si>
    <t>LAML</t>
  </si>
  <si>
    <t>Acute Myeloid Leukemia</t>
  </si>
  <si>
    <t>LGG</t>
  </si>
  <si>
    <t>LIHC</t>
  </si>
  <si>
    <t>Liver hepatocellular carcinoma</t>
  </si>
  <si>
    <t>LUAD</t>
  </si>
  <si>
    <t>Lung adenocarcinoma</t>
  </si>
  <si>
    <t>LUSC</t>
  </si>
  <si>
    <t>Lung squamous cell carcinoma</t>
  </si>
  <si>
    <t>MESO</t>
  </si>
  <si>
    <t>OV</t>
  </si>
  <si>
    <t>Ovarian serous cystadenocarcinoma</t>
  </si>
  <si>
    <t>PAAD</t>
  </si>
  <si>
    <t>Pancreatic adenocarcinoma</t>
  </si>
  <si>
    <t>PRAD</t>
  </si>
  <si>
    <t>Prostate adenocarcinoma</t>
  </si>
  <si>
    <t>READ</t>
  </si>
  <si>
    <t>Rectum adenocarcinoma</t>
  </si>
  <si>
    <t>SARC</t>
  </si>
  <si>
    <t>STAD</t>
  </si>
  <si>
    <t>Stomach adenocarcinoma</t>
  </si>
  <si>
    <t>TGCT</t>
  </si>
  <si>
    <t>THCA</t>
  </si>
  <si>
    <t>Thyroid carcinoma</t>
  </si>
  <si>
    <t>UCEC</t>
  </si>
  <si>
    <t>Uterine Corpus Endometrial Carcinoma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</si>
</sst>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0.0000_ "/>
  </numFmts>
  <fonts count="26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rgb="FF0A0A0A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rgb="FF1B1B1B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0" fontId="0" fillId="0" borderId="3" xfId="3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0" fillId="0" borderId="1" xfId="3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0" fontId="5" fillId="0" borderId="1" xfId="3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B2" sqref="B2:C2"/>
    </sheetView>
  </sheetViews>
  <sheetFormatPr defaultColWidth="9" defaultRowHeight="16.8" outlineLevelRow="5" outlineLevelCol="2"/>
  <cols>
    <col min="1" max="3" width="22.5625" customWidth="1"/>
  </cols>
  <sheetData>
    <row r="1" ht="33" customHeight="1" spans="1:3">
      <c r="A1" s="1" t="s">
        <v>0</v>
      </c>
      <c r="B1" s="1"/>
      <c r="C1" s="1"/>
    </row>
    <row r="2" ht="40" customHeight="1" spans="1:3">
      <c r="A2" s="23"/>
      <c r="B2" s="24" t="s">
        <v>1</v>
      </c>
      <c r="C2" s="24" t="s">
        <v>2</v>
      </c>
    </row>
    <row r="3" ht="40" customHeight="1" spans="1:3">
      <c r="A3" s="24" t="s">
        <v>3</v>
      </c>
      <c r="B3" s="20">
        <v>13047</v>
      </c>
      <c r="C3" s="20">
        <v>637</v>
      </c>
    </row>
    <row r="4" ht="40" customHeight="1" spans="1:3">
      <c r="A4" s="24" t="s">
        <v>4</v>
      </c>
      <c r="B4" s="20">
        <v>32</v>
      </c>
      <c r="C4" s="20">
        <v>3766</v>
      </c>
    </row>
    <row r="5" ht="40" customHeight="1" spans="1:3">
      <c r="A5" s="24" t="s">
        <v>5</v>
      </c>
      <c r="B5" s="20">
        <f>SUM(B3:B4)</f>
        <v>13079</v>
      </c>
      <c r="C5" s="20">
        <f>SUM(C3:C4)</f>
        <v>4403</v>
      </c>
    </row>
    <row r="6" ht="40" customHeight="1" spans="1:3">
      <c r="A6" s="24" t="s">
        <v>6</v>
      </c>
      <c r="B6" s="22">
        <f>B3/B5</f>
        <v>0.997553329765273</v>
      </c>
      <c r="C6" s="22">
        <f>C4/C5</f>
        <v>0.855325914149444</v>
      </c>
    </row>
  </sheetData>
  <mergeCells count="1">
    <mergeCell ref="A1:C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B18" sqref="B18"/>
    </sheetView>
  </sheetViews>
  <sheetFormatPr defaultColWidth="9" defaultRowHeight="16.8" outlineLevelCol="4"/>
  <cols>
    <col min="1" max="1" width="40.4375" customWidth="1"/>
    <col min="2" max="2" width="22.375" customWidth="1"/>
    <col min="3" max="3" width="26.3125" customWidth="1"/>
    <col min="4" max="4" width="27.8125" customWidth="1"/>
    <col min="5" max="5" width="26.375" customWidth="1"/>
  </cols>
  <sheetData>
    <row r="1" ht="20.4" spans="1:5">
      <c r="A1" s="1" t="s">
        <v>7</v>
      </c>
      <c r="B1" s="1"/>
      <c r="C1" s="1"/>
      <c r="D1" s="1"/>
      <c r="E1" s="1"/>
    </row>
    <row r="2" ht="17.6" spans="1:5">
      <c r="A2" s="19" t="s">
        <v>8</v>
      </c>
      <c r="B2" s="19" t="s">
        <v>9</v>
      </c>
      <c r="C2" s="19" t="s">
        <v>10</v>
      </c>
      <c r="D2" s="19" t="s">
        <v>11</v>
      </c>
      <c r="E2" s="19" t="s">
        <v>6</v>
      </c>
    </row>
    <row r="3" ht="17.6" spans="1:5">
      <c r="A3" s="20" t="s">
        <v>12</v>
      </c>
      <c r="B3" s="20">
        <f t="shared" ref="B3:B8" si="0">C3+D3</f>
        <v>1293</v>
      </c>
      <c r="C3" s="20">
        <v>1293</v>
      </c>
      <c r="D3" s="20">
        <v>0</v>
      </c>
      <c r="E3" s="22">
        <f>C3/(C3+D3)</f>
        <v>1</v>
      </c>
    </row>
    <row r="4" ht="17.6" spans="1:5">
      <c r="A4" s="20" t="s">
        <v>13</v>
      </c>
      <c r="B4" s="20">
        <f t="shared" si="0"/>
        <v>274</v>
      </c>
      <c r="C4" s="20">
        <v>274</v>
      </c>
      <c r="D4" s="20">
        <v>0</v>
      </c>
      <c r="E4" s="22">
        <f t="shared" ref="E4:E12" si="1">C4/(C4+D4)</f>
        <v>1</v>
      </c>
    </row>
    <row r="5" ht="17.6" spans="1:5">
      <c r="A5" s="20" t="s">
        <v>14</v>
      </c>
      <c r="B5" s="20">
        <f t="shared" si="0"/>
        <v>79</v>
      </c>
      <c r="C5" s="20">
        <v>79</v>
      </c>
      <c r="D5" s="20">
        <v>0</v>
      </c>
      <c r="E5" s="22">
        <f t="shared" si="1"/>
        <v>1</v>
      </c>
    </row>
    <row r="6" ht="17.6" spans="1:5">
      <c r="A6" s="20" t="s">
        <v>15</v>
      </c>
      <c r="B6" s="20">
        <f t="shared" si="0"/>
        <v>21</v>
      </c>
      <c r="C6" s="20">
        <v>21</v>
      </c>
      <c r="D6" s="20">
        <v>0</v>
      </c>
      <c r="E6" s="22">
        <f t="shared" si="1"/>
        <v>1</v>
      </c>
    </row>
    <row r="7" ht="17.6" spans="1:5">
      <c r="A7" s="20" t="s">
        <v>16</v>
      </c>
      <c r="B7" s="20">
        <f t="shared" si="0"/>
        <v>414</v>
      </c>
      <c r="C7" s="20">
        <v>413</v>
      </c>
      <c r="D7" s="20">
        <v>1</v>
      </c>
      <c r="E7" s="22">
        <f t="shared" si="1"/>
        <v>0.997584541062802</v>
      </c>
    </row>
    <row r="8" ht="17.6" spans="1:5">
      <c r="A8" s="20" t="s">
        <v>17</v>
      </c>
      <c r="B8" s="20">
        <f t="shared" si="0"/>
        <v>1048</v>
      </c>
      <c r="C8" s="20">
        <v>847</v>
      </c>
      <c r="D8" s="20">
        <v>201</v>
      </c>
      <c r="E8" s="22">
        <f t="shared" si="1"/>
        <v>0.808206106870229</v>
      </c>
    </row>
    <row r="9" ht="17.6" spans="1:5">
      <c r="A9" s="20" t="s">
        <v>18</v>
      </c>
      <c r="B9" s="20">
        <f t="shared" ref="B9:B23" si="2">C9+D9</f>
        <v>1398</v>
      </c>
      <c r="C9" s="20">
        <v>1397</v>
      </c>
      <c r="D9" s="20">
        <v>1</v>
      </c>
      <c r="E9" s="22">
        <f t="shared" si="1"/>
        <v>0.99928469241774</v>
      </c>
    </row>
    <row r="10" ht="17.6" spans="1:5">
      <c r="A10" s="20" t="s">
        <v>19</v>
      </c>
      <c r="B10" s="20">
        <f t="shared" si="2"/>
        <v>204</v>
      </c>
      <c r="C10" s="20">
        <v>32</v>
      </c>
      <c r="D10" s="20">
        <v>172</v>
      </c>
      <c r="E10" s="22">
        <f t="shared" si="1"/>
        <v>0.156862745098039</v>
      </c>
    </row>
    <row r="11" ht="17.6" spans="1:5">
      <c r="A11" s="20" t="s">
        <v>20</v>
      </c>
      <c r="B11" s="20">
        <f t="shared" si="2"/>
        <v>2931</v>
      </c>
      <c r="C11" s="20">
        <v>2817</v>
      </c>
      <c r="D11" s="20">
        <v>114</v>
      </c>
      <c r="E11" s="22">
        <f t="shared" si="1"/>
        <v>0.961105424769703</v>
      </c>
    </row>
    <row r="12" ht="17.6" spans="1:5">
      <c r="A12" s="20" t="s">
        <v>21</v>
      </c>
      <c r="B12" s="20">
        <f t="shared" si="2"/>
        <v>514</v>
      </c>
      <c r="C12" s="20">
        <v>507</v>
      </c>
      <c r="D12" s="20">
        <v>7</v>
      </c>
      <c r="E12" s="22">
        <f t="shared" si="1"/>
        <v>0.986381322957198</v>
      </c>
    </row>
    <row r="13" ht="36" spans="1:5">
      <c r="A13" s="21" t="s">
        <v>22</v>
      </c>
      <c r="B13" s="20">
        <f t="shared" si="2"/>
        <v>304</v>
      </c>
      <c r="C13" s="20">
        <v>304</v>
      </c>
      <c r="D13" s="20">
        <v>0</v>
      </c>
      <c r="E13" s="22">
        <f t="shared" ref="E13:E41" si="3">C13/(C13+D13)</f>
        <v>1</v>
      </c>
    </row>
    <row r="14" ht="17.6" spans="1:5">
      <c r="A14" s="20" t="s">
        <v>23</v>
      </c>
      <c r="B14" s="20">
        <f t="shared" si="2"/>
        <v>19</v>
      </c>
      <c r="C14" s="20">
        <v>19</v>
      </c>
      <c r="D14" s="20">
        <v>0</v>
      </c>
      <c r="E14" s="22">
        <f t="shared" si="3"/>
        <v>1</v>
      </c>
    </row>
    <row r="15" ht="17.6" spans="1:5">
      <c r="A15" s="20" t="s">
        <v>24</v>
      </c>
      <c r="B15" s="20">
        <f t="shared" si="2"/>
        <v>36</v>
      </c>
      <c r="C15" s="20">
        <v>36</v>
      </c>
      <c r="D15" s="20">
        <v>0</v>
      </c>
      <c r="E15" s="22">
        <f t="shared" si="3"/>
        <v>1</v>
      </c>
    </row>
    <row r="16" ht="17.6" spans="1:5">
      <c r="A16" s="20" t="s">
        <v>25</v>
      </c>
      <c r="B16" s="20">
        <f t="shared" si="2"/>
        <v>9</v>
      </c>
      <c r="C16" s="20">
        <v>9</v>
      </c>
      <c r="D16" s="20">
        <v>0</v>
      </c>
      <c r="E16" s="22">
        <f t="shared" si="3"/>
        <v>1</v>
      </c>
    </row>
    <row r="17" ht="17.6" spans="1:5">
      <c r="A17" s="20" t="s">
        <v>26</v>
      </c>
      <c r="B17" s="20">
        <f t="shared" si="2"/>
        <v>157</v>
      </c>
      <c r="C17" s="20">
        <v>151</v>
      </c>
      <c r="D17" s="20">
        <v>6</v>
      </c>
      <c r="E17" s="22">
        <f t="shared" si="3"/>
        <v>0.961783439490446</v>
      </c>
    </row>
    <row r="18" ht="17.6" spans="1:5">
      <c r="A18" s="20" t="s">
        <v>27</v>
      </c>
      <c r="B18" s="20">
        <f t="shared" si="2"/>
        <v>502</v>
      </c>
      <c r="C18" s="20">
        <v>501</v>
      </c>
      <c r="D18" s="20">
        <v>1</v>
      </c>
      <c r="E18" s="22">
        <f t="shared" si="3"/>
        <v>0.99800796812749</v>
      </c>
    </row>
    <row r="19" ht="17.6" spans="1:5">
      <c r="A19" s="20" t="s">
        <v>28</v>
      </c>
      <c r="B19" s="20">
        <f t="shared" si="2"/>
        <v>942</v>
      </c>
      <c r="C19" s="20">
        <v>941</v>
      </c>
      <c r="D19" s="20">
        <v>1</v>
      </c>
      <c r="E19" s="22">
        <f t="shared" si="3"/>
        <v>0.998938428874735</v>
      </c>
    </row>
    <row r="20" ht="36" spans="1:5">
      <c r="A20" s="21" t="s">
        <v>29</v>
      </c>
      <c r="B20" s="20">
        <f t="shared" si="2"/>
        <v>48</v>
      </c>
      <c r="C20" s="20">
        <v>48</v>
      </c>
      <c r="D20" s="20">
        <v>0</v>
      </c>
      <c r="E20" s="22">
        <f t="shared" si="3"/>
        <v>1</v>
      </c>
    </row>
    <row r="21" ht="17.6" spans="1:5">
      <c r="A21" s="20" t="s">
        <v>30</v>
      </c>
      <c r="B21" s="20">
        <f t="shared" si="2"/>
        <v>87</v>
      </c>
      <c r="C21" s="20">
        <v>86</v>
      </c>
      <c r="D21" s="20">
        <v>1</v>
      </c>
      <c r="E21" s="22">
        <f t="shared" si="3"/>
        <v>0.988505747126437</v>
      </c>
    </row>
    <row r="22" ht="17.6" spans="1:5">
      <c r="A22" s="20" t="s">
        <v>31</v>
      </c>
      <c r="B22" s="20">
        <f t="shared" si="2"/>
        <v>881</v>
      </c>
      <c r="C22" s="20">
        <v>880</v>
      </c>
      <c r="D22" s="20">
        <v>1</v>
      </c>
      <c r="E22" s="22">
        <f t="shared" si="3"/>
        <v>0.998864926220204</v>
      </c>
    </row>
    <row r="23" ht="17.6" spans="1:5">
      <c r="A23" s="20" t="s">
        <v>32</v>
      </c>
      <c r="B23" s="20">
        <f t="shared" si="2"/>
        <v>659</v>
      </c>
      <c r="C23" s="20">
        <v>659</v>
      </c>
      <c r="D23" s="20">
        <v>0</v>
      </c>
      <c r="E23" s="22">
        <f t="shared" si="3"/>
        <v>1</v>
      </c>
    </row>
    <row r="24" ht="17.6" spans="1:5">
      <c r="A24" s="20" t="s">
        <v>33</v>
      </c>
      <c r="B24" s="20">
        <f t="shared" ref="B24:B41" si="4">C24+D24</f>
        <v>422</v>
      </c>
      <c r="C24" s="20">
        <v>412</v>
      </c>
      <c r="D24" s="20">
        <v>10</v>
      </c>
      <c r="E24" s="22">
        <f t="shared" si="3"/>
        <v>0.976303317535545</v>
      </c>
    </row>
    <row r="25" ht="17.6" spans="1:5">
      <c r="A25" s="20" t="s">
        <v>34</v>
      </c>
      <c r="B25" s="20">
        <f t="shared" si="4"/>
        <v>195</v>
      </c>
      <c r="C25" s="20">
        <v>195</v>
      </c>
      <c r="D25" s="20">
        <v>0</v>
      </c>
      <c r="E25" s="22">
        <f t="shared" si="3"/>
        <v>1</v>
      </c>
    </row>
    <row r="26" ht="17.6" spans="1:5">
      <c r="A26" s="20" t="s">
        <v>35</v>
      </c>
      <c r="B26" s="20">
        <f t="shared" si="4"/>
        <v>360</v>
      </c>
      <c r="C26" s="20">
        <v>360</v>
      </c>
      <c r="D26" s="20">
        <v>0</v>
      </c>
      <c r="E26" s="22">
        <f t="shared" si="3"/>
        <v>1</v>
      </c>
    </row>
    <row r="27" ht="17.6" spans="1:5">
      <c r="A27" s="20" t="s">
        <v>36</v>
      </c>
      <c r="B27" s="20">
        <f t="shared" si="4"/>
        <v>178</v>
      </c>
      <c r="C27" s="20">
        <v>178</v>
      </c>
      <c r="D27" s="20">
        <v>0</v>
      </c>
      <c r="E27" s="22">
        <f t="shared" si="3"/>
        <v>1</v>
      </c>
    </row>
    <row r="28" ht="17.6" spans="1:5">
      <c r="A28" s="20" t="s">
        <v>37</v>
      </c>
      <c r="B28" s="20">
        <f t="shared" si="4"/>
        <v>179</v>
      </c>
      <c r="C28" s="20">
        <v>179</v>
      </c>
      <c r="D28" s="20">
        <v>0</v>
      </c>
      <c r="E28" s="22">
        <f t="shared" si="3"/>
        <v>1</v>
      </c>
    </row>
    <row r="29" ht="17.6" spans="1:5">
      <c r="A29" s="20" t="s">
        <v>38</v>
      </c>
      <c r="B29" s="20">
        <f t="shared" si="4"/>
        <v>301</v>
      </c>
      <c r="C29" s="20">
        <v>301</v>
      </c>
      <c r="D29" s="20">
        <v>0</v>
      </c>
      <c r="E29" s="22">
        <f t="shared" si="3"/>
        <v>1</v>
      </c>
    </row>
    <row r="30" ht="17.6" spans="1:5">
      <c r="A30" s="20" t="s">
        <v>39</v>
      </c>
      <c r="B30" s="20">
        <f t="shared" si="4"/>
        <v>166</v>
      </c>
      <c r="C30" s="20">
        <v>166</v>
      </c>
      <c r="D30" s="20">
        <v>0</v>
      </c>
      <c r="E30" s="22">
        <f t="shared" si="3"/>
        <v>1</v>
      </c>
    </row>
    <row r="31" ht="17.6" spans="1:5">
      <c r="A31" s="20" t="s">
        <v>40</v>
      </c>
      <c r="B31" s="20">
        <f t="shared" si="4"/>
        <v>178</v>
      </c>
      <c r="C31" s="20">
        <v>178</v>
      </c>
      <c r="D31" s="20">
        <v>0</v>
      </c>
      <c r="E31" s="22">
        <f t="shared" si="3"/>
        <v>1</v>
      </c>
    </row>
    <row r="32" ht="17.6" spans="1:5">
      <c r="A32" s="20" t="s">
        <v>41</v>
      </c>
      <c r="B32" s="20">
        <f t="shared" si="4"/>
        <v>259</v>
      </c>
      <c r="C32" s="20">
        <v>253</v>
      </c>
      <c r="D32" s="20">
        <v>6</v>
      </c>
      <c r="E32" s="22">
        <f t="shared" si="3"/>
        <v>0.976833976833977</v>
      </c>
    </row>
    <row r="33" ht="17.6" spans="1:5">
      <c r="A33" s="20" t="s">
        <v>42</v>
      </c>
      <c r="B33" s="20">
        <f t="shared" si="4"/>
        <v>1940</v>
      </c>
      <c r="C33" s="20">
        <v>1794</v>
      </c>
      <c r="D33" s="20">
        <v>146</v>
      </c>
      <c r="E33" s="22">
        <f t="shared" si="3"/>
        <v>0.924742268041237</v>
      </c>
    </row>
    <row r="34" ht="17.6" spans="1:5">
      <c r="A34" s="20" t="s">
        <v>43</v>
      </c>
      <c r="B34" s="20">
        <f t="shared" si="4"/>
        <v>103</v>
      </c>
      <c r="C34" s="20">
        <v>103</v>
      </c>
      <c r="D34" s="20">
        <v>0</v>
      </c>
      <c r="E34" s="22">
        <f t="shared" si="3"/>
        <v>1</v>
      </c>
    </row>
    <row r="35" ht="17.6" spans="1:5">
      <c r="A35" s="20" t="s">
        <v>44</v>
      </c>
      <c r="B35" s="20">
        <f t="shared" si="4"/>
        <v>193</v>
      </c>
      <c r="C35" s="20">
        <v>193</v>
      </c>
      <c r="D35" s="20">
        <v>0</v>
      </c>
      <c r="E35" s="22">
        <f t="shared" si="3"/>
        <v>1</v>
      </c>
    </row>
    <row r="36" ht="17.6" spans="1:5">
      <c r="A36" s="20" t="s">
        <v>45</v>
      </c>
      <c r="B36" s="20">
        <f t="shared" si="4"/>
        <v>255</v>
      </c>
      <c r="C36" s="20">
        <v>254</v>
      </c>
      <c r="D36" s="20">
        <v>1</v>
      </c>
      <c r="E36" s="22">
        <f t="shared" si="3"/>
        <v>0.996078431372549</v>
      </c>
    </row>
    <row r="37" ht="17.6" spans="1:5">
      <c r="A37" s="20" t="s">
        <v>46</v>
      </c>
      <c r="B37" s="20">
        <f t="shared" si="4"/>
        <v>150</v>
      </c>
      <c r="C37" s="20">
        <v>150</v>
      </c>
      <c r="D37" s="20">
        <v>0</v>
      </c>
      <c r="E37" s="22">
        <f t="shared" si="3"/>
        <v>1</v>
      </c>
    </row>
    <row r="38" ht="17.6" spans="1:5">
      <c r="A38" s="20" t="s">
        <v>47</v>
      </c>
      <c r="B38" s="20">
        <f t="shared" si="4"/>
        <v>410</v>
      </c>
      <c r="C38" s="20">
        <v>410</v>
      </c>
      <c r="D38" s="20">
        <v>0</v>
      </c>
      <c r="E38" s="22">
        <f t="shared" si="3"/>
        <v>1</v>
      </c>
    </row>
    <row r="39" ht="17.6" spans="1:5">
      <c r="A39" s="20" t="s">
        <v>48</v>
      </c>
      <c r="B39" s="20">
        <f t="shared" si="4"/>
        <v>120</v>
      </c>
      <c r="C39" s="20">
        <v>120</v>
      </c>
      <c r="D39" s="20">
        <v>0</v>
      </c>
      <c r="E39" s="22">
        <f t="shared" si="3"/>
        <v>1</v>
      </c>
    </row>
    <row r="40" ht="17.6" spans="1:5">
      <c r="A40" s="20" t="s">
        <v>49</v>
      </c>
      <c r="B40" s="20">
        <f t="shared" si="4"/>
        <v>80</v>
      </c>
      <c r="C40" s="20">
        <v>80</v>
      </c>
      <c r="D40" s="20">
        <v>0</v>
      </c>
      <c r="E40" s="22">
        <f t="shared" si="3"/>
        <v>1</v>
      </c>
    </row>
    <row r="41" ht="17.6" spans="1:5">
      <c r="A41" s="20" t="s">
        <v>50</v>
      </c>
      <c r="B41" s="20">
        <f t="shared" si="4"/>
        <v>173</v>
      </c>
      <c r="C41" s="20">
        <v>173</v>
      </c>
      <c r="D41" s="20">
        <v>0</v>
      </c>
      <c r="E41" s="22">
        <f t="shared" si="3"/>
        <v>1</v>
      </c>
    </row>
  </sheetData>
  <mergeCells count="1">
    <mergeCell ref="A1:E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J5" sqref="J5"/>
    </sheetView>
  </sheetViews>
  <sheetFormatPr defaultColWidth="9" defaultRowHeight="16.8" outlineLevelRow="6" outlineLevelCol="3"/>
  <cols>
    <col min="1" max="1" width="21.3515625" customWidth="1"/>
    <col min="2" max="4" width="20.5625" customWidth="1"/>
  </cols>
  <sheetData>
    <row r="1" ht="20.4" spans="1:4">
      <c r="A1" s="1" t="s">
        <v>51</v>
      </c>
      <c r="B1" s="1"/>
      <c r="C1" s="1"/>
      <c r="D1" s="1"/>
    </row>
    <row r="2" ht="25" customHeight="1" spans="1:4">
      <c r="A2" s="13"/>
      <c r="B2" s="14" t="s">
        <v>52</v>
      </c>
      <c r="C2" s="14" t="s">
        <v>53</v>
      </c>
      <c r="D2" s="14" t="s">
        <v>54</v>
      </c>
    </row>
    <row r="3" ht="25" customHeight="1" spans="1:4">
      <c r="A3" s="15" t="s">
        <v>55</v>
      </c>
      <c r="B3" s="16">
        <v>0.8899</v>
      </c>
      <c r="C3" s="16">
        <v>0.6046</v>
      </c>
      <c r="D3" s="16">
        <v>0.3832</v>
      </c>
    </row>
    <row r="4" ht="25" customHeight="1" spans="1:4">
      <c r="A4" s="15" t="s">
        <v>56</v>
      </c>
      <c r="B4" s="16">
        <v>0.7509</v>
      </c>
      <c r="C4" s="16">
        <v>0.7477</v>
      </c>
      <c r="D4" s="16">
        <v>0.7494</v>
      </c>
    </row>
    <row r="5" ht="25" customHeight="1" spans="1:4">
      <c r="A5" s="15" t="s">
        <v>57</v>
      </c>
      <c r="B5" s="17">
        <v>0.7698</v>
      </c>
      <c r="C5" s="17">
        <v>0.8281</v>
      </c>
      <c r="D5" s="17">
        <v>0.8042</v>
      </c>
    </row>
    <row r="6" ht="25" customHeight="1" spans="1:4">
      <c r="A6" s="15" t="s">
        <v>58</v>
      </c>
      <c r="B6" s="17">
        <v>0.56</v>
      </c>
      <c r="C6" s="17">
        <v>0.74</v>
      </c>
      <c r="D6" s="17">
        <v>0.74</v>
      </c>
    </row>
    <row r="7" spans="1:1">
      <c r="A7" s="18"/>
    </row>
  </sheetData>
  <mergeCells count="1">
    <mergeCell ref="A1:D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A1" sqref="A1:D1"/>
    </sheetView>
  </sheetViews>
  <sheetFormatPr defaultColWidth="9" defaultRowHeight="16.8" outlineLevelCol="3"/>
  <cols>
    <col min="1" max="1" width="18.25" customWidth="1"/>
    <col min="2" max="2" width="37.0625" customWidth="1"/>
    <col min="3" max="3" width="16" customWidth="1"/>
    <col min="4" max="4" width="13.9375" customWidth="1"/>
  </cols>
  <sheetData>
    <row r="1" ht="24" customHeight="1" spans="1:4">
      <c r="A1" s="1" t="s">
        <v>59</v>
      </c>
      <c r="B1" s="1"/>
      <c r="C1" s="1"/>
      <c r="D1" s="1"/>
    </row>
    <row r="2" ht="17.6" spans="1:4">
      <c r="A2" s="2" t="s">
        <v>60</v>
      </c>
      <c r="B2" s="3" t="s">
        <v>61</v>
      </c>
      <c r="C2" s="4" t="s">
        <v>62</v>
      </c>
      <c r="D2" s="5" t="s">
        <v>63</v>
      </c>
    </row>
    <row r="3" ht="17.6" spans="1:4">
      <c r="A3" s="6" t="s">
        <v>64</v>
      </c>
      <c r="B3" s="7" t="s">
        <v>65</v>
      </c>
      <c r="C3" s="8">
        <v>0.7333</v>
      </c>
      <c r="D3" s="6">
        <v>15</v>
      </c>
    </row>
    <row r="4" ht="17.6" spans="1:4">
      <c r="A4" s="9" t="s">
        <v>66</v>
      </c>
      <c r="B4" s="10" t="s">
        <v>16</v>
      </c>
      <c r="C4" s="11">
        <v>0.7179</v>
      </c>
      <c r="D4" s="9">
        <v>39</v>
      </c>
    </row>
    <row r="5" ht="17.6" spans="1:4">
      <c r="A5" s="9" t="s">
        <v>67</v>
      </c>
      <c r="B5" s="10" t="s">
        <v>68</v>
      </c>
      <c r="C5" s="11">
        <v>0.8167</v>
      </c>
      <c r="D5" s="9">
        <v>60</v>
      </c>
    </row>
    <row r="6" ht="36" spans="1:4">
      <c r="A6" s="9" t="s">
        <v>69</v>
      </c>
      <c r="B6" s="12" t="s">
        <v>70</v>
      </c>
      <c r="C6" s="11">
        <v>0.7857</v>
      </c>
      <c r="D6" s="9">
        <v>14</v>
      </c>
    </row>
    <row r="7" ht="17.6" spans="1:4">
      <c r="A7" s="9" t="s">
        <v>71</v>
      </c>
      <c r="B7" s="10" t="s">
        <v>72</v>
      </c>
      <c r="C7" s="11">
        <v>0.68</v>
      </c>
      <c r="D7" s="9">
        <v>25</v>
      </c>
    </row>
    <row r="8" ht="17.6" spans="1:4">
      <c r="A8" s="9" t="s">
        <v>73</v>
      </c>
      <c r="B8" s="10" t="s">
        <v>74</v>
      </c>
      <c r="C8" s="11">
        <v>0.9375</v>
      </c>
      <c r="D8" s="9">
        <v>16</v>
      </c>
    </row>
    <row r="9" ht="17.6" spans="1:4">
      <c r="A9" s="9" t="s">
        <v>75</v>
      </c>
      <c r="B9" s="10" t="s">
        <v>76</v>
      </c>
      <c r="C9" s="11">
        <v>1</v>
      </c>
      <c r="D9" s="9">
        <v>28</v>
      </c>
    </row>
    <row r="10" ht="18" spans="1:4">
      <c r="A10" s="9" t="s">
        <v>77</v>
      </c>
      <c r="B10" s="12" t="s">
        <v>78</v>
      </c>
      <c r="C10" s="11">
        <v>0.6458</v>
      </c>
      <c r="D10" s="9">
        <v>48</v>
      </c>
    </row>
    <row r="11" ht="17.6" spans="1:4">
      <c r="A11" s="9" t="s">
        <v>79</v>
      </c>
      <c r="B11" s="10" t="s">
        <v>80</v>
      </c>
      <c r="C11" s="11">
        <v>0.9</v>
      </c>
      <c r="D11" s="9">
        <v>10</v>
      </c>
    </row>
    <row r="12" ht="17.6" spans="1:4">
      <c r="A12" s="9" t="s">
        <v>81</v>
      </c>
      <c r="B12" s="10" t="s">
        <v>82</v>
      </c>
      <c r="C12" s="11">
        <v>0.6618</v>
      </c>
      <c r="D12" s="9">
        <v>68</v>
      </c>
    </row>
    <row r="13" ht="18" spans="1:4">
      <c r="A13" s="9" t="s">
        <v>83</v>
      </c>
      <c r="B13" s="12" t="s">
        <v>84</v>
      </c>
      <c r="C13" s="11">
        <v>0.7857</v>
      </c>
      <c r="D13" s="9">
        <v>14</v>
      </c>
    </row>
    <row r="14" ht="17.6" spans="1:4">
      <c r="A14" s="9" t="s">
        <v>85</v>
      </c>
      <c r="B14" s="10" t="s">
        <v>86</v>
      </c>
      <c r="C14" s="11">
        <v>0.8667</v>
      </c>
      <c r="D14" s="9">
        <v>15</v>
      </c>
    </row>
    <row r="15" ht="17.6" spans="1:4">
      <c r="A15" s="9" t="s">
        <v>87</v>
      </c>
      <c r="B15" s="10" t="s">
        <v>21</v>
      </c>
      <c r="C15" s="11">
        <v>0.7742</v>
      </c>
      <c r="D15" s="9">
        <v>31</v>
      </c>
    </row>
    <row r="16" ht="17.6" spans="1:4">
      <c r="A16" s="9" t="s">
        <v>88</v>
      </c>
      <c r="B16" s="10" t="s">
        <v>89</v>
      </c>
      <c r="C16" s="11">
        <v>0.7714</v>
      </c>
      <c r="D16" s="9">
        <v>35</v>
      </c>
    </row>
    <row r="17" spans="1:4">
      <c r="A17" s="9" t="s">
        <v>90</v>
      </c>
      <c r="B17" s="9" t="s">
        <v>91</v>
      </c>
      <c r="C17" s="11">
        <v>0.6667</v>
      </c>
      <c r="D17" s="9">
        <v>45</v>
      </c>
    </row>
    <row r="18" ht="17.6" spans="1:4">
      <c r="A18" s="9" t="s">
        <v>92</v>
      </c>
      <c r="B18" s="10" t="s">
        <v>93</v>
      </c>
      <c r="C18" s="11">
        <v>0.6338</v>
      </c>
      <c r="D18" s="9">
        <v>71</v>
      </c>
    </row>
    <row r="19" ht="17.6" spans="1:4">
      <c r="A19" s="9" t="s">
        <v>94</v>
      </c>
      <c r="B19" s="10" t="s">
        <v>30</v>
      </c>
      <c r="C19" s="11">
        <v>1</v>
      </c>
      <c r="D19" s="9">
        <v>17</v>
      </c>
    </row>
    <row r="20" ht="17.6" spans="1:4">
      <c r="A20" s="9" t="s">
        <v>95</v>
      </c>
      <c r="B20" s="10" t="s">
        <v>96</v>
      </c>
      <c r="C20" s="11">
        <v>0.5763</v>
      </c>
      <c r="D20" s="9">
        <v>59</v>
      </c>
    </row>
    <row r="21" ht="17.6" spans="1:4">
      <c r="A21" s="9" t="s">
        <v>97</v>
      </c>
      <c r="B21" s="10" t="s">
        <v>98</v>
      </c>
      <c r="C21" s="11">
        <v>0.9</v>
      </c>
      <c r="D21" s="9">
        <v>30</v>
      </c>
    </row>
    <row r="22" ht="17.6" spans="1:4">
      <c r="A22" s="9" t="s">
        <v>99</v>
      </c>
      <c r="B22" s="10" t="s">
        <v>100</v>
      </c>
      <c r="C22" s="11">
        <v>0.8667</v>
      </c>
      <c r="D22" s="9">
        <v>15</v>
      </c>
    </row>
    <row r="23" ht="17.6" spans="1:4">
      <c r="A23" s="9" t="s">
        <v>101</v>
      </c>
      <c r="B23" s="10" t="s">
        <v>102</v>
      </c>
      <c r="C23" s="11">
        <v>0.7273</v>
      </c>
      <c r="D23" s="9">
        <v>11</v>
      </c>
    </row>
    <row r="24" ht="17.6" spans="1:4">
      <c r="A24" s="9" t="s">
        <v>103</v>
      </c>
      <c r="B24" s="10" t="s">
        <v>41</v>
      </c>
      <c r="C24" s="11">
        <v>0.8065</v>
      </c>
      <c r="D24" s="9">
        <v>31</v>
      </c>
    </row>
    <row r="25" ht="17.6" spans="1:4">
      <c r="A25" s="9" t="s">
        <v>104</v>
      </c>
      <c r="B25" s="10" t="s">
        <v>105</v>
      </c>
      <c r="C25" s="11">
        <v>0.9259</v>
      </c>
      <c r="D25" s="9">
        <v>27</v>
      </c>
    </row>
    <row r="26" ht="17.6" spans="1:4">
      <c r="A26" s="9" t="s">
        <v>106</v>
      </c>
      <c r="B26" s="10" t="s">
        <v>46</v>
      </c>
      <c r="C26" s="11">
        <v>0.9231</v>
      </c>
      <c r="D26" s="9">
        <v>13</v>
      </c>
    </row>
    <row r="27" ht="17.6" spans="1:4">
      <c r="A27" s="9" t="s">
        <v>107</v>
      </c>
      <c r="B27" s="10" t="s">
        <v>108</v>
      </c>
      <c r="C27" s="11">
        <v>0.8696</v>
      </c>
      <c r="D27" s="9">
        <v>23</v>
      </c>
    </row>
    <row r="28" ht="17.6" spans="1:4">
      <c r="A28" s="9" t="s">
        <v>109</v>
      </c>
      <c r="B28" s="10" t="s">
        <v>110</v>
      </c>
      <c r="C28" s="11">
        <v>0.7</v>
      </c>
      <c r="D28" s="9">
        <v>40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Zero-shot learning results</vt:lpstr>
      <vt:lpstr>Zero-shot learning - details</vt:lpstr>
      <vt:lpstr>1-,3-,5-Survival Prediction</vt:lpstr>
      <vt:lpstr>Survival prediction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yuhu.liang</dc:creator>
  <cp:lastModifiedBy>梁玉虎</cp:lastModifiedBy>
  <dcterms:created xsi:type="dcterms:W3CDTF">2024-12-12T02:10:00Z</dcterms:created>
  <dcterms:modified xsi:type="dcterms:W3CDTF">2024-12-26T17:30:06Z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EB1444D63ED6B9CA9EF45867E2551A7E_41</vt:lpwstr>
  </property>
  <property fmtid="{D5CDD505-2E9C-101B-9397-08002B2CF9AE}" pid="3" name="KSOProductBuildVer">
    <vt:lpwstr>1033-6.13.2.8918</vt:lpwstr>
  </property>
</Properties>
</file>