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75" windowWidth="19155" windowHeight="774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J5" i="1"/>
</calcChain>
</file>

<file path=xl/sharedStrings.xml><?xml version="1.0" encoding="utf-8"?>
<sst xmlns="http://schemas.openxmlformats.org/spreadsheetml/2006/main" count="773" uniqueCount="129">
  <si>
    <t>phyloP100way_vertebrate</t>
  </si>
  <si>
    <t>SIFT_score</t>
  </si>
  <si>
    <t>Polyphen2_HDIV_score</t>
  </si>
  <si>
    <t>GERP++_RS</t>
  </si>
  <si>
    <t>Recurrence</t>
  </si>
  <si>
    <t>.</t>
  </si>
  <si>
    <t>C</t>
  </si>
  <si>
    <t>frameshift_insertion</t>
  </si>
  <si>
    <t>chr20</t>
  </si>
  <si>
    <t>A</t>
  </si>
  <si>
    <t>ASXL1</t>
  </si>
  <si>
    <t>chr21</t>
  </si>
  <si>
    <t>RUNX1</t>
  </si>
  <si>
    <t>chr19</t>
  </si>
  <si>
    <t>G</t>
  </si>
  <si>
    <t>CEBPA</t>
  </si>
  <si>
    <t>T</t>
  </si>
  <si>
    <t>nonsynonymous_SNV</t>
  </si>
  <si>
    <t>chr1</t>
  </si>
  <si>
    <t>CSF3R</t>
  </si>
  <si>
    <t>chr7</t>
  </si>
  <si>
    <t>chr11</t>
  </si>
  <si>
    <t>chr17</t>
  </si>
  <si>
    <t>TP53</t>
  </si>
  <si>
    <t>chrX</t>
  </si>
  <si>
    <t>BCOR</t>
  </si>
  <si>
    <t>STAG2</t>
  </si>
  <si>
    <t>chr12</t>
  </si>
  <si>
    <t>ETV6</t>
  </si>
  <si>
    <t>rs373221034</t>
  </si>
  <si>
    <t>rs1221031683</t>
  </si>
  <si>
    <t>TACAAG</t>
  </si>
  <si>
    <t>WT1</t>
  </si>
  <si>
    <t>TCC</t>
  </si>
  <si>
    <t>TA</t>
  </si>
  <si>
    <t>GGCGGGT</t>
  </si>
  <si>
    <t>nonframeshift_insertion</t>
  </si>
  <si>
    <t>rs121913250</t>
  </si>
  <si>
    <t>NRAS</t>
  </si>
  <si>
    <t>chr3</t>
  </si>
  <si>
    <t>GATA2</t>
  </si>
  <si>
    <t>chr4</t>
  </si>
  <si>
    <t>KIT</t>
  </si>
  <si>
    <t>IKZF1</t>
  </si>
  <si>
    <t>KDM6A</t>
  </si>
  <si>
    <t>TET2</t>
  </si>
  <si>
    <t>MDS1</t>
  </si>
  <si>
    <t>MDS2</t>
  </si>
  <si>
    <t>MDS3</t>
  </si>
  <si>
    <t>MDS4</t>
  </si>
  <si>
    <t>MDS5</t>
  </si>
  <si>
    <t>MDS6</t>
  </si>
  <si>
    <t>MDS7</t>
  </si>
  <si>
    <t>MDS8</t>
  </si>
  <si>
    <t>MDS9</t>
  </si>
  <si>
    <t>MDS10</t>
  </si>
  <si>
    <t>MDS11</t>
  </si>
  <si>
    <t>MDS12</t>
  </si>
  <si>
    <t>MDS13</t>
  </si>
  <si>
    <t>MDS14</t>
  </si>
  <si>
    <t>MDS15</t>
  </si>
  <si>
    <t>MDS16</t>
  </si>
  <si>
    <t>MDS17</t>
  </si>
  <si>
    <t>MDS18</t>
  </si>
  <si>
    <t>MDS19</t>
  </si>
  <si>
    <t>MDS20</t>
  </si>
  <si>
    <t>MDS21</t>
  </si>
  <si>
    <t>MDS22</t>
  </si>
  <si>
    <t>POSISION</t>
  </si>
  <si>
    <t>RS ID</t>
  </si>
  <si>
    <t>ALTERNATE ALLELE</t>
  </si>
  <si>
    <t>GENE</t>
  </si>
  <si>
    <t>REFERENCE ALLELE</t>
  </si>
  <si>
    <t>exonic</t>
  </si>
  <si>
    <t>VARIANT TYPE</t>
  </si>
  <si>
    <t>VARIANT CLASS</t>
  </si>
  <si>
    <t>stopgain_SNV</t>
  </si>
  <si>
    <t>VARIANT EFFECT</t>
  </si>
  <si>
    <t>CSF3R:NM_000760:exon17:c.G2422A:p.E808K,CSF3R:NM_156039:exon17:c.G2503A:p.E835K</t>
  </si>
  <si>
    <t>NRAS:NM_002524:exon2:c.G34A:p.G12S</t>
  </si>
  <si>
    <t>WT1:NM_000378:exon6:c.1100_1101insCTTGT:p.V367fs,WT1:NM_001198552:exon6:c.449_450insCTTGT:p.V150fs,WT1:NM_001198551:exon7:c.500_501insCTTGT:p.V167fs,WT1:NM_024424:exon7:c.1151_1152insCTTGT:p.V384fs,WT1:NM_024426:exon7:c.1151_1152insCTTGT:p.V384fs</t>
  </si>
  <si>
    <t>ETV6:NM_001987:exon5:c.G776A:p.R259Q</t>
  </si>
  <si>
    <t>TP53:NM_001126115:exon7:c.A733C:p.T245P,TP53:NM_001276697:exon7:c.A652C:p.T218P,TP53:NM_001126118:exon10:c.A1012C:p.T338P,TP53:NM_000546:exon11:c.A1129C:p.T377P,TP53:NM_001126112:exon11:c.A1129C:p.T377P,TP53:NM_001276760:exon11:c.A1012C:p.T338P,TP53:NM_001276761:exon11:c.A1012C:p.T338P</t>
  </si>
  <si>
    <t>CEBPA:NM_001285829:exon1:c.232_233insACCCGC:p.P78delinsHPP,CEBPA:NM_001287424:exon1:c.694_695insACCCGC:p.P232delinsHPP,CEBPA:NM_001287435:exon1:c.547_548insACCCGC:p.P183delinsHPP,CEBPA:NM_004364:exon1:c.589_590insACCCGC:p.P197delinsHPP</t>
  </si>
  <si>
    <t>ASXL1:NM_001363734:exon11:c.C1894T:p.R632X,ASXL1:NM_015338:exon12:c.C2077T:p.R693X</t>
  </si>
  <si>
    <t>ASXL1:NM_001363734:exon11:c.C2932T:p.Q978X,ASXL1:NM_015338:exon12:c.C3115T:p.Q1039X</t>
  </si>
  <si>
    <t>RUNX1:NM_001001890:exon6:c.1108_1109insGG:p.Q370fs,RUNX1:NM_001754:exon9:c.1189_1190insGG:p.Q397fs</t>
  </si>
  <si>
    <t>RUNX1:NM_001001890:exon6:c.C1108G:p.Q370E,RUNX1:NM_001754:exon9:c.C1189G:p.Q397E</t>
  </si>
  <si>
    <t>GATA2:NM_001145662:exon5:c.A1030C:p.T344P,GATA2:NM_032638:exon5:c.A1072C:p.T358P,GATA2:NM_001145661:exon6:c.A1072C:p.T358P</t>
  </si>
  <si>
    <t>KIT:NM_000222:exon10:c.T1604C:p.M535T,KIT:NM_001093772:exon10:c.T1592C:p.M531T</t>
  </si>
  <si>
    <t>TET2:NM_001127208:exon11:c.G5152T:p.V1718L</t>
  </si>
  <si>
    <t>IKZF1:NM_001291840:exon3:c.A425T:p.N142I,IKZF1:NM_001220771:exon4:c.A686T:p.N229I,IKZF1:NM_001291843:exon4:c.A560T:p.N187I,IKZF1:NM_001291844:exon4:c.A530T:p.N177I,IKZF1:NM_001220768:exon5:c.A854T:p.N285I,IKZF1:NM_001220770:exon5:c.A698T:p.N233I,IKZF1:NM_001291841:exon5:c.A686T:p.N229I,IKZF1:NM_001291842:exon5:c.A656T:p.N219I,IKZF1:NM_001220767:exon6:c.A824T:p.N275I,IKZF1:NM_001291839:exon6:c.A728T:p.N243I,IKZF1:NM_001220765:exon7:c.A989T:p.N330I,IKZF1:NM_001291837:exon7:c.A989T:p.N330I,IKZF1:NM_001291838:exon7:c.A854T:p.N285I,IKZF1:NM_006060:exon8:c.A1115T:p.N372I</t>
  </si>
  <si>
    <t>BCOR:NM_001123383:exon4:c.1296dupT:p.T433fs,BCOR:NM_001123384:exon4:c.1296dupT:p.T433fs,BCOR:NM_001123385:exon4:c.1296dupT:p.T433fs,BCOR:NM_017745:exon4:c.1296dupT:p.T433fs</t>
  </si>
  <si>
    <t>KDM6A:NM_001291415:exon5:c.G388A:p.A130T,KDM6A:NM_001291416:exon5:c.G388A:p.A130T,KDM6A:NM_001291417:exon5:c.G388A:p.A130T,KDM6A:NM_001291418:exon5:c.G388A:p.A130T,KDM6A:NM_021140:exon5:c.G388A:p.A130T</t>
  </si>
  <si>
    <t>STAG2:NM_006603:exon23:c.A2341G:p.T781A,STAG2:NM_001042749:exon24:c.A2341G:p.T781A,STAG2:NM_001042750:exon24:c.A2341G:p.T781A,STAG2:NM_001042751:exon24:c.A2341G:p.T781A,STAG2:NM_001282418:exon24:c.A2341G:p.T781A</t>
  </si>
  <si>
    <t>p53,_DNA-binding_domain|p53-like_transcription_factor,_DNA-binding|p53/RUNT-type_transcription_factor,_DNA-binding_domain\x3bp53,_tetramerisation_domain</t>
  </si>
  <si>
    <t>Armadillo-like_helical|Armadillo-type_fold</t>
  </si>
  <si>
    <t>P-loop_containing_nucleoside_triphosphate_hydrolase|Small_GTP-binding_protein_domain</t>
  </si>
  <si>
    <t>Runx,_C-terminal__domain</t>
  </si>
  <si>
    <t>Zinc_finger,_GATA-type|Zinc_finger,_NHR/GATA-type</t>
  </si>
  <si>
    <t>2OGFeDO,_oxygenase_domain|WD40/YVTN_repeat-like-containing_domain</t>
  </si>
  <si>
    <t>Zinc_finger_C2H2-type\x3bZinc_finger,_RING/FYVE/PHD-type</t>
  </si>
  <si>
    <t>Tetratricopeptide_repeat-containing_domain|Tetratricopeptide-like_helical_domain</t>
  </si>
  <si>
    <t>SIFT_prediction</t>
  </si>
  <si>
    <t>Polyphen2_HDIV_prediction</t>
  </si>
  <si>
    <t>Deleterious</t>
  </si>
  <si>
    <t>Tolerant</t>
  </si>
  <si>
    <t>Benign</t>
  </si>
  <si>
    <t>Protein domain</t>
  </si>
  <si>
    <t>CHROMOSOME</t>
  </si>
  <si>
    <t>Probable deleterious</t>
  </si>
  <si>
    <t>1000g_South Asia</t>
  </si>
  <si>
    <t>1000g_East Asia</t>
  </si>
  <si>
    <t>1000g_Europe</t>
  </si>
  <si>
    <t>1000g_America</t>
  </si>
  <si>
    <t>1000g_Africa</t>
  </si>
  <si>
    <t>1000g_All populations</t>
  </si>
  <si>
    <t>gnomAD_exome_All populations</t>
  </si>
  <si>
    <t>gnomAD_exome_Africa</t>
  </si>
  <si>
    <t>gnomAD_exome_America</t>
  </si>
  <si>
    <t>gnomAD_exome_Eeast Asia</t>
  </si>
  <si>
    <t>gnomAD_exome_Finnish Europe</t>
  </si>
  <si>
    <t>gnomAD_exome_Non-finnish Europe</t>
  </si>
  <si>
    <t>gnomAD_exome_Others</t>
  </si>
  <si>
    <t>gnomAD_exome_South Asia</t>
  </si>
  <si>
    <t>gnomAD_exome_Ashkenazi Jewish</t>
  </si>
  <si>
    <t>Supplementary Table S3: Germline mutations in MDS Patients</t>
  </si>
  <si>
    <t>Alternate Allele Frequency in Global Populations</t>
  </si>
  <si>
    <t xml:space="preserve">                      Allelic Fraction in MDS Patients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</si>
</sst>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Fill="1" applyBorder="1"/>
    <xf numFmtId="0" fontId="0" fillId="0" borderId="0" xfId="0" applyFill="1" applyBorder="1"/>
    <xf numFmtId="0" fontId="2" fillId="0" borderId="0" xfId="0" applyFont="1" applyFill="1" applyBorder="1"/>
    <xf numFmtId="0" fontId="0" fillId="0" borderId="0" xfId="0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left" vertical="top"/>
    </xf>
    <xf numFmtId="0" fontId="0" fillId="2" borderId="0" xfId="0" applyFill="1" applyBorder="1" applyAlignment="1">
      <alignment horizontal="left"/>
    </xf>
    <xf numFmtId="0" fontId="0" fillId="3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11" fontId="0" fillId="3" borderId="0" xfId="0" applyNumberFormat="1" applyFill="1" applyBorder="1" applyAlignment="1">
      <alignment horizontal="left"/>
    </xf>
    <xf numFmtId="0" fontId="3" fillId="0" borderId="0" xfId="0" applyFont="1" applyFill="1"/>
    <xf numFmtId="0" fontId="0" fillId="0" borderId="0" xfId="0" applyFill="1"/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B21"/>
  <sheetViews>
    <sheetView tabSelected="1" topLeftCell="K1" workbookViewId="0">
      <selection activeCell="X21" sqref="X21"/>
    </sheetView>
  </sheetViews>
  <sheetFormatPr defaultRowHeight="15"/>
  <cols>
    <col min="1" max="1" width="15.28515625" customWidth="1"/>
    <col min="2" max="2" width="12" customWidth="1"/>
    <col min="3" max="3" width="12.5703125" bestFit="1" customWidth="1"/>
    <col min="4" max="4" width="14.28515625" customWidth="1"/>
    <col min="5" max="5" width="15.140625" customWidth="1"/>
    <col min="6" max="6" width="12" customWidth="1"/>
    <col min="7" max="7" width="15" customWidth="1"/>
    <col min="8" max="8" width="22.7109375" customWidth="1"/>
    <col min="9" max="9" width="46" customWidth="1"/>
    <col min="25" max="25" width="11" customWidth="1"/>
    <col min="26" max="26" width="15.140625" customWidth="1"/>
    <col min="27" max="27" width="21.5703125" customWidth="1"/>
    <col min="28" max="28" width="13.85546875" customWidth="1"/>
    <col min="29" max="29" width="11.42578125" customWidth="1"/>
    <col min="30" max="30" width="14.140625" customWidth="1"/>
    <col min="31" max="31" width="36.85546875" customWidth="1"/>
    <col min="32" max="32" width="11" bestFit="1" customWidth="1"/>
    <col min="33" max="16384" width="9.140625" style="12"/>
  </cols>
  <sheetData>
    <row r="1" spans="1:54" ht="15.75">
      <c r="A1" s="11" t="s">
        <v>126</v>
      </c>
      <c r="B1" s="2"/>
      <c r="C1" s="2"/>
      <c r="D1" s="2"/>
      <c r="E1" s="2"/>
      <c r="F1" s="3"/>
      <c r="G1" s="2"/>
      <c r="H1" s="2"/>
      <c r="I1" s="2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9"/>
      <c r="Z1" s="2"/>
      <c r="AA1" s="2"/>
      <c r="AB1" s="2"/>
      <c r="AC1" s="5"/>
      <c r="AD1" s="5"/>
      <c r="AE1" s="2"/>
    </row>
    <row r="2" spans="1:54" ht="15.75">
      <c r="A2" s="11"/>
      <c r="B2" s="2"/>
      <c r="C2" s="2"/>
      <c r="D2" s="2"/>
      <c r="E2" s="2"/>
      <c r="F2" s="3"/>
      <c r="G2" s="2"/>
      <c r="H2" s="2"/>
      <c r="I2" s="2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9"/>
      <c r="Z2" s="2"/>
      <c r="AA2" s="2"/>
      <c r="AB2" s="2"/>
      <c r="AC2" s="5"/>
      <c r="AD2" s="5"/>
      <c r="AE2" s="2"/>
    </row>
    <row r="3" spans="1:54" s="19" customFormat="1" ht="21.75" customHeight="1">
      <c r="A3" s="13"/>
      <c r="B3" s="14"/>
      <c r="C3" s="14"/>
      <c r="D3" s="14"/>
      <c r="E3" s="14"/>
      <c r="F3" s="15"/>
      <c r="G3" s="14"/>
      <c r="H3" s="14"/>
      <c r="I3" s="14"/>
      <c r="J3" s="26" t="s">
        <v>127</v>
      </c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16"/>
      <c r="Z3" s="14"/>
      <c r="AA3" s="14"/>
      <c r="AB3" s="14"/>
      <c r="AC3" s="17"/>
      <c r="AD3" s="17"/>
      <c r="AE3" s="14"/>
      <c r="AF3" s="18"/>
      <c r="AG3" s="27" t="s">
        <v>128</v>
      </c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</row>
    <row r="4" spans="1:54" s="20" customFormat="1" ht="23.25" customHeight="1">
      <c r="A4" s="21" t="s">
        <v>109</v>
      </c>
      <c r="B4" s="21" t="s">
        <v>68</v>
      </c>
      <c r="C4" s="21" t="s">
        <v>69</v>
      </c>
      <c r="D4" s="21" t="s">
        <v>72</v>
      </c>
      <c r="E4" s="21" t="s">
        <v>70</v>
      </c>
      <c r="F4" s="21" t="s">
        <v>71</v>
      </c>
      <c r="G4" s="21" t="s">
        <v>74</v>
      </c>
      <c r="H4" s="21" t="s">
        <v>75</v>
      </c>
      <c r="I4" s="21" t="s">
        <v>77</v>
      </c>
      <c r="J4" s="22" t="s">
        <v>116</v>
      </c>
      <c r="K4" s="22" t="s">
        <v>111</v>
      </c>
      <c r="L4" s="22" t="s">
        <v>112</v>
      </c>
      <c r="M4" s="22" t="s">
        <v>113</v>
      </c>
      <c r="N4" s="22" t="s">
        <v>114</v>
      </c>
      <c r="O4" s="22" t="s">
        <v>115</v>
      </c>
      <c r="P4" s="23" t="s">
        <v>117</v>
      </c>
      <c r="Q4" s="23" t="s">
        <v>118</v>
      </c>
      <c r="R4" s="23" t="s">
        <v>119</v>
      </c>
      <c r="S4" s="23" t="s">
        <v>125</v>
      </c>
      <c r="T4" s="23" t="s">
        <v>120</v>
      </c>
      <c r="U4" s="23" t="s">
        <v>121</v>
      </c>
      <c r="V4" s="23" t="s">
        <v>122</v>
      </c>
      <c r="W4" s="23" t="s">
        <v>123</v>
      </c>
      <c r="X4" s="23" t="s">
        <v>124</v>
      </c>
      <c r="Y4" s="24" t="s">
        <v>1</v>
      </c>
      <c r="Z4" s="21" t="s">
        <v>103</v>
      </c>
      <c r="AA4" s="21" t="s">
        <v>2</v>
      </c>
      <c r="AB4" s="21" t="s">
        <v>104</v>
      </c>
      <c r="AC4" s="25" t="s">
        <v>3</v>
      </c>
      <c r="AD4" s="21" t="s">
        <v>0</v>
      </c>
      <c r="AE4" s="21" t="s">
        <v>108</v>
      </c>
      <c r="AF4" s="21" t="s">
        <v>4</v>
      </c>
      <c r="AG4" s="21" t="s">
        <v>46</v>
      </c>
      <c r="AH4" s="21" t="s">
        <v>47</v>
      </c>
      <c r="AI4" s="21" t="s">
        <v>48</v>
      </c>
      <c r="AJ4" s="21" t="s">
        <v>49</v>
      </c>
      <c r="AK4" s="21" t="s">
        <v>50</v>
      </c>
      <c r="AL4" s="21" t="s">
        <v>51</v>
      </c>
      <c r="AM4" s="21" t="s">
        <v>52</v>
      </c>
      <c r="AN4" s="21" t="s">
        <v>53</v>
      </c>
      <c r="AO4" s="21" t="s">
        <v>54</v>
      </c>
      <c r="AP4" s="21" t="s">
        <v>55</v>
      </c>
      <c r="AQ4" s="21" t="s">
        <v>56</v>
      </c>
      <c r="AR4" s="21" t="s">
        <v>57</v>
      </c>
      <c r="AS4" s="21" t="s">
        <v>58</v>
      </c>
      <c r="AT4" s="21" t="s">
        <v>59</v>
      </c>
      <c r="AU4" s="21" t="s">
        <v>60</v>
      </c>
      <c r="AV4" s="21" t="s">
        <v>61</v>
      </c>
      <c r="AW4" s="21" t="s">
        <v>62</v>
      </c>
      <c r="AX4" s="21" t="s">
        <v>63</v>
      </c>
      <c r="AY4" s="21" t="s">
        <v>64</v>
      </c>
      <c r="AZ4" s="21" t="s">
        <v>65</v>
      </c>
      <c r="BA4" s="21" t="s">
        <v>66</v>
      </c>
      <c r="BB4" s="21" t="s">
        <v>67</v>
      </c>
    </row>
    <row r="5" spans="1:54">
      <c r="A5" s="2" t="s">
        <v>18</v>
      </c>
      <c r="B5" s="2">
        <v>36932047</v>
      </c>
      <c r="C5" s="2" t="s">
        <v>5</v>
      </c>
      <c r="D5" s="2" t="s">
        <v>6</v>
      </c>
      <c r="E5" s="2" t="s">
        <v>16</v>
      </c>
      <c r="F5" s="3" t="s">
        <v>19</v>
      </c>
      <c r="G5" s="2" t="s">
        <v>73</v>
      </c>
      <c r="H5" s="2" t="s">
        <v>17</v>
      </c>
      <c r="I5" s="2" t="s">
        <v>78</v>
      </c>
      <c r="J5" s="7">
        <f>0.00199681</f>
        <v>1.9968099999999999E-3</v>
      </c>
      <c r="K5" s="7" t="s">
        <v>5</v>
      </c>
      <c r="L5" s="7" t="s">
        <v>5</v>
      </c>
      <c r="M5" s="7">
        <v>8.0000000000000002E-3</v>
      </c>
      <c r="N5" s="7">
        <v>2.8999999999999998E-3</v>
      </c>
      <c r="O5" s="7" t="s">
        <v>5</v>
      </c>
      <c r="P5" s="8">
        <v>6.4000000000000003E-3</v>
      </c>
      <c r="Q5" s="8">
        <v>1.4E-3</v>
      </c>
      <c r="R5" s="8">
        <v>8.2000000000000007E-3</v>
      </c>
      <c r="S5" s="8">
        <v>1.6799999999999999E-2</v>
      </c>
      <c r="T5" s="8">
        <v>0</v>
      </c>
      <c r="U5" s="8">
        <v>1.8E-3</v>
      </c>
      <c r="V5" s="8">
        <v>8.3999999999999995E-3</v>
      </c>
      <c r="W5" s="8">
        <v>1.24E-2</v>
      </c>
      <c r="X5" s="8">
        <v>1.6999999999999999E-3</v>
      </c>
      <c r="Y5" s="9">
        <v>5.7000000000000002E-2</v>
      </c>
      <c r="Z5" s="2" t="s">
        <v>106</v>
      </c>
      <c r="AA5" s="9">
        <v>2.1999999999999999E-2</v>
      </c>
      <c r="AB5" s="2" t="s">
        <v>107</v>
      </c>
      <c r="AC5" s="5">
        <v>3.69</v>
      </c>
      <c r="AD5" s="5">
        <v>1.4239999999999999</v>
      </c>
      <c r="AE5" s="2" t="s">
        <v>5</v>
      </c>
      <c r="AF5" s="9">
        <v>1</v>
      </c>
      <c r="AG5" s="6" t="s">
        <v>5</v>
      </c>
      <c r="AH5" s="6" t="s">
        <v>5</v>
      </c>
      <c r="AI5" s="6">
        <v>0.37</v>
      </c>
      <c r="AJ5" s="6" t="s">
        <v>5</v>
      </c>
      <c r="AK5" s="6" t="s">
        <v>5</v>
      </c>
      <c r="AL5" s="6" t="s">
        <v>5</v>
      </c>
      <c r="AM5" s="6" t="s">
        <v>5</v>
      </c>
      <c r="AN5" s="6" t="s">
        <v>5</v>
      </c>
      <c r="AO5" s="6" t="s">
        <v>5</v>
      </c>
      <c r="AP5" s="6" t="s">
        <v>5</v>
      </c>
      <c r="AQ5" s="6" t="s">
        <v>5</v>
      </c>
      <c r="AR5" s="6" t="s">
        <v>5</v>
      </c>
      <c r="AS5" s="6" t="s">
        <v>5</v>
      </c>
      <c r="AT5" s="6" t="s">
        <v>5</v>
      </c>
      <c r="AU5" s="6" t="s">
        <v>5</v>
      </c>
      <c r="AV5" s="6" t="s">
        <v>5</v>
      </c>
      <c r="AW5" s="6" t="s">
        <v>5</v>
      </c>
      <c r="AX5" s="6" t="s">
        <v>5</v>
      </c>
      <c r="AY5" s="6" t="s">
        <v>5</v>
      </c>
      <c r="AZ5" s="6" t="s">
        <v>5</v>
      </c>
      <c r="BA5" s="6" t="s">
        <v>5</v>
      </c>
      <c r="BB5" s="6" t="s">
        <v>5</v>
      </c>
    </row>
    <row r="6" spans="1:54">
      <c r="A6" s="2" t="s">
        <v>18</v>
      </c>
      <c r="B6" s="2">
        <v>115258748</v>
      </c>
      <c r="C6" s="2" t="s">
        <v>37</v>
      </c>
      <c r="D6" s="2" t="s">
        <v>6</v>
      </c>
      <c r="E6" s="2" t="s">
        <v>16</v>
      </c>
      <c r="F6" s="3" t="s">
        <v>38</v>
      </c>
      <c r="G6" s="2" t="s">
        <v>73</v>
      </c>
      <c r="H6" s="2" t="s">
        <v>17</v>
      </c>
      <c r="I6" s="2" t="s">
        <v>79</v>
      </c>
      <c r="J6" s="7" t="s">
        <v>5</v>
      </c>
      <c r="K6" s="7" t="s">
        <v>5</v>
      </c>
      <c r="L6" s="7" t="s">
        <v>5</v>
      </c>
      <c r="M6" s="7" t="s">
        <v>5</v>
      </c>
      <c r="N6" s="7" t="s">
        <v>5</v>
      </c>
      <c r="O6" s="7" t="s">
        <v>5</v>
      </c>
      <c r="P6" s="8" t="s">
        <v>5</v>
      </c>
      <c r="Q6" s="8" t="s">
        <v>5</v>
      </c>
      <c r="R6" s="8" t="s">
        <v>5</v>
      </c>
      <c r="S6" s="8" t="s">
        <v>5</v>
      </c>
      <c r="T6" s="8" t="s">
        <v>5</v>
      </c>
      <c r="U6" s="8" t="s">
        <v>5</v>
      </c>
      <c r="V6" s="8" t="s">
        <v>5</v>
      </c>
      <c r="W6" s="8" t="s">
        <v>5</v>
      </c>
      <c r="X6" s="8" t="s">
        <v>5</v>
      </c>
      <c r="Y6" s="9">
        <v>2.9000000000000001E-2</v>
      </c>
      <c r="Z6" s="1" t="s">
        <v>105</v>
      </c>
      <c r="AA6" s="9">
        <v>0.32900000000000001</v>
      </c>
      <c r="AB6" s="2" t="s">
        <v>107</v>
      </c>
      <c r="AC6" s="5">
        <v>5.58</v>
      </c>
      <c r="AD6" s="5">
        <v>7.9050000000000002</v>
      </c>
      <c r="AE6" s="2" t="s">
        <v>97</v>
      </c>
      <c r="AF6" s="9">
        <v>1</v>
      </c>
      <c r="AG6" s="6" t="s">
        <v>5</v>
      </c>
      <c r="AH6" s="6" t="s">
        <v>5</v>
      </c>
      <c r="AI6" s="6" t="s">
        <v>5</v>
      </c>
      <c r="AJ6" s="6" t="s">
        <v>5</v>
      </c>
      <c r="AK6" s="6" t="s">
        <v>5</v>
      </c>
      <c r="AL6" s="6" t="s">
        <v>5</v>
      </c>
      <c r="AM6" s="6" t="s">
        <v>5</v>
      </c>
      <c r="AN6" s="6" t="s">
        <v>5</v>
      </c>
      <c r="AO6" s="6" t="s">
        <v>5</v>
      </c>
      <c r="AP6" s="6" t="s">
        <v>5</v>
      </c>
      <c r="AQ6" s="6" t="s">
        <v>5</v>
      </c>
      <c r="AR6" s="6" t="s">
        <v>5</v>
      </c>
      <c r="AS6" s="6" t="s">
        <v>5</v>
      </c>
      <c r="AT6" s="6" t="s">
        <v>5</v>
      </c>
      <c r="AU6" s="6" t="s">
        <v>5</v>
      </c>
      <c r="AV6" s="6" t="s">
        <v>5</v>
      </c>
      <c r="AW6" s="6" t="s">
        <v>5</v>
      </c>
      <c r="AX6" s="6">
        <v>0.433</v>
      </c>
      <c r="AY6" s="6" t="s">
        <v>5</v>
      </c>
      <c r="AZ6" s="6" t="s">
        <v>5</v>
      </c>
      <c r="BA6" s="6" t="s">
        <v>5</v>
      </c>
      <c r="BB6" s="6" t="s">
        <v>5</v>
      </c>
    </row>
    <row r="7" spans="1:54">
      <c r="A7" s="2" t="s">
        <v>39</v>
      </c>
      <c r="B7" s="2">
        <v>128200733</v>
      </c>
      <c r="C7" s="2" t="s">
        <v>5</v>
      </c>
      <c r="D7" s="2" t="s">
        <v>16</v>
      </c>
      <c r="E7" s="2" t="s">
        <v>14</v>
      </c>
      <c r="F7" s="3" t="s">
        <v>40</v>
      </c>
      <c r="G7" s="2" t="s">
        <v>73</v>
      </c>
      <c r="H7" s="2" t="s">
        <v>17</v>
      </c>
      <c r="I7" s="2" t="s">
        <v>88</v>
      </c>
      <c r="J7" s="7" t="s">
        <v>5</v>
      </c>
      <c r="K7" s="7" t="s">
        <v>5</v>
      </c>
      <c r="L7" s="7" t="s">
        <v>5</v>
      </c>
      <c r="M7" s="7" t="s">
        <v>5</v>
      </c>
      <c r="N7" s="7" t="s">
        <v>5</v>
      </c>
      <c r="O7" s="7" t="s">
        <v>5</v>
      </c>
      <c r="P7" s="8" t="s">
        <v>5</v>
      </c>
      <c r="Q7" s="8" t="s">
        <v>5</v>
      </c>
      <c r="R7" s="8" t="s">
        <v>5</v>
      </c>
      <c r="S7" s="8" t="s">
        <v>5</v>
      </c>
      <c r="T7" s="8" t="s">
        <v>5</v>
      </c>
      <c r="U7" s="8" t="s">
        <v>5</v>
      </c>
      <c r="V7" s="8" t="s">
        <v>5</v>
      </c>
      <c r="W7" s="8" t="s">
        <v>5</v>
      </c>
      <c r="X7" s="8" t="s">
        <v>5</v>
      </c>
      <c r="Y7" s="9">
        <v>0</v>
      </c>
      <c r="Z7" s="1" t="s">
        <v>105</v>
      </c>
      <c r="AA7" s="9">
        <v>1</v>
      </c>
      <c r="AB7" s="1" t="s">
        <v>105</v>
      </c>
      <c r="AC7" s="5">
        <v>4.95</v>
      </c>
      <c r="AD7" s="5">
        <v>7.9470000000000001</v>
      </c>
      <c r="AE7" s="2" t="s">
        <v>99</v>
      </c>
      <c r="AF7" s="9">
        <v>1</v>
      </c>
      <c r="AG7" s="6" t="s">
        <v>5</v>
      </c>
      <c r="AH7" s="6" t="s">
        <v>5</v>
      </c>
      <c r="AI7" s="6" t="s">
        <v>5</v>
      </c>
      <c r="AJ7" s="6" t="s">
        <v>5</v>
      </c>
      <c r="AK7" s="6" t="s">
        <v>5</v>
      </c>
      <c r="AL7" s="6" t="s">
        <v>5</v>
      </c>
      <c r="AM7" s="6" t="s">
        <v>5</v>
      </c>
      <c r="AN7" s="6" t="s">
        <v>5</v>
      </c>
      <c r="AO7" s="6" t="s">
        <v>5</v>
      </c>
      <c r="AP7" s="6" t="s">
        <v>5</v>
      </c>
      <c r="AQ7" s="6">
        <v>0.47699999999999998</v>
      </c>
      <c r="AR7" s="6" t="s">
        <v>5</v>
      </c>
      <c r="AS7" s="6" t="s">
        <v>5</v>
      </c>
      <c r="AT7" s="6" t="s">
        <v>5</v>
      </c>
      <c r="AU7" s="6" t="s">
        <v>5</v>
      </c>
      <c r="AV7" s="6" t="s">
        <v>5</v>
      </c>
      <c r="AW7" s="6" t="s">
        <v>5</v>
      </c>
      <c r="AX7" s="6" t="s">
        <v>5</v>
      </c>
      <c r="AY7" s="6" t="s">
        <v>5</v>
      </c>
      <c r="AZ7" s="6" t="s">
        <v>5</v>
      </c>
      <c r="BA7" s="6" t="s">
        <v>5</v>
      </c>
      <c r="BB7" s="6" t="s">
        <v>5</v>
      </c>
    </row>
    <row r="8" spans="1:54">
      <c r="A8" s="2" t="s">
        <v>41</v>
      </c>
      <c r="B8" s="2">
        <v>55593447</v>
      </c>
      <c r="C8" s="2" t="s">
        <v>5</v>
      </c>
      <c r="D8" s="2" t="s">
        <v>16</v>
      </c>
      <c r="E8" s="2" t="s">
        <v>6</v>
      </c>
      <c r="F8" s="3" t="s">
        <v>42</v>
      </c>
      <c r="G8" s="2" t="s">
        <v>73</v>
      </c>
      <c r="H8" s="2" t="s">
        <v>17</v>
      </c>
      <c r="I8" s="2" t="s">
        <v>89</v>
      </c>
      <c r="J8" s="7" t="s">
        <v>5</v>
      </c>
      <c r="K8" s="7" t="s">
        <v>5</v>
      </c>
      <c r="L8" s="7" t="s">
        <v>5</v>
      </c>
      <c r="M8" s="7" t="s">
        <v>5</v>
      </c>
      <c r="N8" s="7" t="s">
        <v>5</v>
      </c>
      <c r="O8" s="7" t="s">
        <v>5</v>
      </c>
      <c r="P8" s="10">
        <v>4.4709999999999997E-5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</v>
      </c>
      <c r="W8" s="8">
        <v>0</v>
      </c>
      <c r="X8" s="8">
        <v>4.0000000000000002E-4</v>
      </c>
      <c r="Y8" s="9">
        <v>2E-3</v>
      </c>
      <c r="Z8" s="1" t="s">
        <v>105</v>
      </c>
      <c r="AA8" s="9">
        <v>1.2999999999999999E-2</v>
      </c>
      <c r="AB8" s="2" t="s">
        <v>107</v>
      </c>
      <c r="AC8" s="5">
        <v>4.68</v>
      </c>
      <c r="AD8" s="5">
        <v>4.6230000000000002</v>
      </c>
      <c r="AE8" s="2" t="s">
        <v>5</v>
      </c>
      <c r="AF8" s="9">
        <v>3</v>
      </c>
      <c r="AG8" s="6">
        <v>0.64300000000000002</v>
      </c>
      <c r="AH8" s="6" t="s">
        <v>5</v>
      </c>
      <c r="AI8" s="6">
        <v>0.67500000000000004</v>
      </c>
      <c r="AJ8" s="6" t="s">
        <v>5</v>
      </c>
      <c r="AK8" s="6" t="s">
        <v>5</v>
      </c>
      <c r="AL8" s="6" t="s">
        <v>5</v>
      </c>
      <c r="AM8" s="6" t="s">
        <v>5</v>
      </c>
      <c r="AN8" s="6" t="s">
        <v>5</v>
      </c>
      <c r="AO8" s="6" t="s">
        <v>5</v>
      </c>
      <c r="AP8" s="6" t="s">
        <v>5</v>
      </c>
      <c r="AQ8" s="6" t="s">
        <v>5</v>
      </c>
      <c r="AR8" s="6" t="s">
        <v>5</v>
      </c>
      <c r="AS8" s="6" t="s">
        <v>5</v>
      </c>
      <c r="AT8" s="6" t="s">
        <v>5</v>
      </c>
      <c r="AU8" s="6" t="s">
        <v>5</v>
      </c>
      <c r="AV8" s="6" t="s">
        <v>5</v>
      </c>
      <c r="AW8" s="6" t="s">
        <v>5</v>
      </c>
      <c r="AX8" s="6" t="s">
        <v>5</v>
      </c>
      <c r="AY8" s="6" t="s">
        <v>5</v>
      </c>
      <c r="AZ8" s="6">
        <v>0.59699999999999998</v>
      </c>
      <c r="BA8" s="6" t="s">
        <v>5</v>
      </c>
      <c r="BB8" s="6" t="s">
        <v>5</v>
      </c>
    </row>
    <row r="9" spans="1:54">
      <c r="A9" s="2" t="s">
        <v>41</v>
      </c>
      <c r="B9" s="2">
        <v>106196819</v>
      </c>
      <c r="C9" s="2" t="s">
        <v>5</v>
      </c>
      <c r="D9" s="2" t="s">
        <v>14</v>
      </c>
      <c r="E9" s="2" t="s">
        <v>16</v>
      </c>
      <c r="F9" s="3" t="s">
        <v>45</v>
      </c>
      <c r="G9" s="2" t="s">
        <v>73</v>
      </c>
      <c r="H9" s="2" t="s">
        <v>17</v>
      </c>
      <c r="I9" s="2" t="s">
        <v>90</v>
      </c>
      <c r="J9" s="7">
        <v>5.9904200000000004E-4</v>
      </c>
      <c r="K9" s="7">
        <v>1E-3</v>
      </c>
      <c r="L9" s="7" t="s">
        <v>5</v>
      </c>
      <c r="M9" s="7">
        <v>1E-3</v>
      </c>
      <c r="N9" s="7">
        <v>1.4E-3</v>
      </c>
      <c r="O9" s="7" t="s">
        <v>5</v>
      </c>
      <c r="P9" s="8">
        <v>3.5999999999999999E-3</v>
      </c>
      <c r="Q9" s="8">
        <v>8.9999999999999998E-4</v>
      </c>
      <c r="R9" s="8">
        <v>1.2999999999999999E-3</v>
      </c>
      <c r="S9" s="8">
        <v>1E-4</v>
      </c>
      <c r="T9" s="8">
        <v>0</v>
      </c>
      <c r="U9" s="8">
        <v>5.1000000000000004E-3</v>
      </c>
      <c r="V9" s="8">
        <v>6.6E-3</v>
      </c>
      <c r="W9" s="8">
        <v>2.8E-3</v>
      </c>
      <c r="X9" s="8">
        <v>1.1999999999999999E-3</v>
      </c>
      <c r="Y9" s="9">
        <v>0.377</v>
      </c>
      <c r="Z9" s="2" t="s">
        <v>106</v>
      </c>
      <c r="AA9" s="9">
        <v>7.0000000000000001E-3</v>
      </c>
      <c r="AB9" s="2" t="s">
        <v>107</v>
      </c>
      <c r="AC9" s="5">
        <v>-2.29</v>
      </c>
      <c r="AD9" s="5">
        <v>-2.9000000000000001E-2</v>
      </c>
      <c r="AE9" s="2" t="s">
        <v>100</v>
      </c>
      <c r="AF9" s="9">
        <v>1</v>
      </c>
      <c r="AG9" s="6" t="s">
        <v>5</v>
      </c>
      <c r="AH9" s="6" t="s">
        <v>5</v>
      </c>
      <c r="AI9" s="6" t="s">
        <v>5</v>
      </c>
      <c r="AJ9" s="6">
        <v>0.42199999999999999</v>
      </c>
      <c r="AK9" s="6" t="s">
        <v>5</v>
      </c>
      <c r="AL9" s="6" t="s">
        <v>5</v>
      </c>
      <c r="AM9" s="6" t="s">
        <v>5</v>
      </c>
      <c r="AN9" s="6" t="s">
        <v>5</v>
      </c>
      <c r="AO9" s="6" t="s">
        <v>5</v>
      </c>
      <c r="AP9" s="6" t="s">
        <v>5</v>
      </c>
      <c r="AQ9" s="6" t="s">
        <v>5</v>
      </c>
      <c r="AR9" s="6" t="s">
        <v>5</v>
      </c>
      <c r="AS9" s="6" t="s">
        <v>5</v>
      </c>
      <c r="AT9" s="6" t="s">
        <v>5</v>
      </c>
      <c r="AU9" s="6" t="s">
        <v>5</v>
      </c>
      <c r="AV9" s="6" t="s">
        <v>5</v>
      </c>
      <c r="AW9" s="6" t="s">
        <v>5</v>
      </c>
      <c r="AX9" s="6" t="s">
        <v>5</v>
      </c>
      <c r="AY9" s="6" t="s">
        <v>5</v>
      </c>
      <c r="AZ9" s="6" t="s">
        <v>5</v>
      </c>
      <c r="BA9" s="6" t="s">
        <v>5</v>
      </c>
      <c r="BB9" s="6" t="s">
        <v>5</v>
      </c>
    </row>
    <row r="10" spans="1:54">
      <c r="A10" s="2" t="s">
        <v>20</v>
      </c>
      <c r="B10" s="2">
        <v>50467880</v>
      </c>
      <c r="C10" s="2" t="s">
        <v>5</v>
      </c>
      <c r="D10" s="2" t="s">
        <v>9</v>
      </c>
      <c r="E10" s="2" t="s">
        <v>16</v>
      </c>
      <c r="F10" s="3" t="s">
        <v>43</v>
      </c>
      <c r="G10" s="2" t="s">
        <v>73</v>
      </c>
      <c r="H10" s="2" t="s">
        <v>17</v>
      </c>
      <c r="I10" s="2" t="s">
        <v>91</v>
      </c>
      <c r="J10" s="7" t="s">
        <v>5</v>
      </c>
      <c r="K10" s="7" t="s">
        <v>5</v>
      </c>
      <c r="L10" s="7" t="s">
        <v>5</v>
      </c>
      <c r="M10" s="7" t="s">
        <v>5</v>
      </c>
      <c r="N10" s="7" t="s">
        <v>5</v>
      </c>
      <c r="O10" s="7" t="s">
        <v>5</v>
      </c>
      <c r="P10" s="8" t="s">
        <v>5</v>
      </c>
      <c r="Q10" s="8" t="s">
        <v>5</v>
      </c>
      <c r="R10" s="8" t="s">
        <v>5</v>
      </c>
      <c r="S10" s="8" t="s">
        <v>5</v>
      </c>
      <c r="T10" s="8" t="s">
        <v>5</v>
      </c>
      <c r="U10" s="8" t="s">
        <v>5</v>
      </c>
      <c r="V10" s="8" t="s">
        <v>5</v>
      </c>
      <c r="W10" s="8" t="s">
        <v>5</v>
      </c>
      <c r="X10" s="8" t="s">
        <v>5</v>
      </c>
      <c r="Y10" s="9">
        <v>0.01</v>
      </c>
      <c r="Z10" s="1" t="s">
        <v>105</v>
      </c>
      <c r="AA10" s="9">
        <v>0.999</v>
      </c>
      <c r="AB10" s="1" t="s">
        <v>105</v>
      </c>
      <c r="AC10" s="5">
        <v>5.41</v>
      </c>
      <c r="AD10" s="5">
        <v>6.0469999999999997</v>
      </c>
      <c r="AE10" s="2" t="s">
        <v>101</v>
      </c>
      <c r="AF10" s="9">
        <v>1</v>
      </c>
      <c r="AG10" s="6" t="s">
        <v>5</v>
      </c>
      <c r="AH10" s="6" t="s">
        <v>5</v>
      </c>
      <c r="AI10" s="6" t="s">
        <v>5</v>
      </c>
      <c r="AJ10" s="6" t="s">
        <v>5</v>
      </c>
      <c r="AK10" s="6" t="s">
        <v>5</v>
      </c>
      <c r="AL10" s="6" t="s">
        <v>5</v>
      </c>
      <c r="AM10" s="6" t="s">
        <v>5</v>
      </c>
      <c r="AN10" s="6" t="s">
        <v>5</v>
      </c>
      <c r="AO10" s="6" t="s">
        <v>5</v>
      </c>
      <c r="AP10" s="6" t="s">
        <v>5</v>
      </c>
      <c r="AQ10" s="6" t="s">
        <v>5</v>
      </c>
      <c r="AR10" s="6" t="s">
        <v>5</v>
      </c>
      <c r="AS10" s="6" t="s">
        <v>5</v>
      </c>
      <c r="AT10" s="6" t="s">
        <v>5</v>
      </c>
      <c r="AU10" s="6" t="s">
        <v>5</v>
      </c>
      <c r="AV10" s="6" t="s">
        <v>5</v>
      </c>
      <c r="AW10" s="6" t="s">
        <v>5</v>
      </c>
      <c r="AX10" s="6" t="s">
        <v>5</v>
      </c>
      <c r="AY10" s="6">
        <v>0.997</v>
      </c>
      <c r="AZ10" s="6" t="s">
        <v>5</v>
      </c>
      <c r="BA10" s="6" t="s">
        <v>5</v>
      </c>
      <c r="BB10" s="6" t="s">
        <v>5</v>
      </c>
    </row>
    <row r="11" spans="1:54">
      <c r="A11" s="2" t="s">
        <v>21</v>
      </c>
      <c r="B11" s="2">
        <v>32417915</v>
      </c>
      <c r="C11" s="2" t="s">
        <v>5</v>
      </c>
      <c r="D11" s="2" t="s">
        <v>16</v>
      </c>
      <c r="E11" s="2" t="s">
        <v>31</v>
      </c>
      <c r="F11" s="3" t="s">
        <v>32</v>
      </c>
      <c r="G11" s="2" t="s">
        <v>73</v>
      </c>
      <c r="H11" s="2" t="s">
        <v>7</v>
      </c>
      <c r="I11" s="2" t="s">
        <v>80</v>
      </c>
      <c r="J11" s="7" t="s">
        <v>5</v>
      </c>
      <c r="K11" s="7" t="s">
        <v>5</v>
      </c>
      <c r="L11" s="7" t="s">
        <v>5</v>
      </c>
      <c r="M11" s="7" t="s">
        <v>5</v>
      </c>
      <c r="N11" s="7" t="s">
        <v>5</v>
      </c>
      <c r="O11" s="7" t="s">
        <v>5</v>
      </c>
      <c r="P11" s="8" t="s">
        <v>5</v>
      </c>
      <c r="Q11" s="8" t="s">
        <v>5</v>
      </c>
      <c r="R11" s="8" t="s">
        <v>5</v>
      </c>
      <c r="S11" s="8" t="s">
        <v>5</v>
      </c>
      <c r="T11" s="8" t="s">
        <v>5</v>
      </c>
      <c r="U11" s="8" t="s">
        <v>5</v>
      </c>
      <c r="V11" s="8" t="s">
        <v>5</v>
      </c>
      <c r="W11" s="8" t="s">
        <v>5</v>
      </c>
      <c r="X11" s="8" t="s">
        <v>5</v>
      </c>
      <c r="Y11" s="9" t="s">
        <v>5</v>
      </c>
      <c r="Z11" s="2" t="s">
        <v>5</v>
      </c>
      <c r="AA11" s="9" t="s">
        <v>5</v>
      </c>
      <c r="AB11" s="2" t="s">
        <v>5</v>
      </c>
      <c r="AC11" s="5" t="s">
        <v>5</v>
      </c>
      <c r="AD11" s="5" t="s">
        <v>5</v>
      </c>
      <c r="AE11" s="2" t="s">
        <v>5</v>
      </c>
      <c r="AF11" s="9">
        <v>1</v>
      </c>
      <c r="AG11" s="6" t="s">
        <v>5</v>
      </c>
      <c r="AH11" s="6" t="s">
        <v>5</v>
      </c>
      <c r="AI11" s="6" t="s">
        <v>5</v>
      </c>
      <c r="AJ11" s="6" t="s">
        <v>5</v>
      </c>
      <c r="AK11" s="6" t="s">
        <v>5</v>
      </c>
      <c r="AL11" s="6" t="s">
        <v>5</v>
      </c>
      <c r="AM11" s="6" t="s">
        <v>5</v>
      </c>
      <c r="AN11" s="6" t="s">
        <v>5</v>
      </c>
      <c r="AO11" s="6" t="s">
        <v>5</v>
      </c>
      <c r="AP11" s="6" t="s">
        <v>5</v>
      </c>
      <c r="AQ11" s="6">
        <v>0.40400000000000003</v>
      </c>
      <c r="AR11" s="6" t="s">
        <v>5</v>
      </c>
      <c r="AS11" s="6" t="s">
        <v>5</v>
      </c>
      <c r="AT11" s="6" t="s">
        <v>5</v>
      </c>
      <c r="AU11" s="6" t="s">
        <v>5</v>
      </c>
      <c r="AV11" s="6" t="s">
        <v>5</v>
      </c>
      <c r="AW11" s="6" t="s">
        <v>5</v>
      </c>
      <c r="AX11" s="6" t="s">
        <v>5</v>
      </c>
      <c r="AY11" s="6" t="s">
        <v>5</v>
      </c>
      <c r="AZ11" s="6" t="s">
        <v>5</v>
      </c>
      <c r="BA11" s="6" t="s">
        <v>5</v>
      </c>
      <c r="BB11" s="6" t="s">
        <v>5</v>
      </c>
    </row>
    <row r="12" spans="1:54">
      <c r="A12" s="2" t="s">
        <v>27</v>
      </c>
      <c r="B12" s="2">
        <v>12022670</v>
      </c>
      <c r="C12" s="2" t="s">
        <v>5</v>
      </c>
      <c r="D12" s="2" t="s">
        <v>14</v>
      </c>
      <c r="E12" s="2" t="s">
        <v>9</v>
      </c>
      <c r="F12" s="3" t="s">
        <v>28</v>
      </c>
      <c r="G12" s="2" t="s">
        <v>73</v>
      </c>
      <c r="H12" s="2" t="s">
        <v>17</v>
      </c>
      <c r="I12" s="2" t="s">
        <v>81</v>
      </c>
      <c r="J12" s="7" t="s">
        <v>5</v>
      </c>
      <c r="K12" s="7" t="s">
        <v>5</v>
      </c>
      <c r="L12" s="7" t="s">
        <v>5</v>
      </c>
      <c r="M12" s="7" t="s">
        <v>5</v>
      </c>
      <c r="N12" s="7" t="s">
        <v>5</v>
      </c>
      <c r="O12" s="7" t="s">
        <v>5</v>
      </c>
      <c r="P12" s="10">
        <v>1.6310000000000001E-5</v>
      </c>
      <c r="Q12" s="8">
        <v>0</v>
      </c>
      <c r="R12" s="8">
        <v>0</v>
      </c>
      <c r="S12" s="8">
        <v>0</v>
      </c>
      <c r="T12" s="10">
        <v>5.7989999999999999E-5</v>
      </c>
      <c r="U12" s="8">
        <v>0</v>
      </c>
      <c r="V12" s="10">
        <v>1.8E-5</v>
      </c>
      <c r="W12" s="8">
        <v>0</v>
      </c>
      <c r="X12" s="10">
        <v>3.2490000000000002E-5</v>
      </c>
      <c r="Y12" s="9">
        <v>0.38900000000000001</v>
      </c>
      <c r="Z12" s="2" t="s">
        <v>106</v>
      </c>
      <c r="AA12" s="9">
        <v>2.1000000000000001E-2</v>
      </c>
      <c r="AB12" s="2" t="s">
        <v>107</v>
      </c>
      <c r="AC12" s="5">
        <v>5.76</v>
      </c>
      <c r="AD12" s="5">
        <v>8.4429999999999996</v>
      </c>
      <c r="AE12" s="2" t="s">
        <v>5</v>
      </c>
      <c r="AF12" s="9">
        <v>1</v>
      </c>
      <c r="AG12" s="6" t="s">
        <v>5</v>
      </c>
      <c r="AH12" s="6" t="s">
        <v>5</v>
      </c>
      <c r="AI12" s="6" t="s">
        <v>5</v>
      </c>
      <c r="AJ12" s="6">
        <v>0.41699999999999998</v>
      </c>
      <c r="AK12" s="6" t="s">
        <v>5</v>
      </c>
      <c r="AL12" s="6" t="s">
        <v>5</v>
      </c>
      <c r="AM12" s="6" t="s">
        <v>5</v>
      </c>
      <c r="AN12" s="6" t="s">
        <v>5</v>
      </c>
      <c r="AO12" s="6" t="s">
        <v>5</v>
      </c>
      <c r="AP12" s="6" t="s">
        <v>5</v>
      </c>
      <c r="AQ12" s="6" t="s">
        <v>5</v>
      </c>
      <c r="AR12" s="6" t="s">
        <v>5</v>
      </c>
      <c r="AS12" s="6" t="s">
        <v>5</v>
      </c>
      <c r="AT12" s="6" t="s">
        <v>5</v>
      </c>
      <c r="AU12" s="6" t="s">
        <v>5</v>
      </c>
      <c r="AV12" s="6" t="s">
        <v>5</v>
      </c>
      <c r="AW12" s="6" t="s">
        <v>5</v>
      </c>
      <c r="AX12" s="6" t="s">
        <v>5</v>
      </c>
      <c r="AY12" s="6" t="s">
        <v>5</v>
      </c>
      <c r="AZ12" s="6" t="s">
        <v>5</v>
      </c>
      <c r="BA12" s="6" t="s">
        <v>5</v>
      </c>
      <c r="BB12" s="6" t="s">
        <v>5</v>
      </c>
    </row>
    <row r="13" spans="1:54">
      <c r="A13" s="2" t="s">
        <v>22</v>
      </c>
      <c r="B13" s="2">
        <v>7572980</v>
      </c>
      <c r="C13" s="2" t="s">
        <v>5</v>
      </c>
      <c r="D13" s="2" t="s">
        <v>16</v>
      </c>
      <c r="E13" s="2" t="s">
        <v>14</v>
      </c>
      <c r="F13" s="3" t="s">
        <v>23</v>
      </c>
      <c r="G13" s="2" t="s">
        <v>73</v>
      </c>
      <c r="H13" s="2" t="s">
        <v>17</v>
      </c>
      <c r="I13" s="2" t="s">
        <v>82</v>
      </c>
      <c r="J13" s="7" t="s">
        <v>5</v>
      </c>
      <c r="K13" s="7" t="s">
        <v>5</v>
      </c>
      <c r="L13" s="7" t="s">
        <v>5</v>
      </c>
      <c r="M13" s="7" t="s">
        <v>5</v>
      </c>
      <c r="N13" s="7" t="s">
        <v>5</v>
      </c>
      <c r="O13" s="7" t="s">
        <v>5</v>
      </c>
      <c r="P13" s="8">
        <v>2.9999999999999997E-4</v>
      </c>
      <c r="Q13" s="8">
        <v>5.0000000000000001E-4</v>
      </c>
      <c r="R13" s="8">
        <v>0</v>
      </c>
      <c r="S13" s="8">
        <v>2.9999999999999997E-4</v>
      </c>
      <c r="T13" s="8">
        <v>1E-4</v>
      </c>
      <c r="U13" s="8">
        <v>4.0000000000000002E-4</v>
      </c>
      <c r="V13" s="8">
        <v>4.0000000000000002E-4</v>
      </c>
      <c r="W13" s="8">
        <v>0</v>
      </c>
      <c r="X13" s="8">
        <v>2.0000000000000001E-4</v>
      </c>
      <c r="Y13" s="9">
        <v>0.438</v>
      </c>
      <c r="Z13" s="2" t="s">
        <v>106</v>
      </c>
      <c r="AA13" s="9">
        <v>2E-3</v>
      </c>
      <c r="AB13" s="2" t="s">
        <v>107</v>
      </c>
      <c r="AC13" s="5">
        <v>1.9</v>
      </c>
      <c r="AD13" s="5">
        <v>0.46400000000000002</v>
      </c>
      <c r="AE13" s="2" t="s">
        <v>95</v>
      </c>
      <c r="AF13" s="9">
        <v>1</v>
      </c>
      <c r="AG13" s="6" t="s">
        <v>5</v>
      </c>
      <c r="AH13" s="6" t="s">
        <v>5</v>
      </c>
      <c r="AI13" s="6" t="s">
        <v>5</v>
      </c>
      <c r="AJ13" s="6">
        <v>0.85899999999999999</v>
      </c>
      <c r="AK13" s="6" t="s">
        <v>5</v>
      </c>
      <c r="AL13" s="6" t="s">
        <v>5</v>
      </c>
      <c r="AM13" s="6" t="s">
        <v>5</v>
      </c>
      <c r="AN13" s="6" t="s">
        <v>5</v>
      </c>
      <c r="AO13" s="6" t="s">
        <v>5</v>
      </c>
      <c r="AP13" s="6" t="s">
        <v>5</v>
      </c>
      <c r="AQ13" s="6" t="s">
        <v>5</v>
      </c>
      <c r="AR13" s="6" t="s">
        <v>5</v>
      </c>
      <c r="AS13" s="6" t="s">
        <v>5</v>
      </c>
      <c r="AT13" s="6" t="s">
        <v>5</v>
      </c>
      <c r="AU13" s="6" t="s">
        <v>5</v>
      </c>
      <c r="AV13" s="6" t="s">
        <v>5</v>
      </c>
      <c r="AW13" s="6" t="s">
        <v>5</v>
      </c>
      <c r="AX13" s="6" t="s">
        <v>5</v>
      </c>
      <c r="AY13" s="6" t="s">
        <v>5</v>
      </c>
      <c r="AZ13" s="6" t="s">
        <v>5</v>
      </c>
      <c r="BA13" s="6" t="s">
        <v>5</v>
      </c>
      <c r="BB13" s="6" t="s">
        <v>5</v>
      </c>
    </row>
    <row r="14" spans="1:54">
      <c r="A14" s="2" t="s">
        <v>13</v>
      </c>
      <c r="B14" s="2">
        <v>33792731</v>
      </c>
      <c r="C14" s="2" t="s">
        <v>5</v>
      </c>
      <c r="D14" s="2" t="s">
        <v>14</v>
      </c>
      <c r="E14" s="2" t="s">
        <v>35</v>
      </c>
      <c r="F14" s="3" t="s">
        <v>15</v>
      </c>
      <c r="G14" s="2" t="s">
        <v>73</v>
      </c>
      <c r="H14" s="2" t="s">
        <v>36</v>
      </c>
      <c r="I14" s="2" t="s">
        <v>83</v>
      </c>
      <c r="J14" s="7" t="s">
        <v>5</v>
      </c>
      <c r="K14" s="7" t="s">
        <v>5</v>
      </c>
      <c r="L14" s="7" t="s">
        <v>5</v>
      </c>
      <c r="M14" s="7" t="s">
        <v>5</v>
      </c>
      <c r="N14" s="7" t="s">
        <v>5</v>
      </c>
      <c r="O14" s="7" t="s">
        <v>5</v>
      </c>
      <c r="P14" s="8">
        <v>8.0999999999999996E-3</v>
      </c>
      <c r="Q14" s="8">
        <v>5.3E-3</v>
      </c>
      <c r="R14" s="8">
        <v>9.5999999999999992E-3</v>
      </c>
      <c r="S14" s="8">
        <v>2.3999999999999998E-3</v>
      </c>
      <c r="T14" s="8">
        <v>3.3300000000000003E-2</v>
      </c>
      <c r="U14" s="8">
        <v>5.4000000000000003E-3</v>
      </c>
      <c r="V14" s="8">
        <v>6.3E-3</v>
      </c>
      <c r="W14" s="8">
        <v>7.4000000000000003E-3</v>
      </c>
      <c r="X14" s="8">
        <v>1.3599999999999999E-2</v>
      </c>
      <c r="Y14" s="9" t="s">
        <v>5</v>
      </c>
      <c r="Z14" s="2" t="s">
        <v>5</v>
      </c>
      <c r="AA14" s="9" t="s">
        <v>5</v>
      </c>
      <c r="AB14" s="2" t="s">
        <v>5</v>
      </c>
      <c r="AC14" s="5" t="s">
        <v>5</v>
      </c>
      <c r="AD14" s="5" t="s">
        <v>5</v>
      </c>
      <c r="AE14" s="2" t="s">
        <v>5</v>
      </c>
      <c r="AF14" s="9">
        <v>1</v>
      </c>
      <c r="AG14" s="6" t="s">
        <v>5</v>
      </c>
      <c r="AH14" s="6" t="s">
        <v>5</v>
      </c>
      <c r="AI14" s="6" t="s">
        <v>5</v>
      </c>
      <c r="AJ14" s="6" t="s">
        <v>5</v>
      </c>
      <c r="AK14" s="6" t="s">
        <v>5</v>
      </c>
      <c r="AL14" s="6" t="s">
        <v>5</v>
      </c>
      <c r="AM14" s="6" t="s">
        <v>5</v>
      </c>
      <c r="AN14" s="6" t="s">
        <v>5</v>
      </c>
      <c r="AO14" s="6" t="s">
        <v>5</v>
      </c>
      <c r="AP14" s="6" t="s">
        <v>5</v>
      </c>
      <c r="AQ14" s="6" t="s">
        <v>5</v>
      </c>
      <c r="AR14" s="6" t="s">
        <v>5</v>
      </c>
      <c r="AS14" s="6" t="s">
        <v>5</v>
      </c>
      <c r="AT14" s="6" t="s">
        <v>5</v>
      </c>
      <c r="AU14" s="6" t="s">
        <v>5</v>
      </c>
      <c r="AV14" s="6" t="s">
        <v>5</v>
      </c>
      <c r="AW14" s="6" t="s">
        <v>5</v>
      </c>
      <c r="AX14" s="6" t="s">
        <v>5</v>
      </c>
      <c r="AY14" s="6">
        <v>0.36599999999999999</v>
      </c>
      <c r="AZ14" s="6" t="s">
        <v>5</v>
      </c>
      <c r="BA14" s="6" t="s">
        <v>5</v>
      </c>
      <c r="BB14" s="6" t="s">
        <v>5</v>
      </c>
    </row>
    <row r="15" spans="1:54">
      <c r="A15" s="2" t="s">
        <v>8</v>
      </c>
      <c r="B15" s="2">
        <v>31022592</v>
      </c>
      <c r="C15" s="2" t="s">
        <v>29</v>
      </c>
      <c r="D15" s="2" t="s">
        <v>6</v>
      </c>
      <c r="E15" s="2" t="s">
        <v>16</v>
      </c>
      <c r="F15" s="3" t="s">
        <v>10</v>
      </c>
      <c r="G15" s="2" t="s">
        <v>73</v>
      </c>
      <c r="H15" s="2" t="s">
        <v>76</v>
      </c>
      <c r="I15" s="2" t="s">
        <v>84</v>
      </c>
      <c r="J15" s="7" t="s">
        <v>5</v>
      </c>
      <c r="K15" s="7" t="s">
        <v>5</v>
      </c>
      <c r="L15" s="7" t="s">
        <v>5</v>
      </c>
      <c r="M15" s="7" t="s">
        <v>5</v>
      </c>
      <c r="N15" s="7" t="s">
        <v>5</v>
      </c>
      <c r="O15" s="7" t="s">
        <v>5</v>
      </c>
      <c r="P15" s="10">
        <v>4.065E-6</v>
      </c>
      <c r="Q15" s="10">
        <v>6.5480000000000003E-5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0</v>
      </c>
      <c r="Y15" s="9" t="s">
        <v>5</v>
      </c>
      <c r="Z15" s="2" t="s">
        <v>5</v>
      </c>
      <c r="AA15" s="9" t="s">
        <v>5</v>
      </c>
      <c r="AB15" s="2" t="s">
        <v>5</v>
      </c>
      <c r="AC15" s="5">
        <v>5.22</v>
      </c>
      <c r="AD15" s="5">
        <v>5.8979999999999997</v>
      </c>
      <c r="AE15" s="2" t="s">
        <v>5</v>
      </c>
      <c r="AF15" s="9">
        <v>3</v>
      </c>
      <c r="AG15" s="6" t="s">
        <v>5</v>
      </c>
      <c r="AH15" s="6" t="s">
        <v>5</v>
      </c>
      <c r="AI15" s="6" t="s">
        <v>5</v>
      </c>
      <c r="AJ15" s="6">
        <v>0.437</v>
      </c>
      <c r="AK15" s="6" t="s">
        <v>5</v>
      </c>
      <c r="AL15" s="6" t="s">
        <v>5</v>
      </c>
      <c r="AM15" s="6" t="s">
        <v>5</v>
      </c>
      <c r="AN15" s="6" t="s">
        <v>5</v>
      </c>
      <c r="AO15" s="6" t="s">
        <v>5</v>
      </c>
      <c r="AP15" s="6" t="s">
        <v>5</v>
      </c>
      <c r="AQ15" s="6">
        <v>0.222</v>
      </c>
      <c r="AR15" s="6" t="s">
        <v>5</v>
      </c>
      <c r="AS15" s="6" t="s">
        <v>5</v>
      </c>
      <c r="AT15" s="6" t="s">
        <v>5</v>
      </c>
      <c r="AU15" s="6" t="s">
        <v>5</v>
      </c>
      <c r="AV15" s="6" t="s">
        <v>5</v>
      </c>
      <c r="AW15" s="6" t="s">
        <v>5</v>
      </c>
      <c r="AX15" s="6" t="s">
        <v>5</v>
      </c>
      <c r="AY15" s="6" t="s">
        <v>5</v>
      </c>
      <c r="AZ15" s="6" t="s">
        <v>5</v>
      </c>
      <c r="BA15" s="6" t="s">
        <v>5</v>
      </c>
      <c r="BB15" s="6">
        <v>0.38900000000000001</v>
      </c>
    </row>
    <row r="16" spans="1:54">
      <c r="A16" s="2" t="s">
        <v>8</v>
      </c>
      <c r="B16" s="2">
        <v>31023630</v>
      </c>
      <c r="C16" s="2" t="s">
        <v>30</v>
      </c>
      <c r="D16" s="2" t="s">
        <v>6</v>
      </c>
      <c r="E16" s="2" t="s">
        <v>16</v>
      </c>
      <c r="F16" s="3" t="s">
        <v>10</v>
      </c>
      <c r="G16" s="2" t="s">
        <v>73</v>
      </c>
      <c r="H16" s="2" t="s">
        <v>76</v>
      </c>
      <c r="I16" s="2" t="s">
        <v>85</v>
      </c>
      <c r="J16" s="7" t="s">
        <v>5</v>
      </c>
      <c r="K16" s="7" t="s">
        <v>5</v>
      </c>
      <c r="L16" s="7" t="s">
        <v>5</v>
      </c>
      <c r="M16" s="7" t="s">
        <v>5</v>
      </c>
      <c r="N16" s="7" t="s">
        <v>5</v>
      </c>
      <c r="O16" s="7" t="s">
        <v>5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9" t="s">
        <v>5</v>
      </c>
      <c r="Z16" s="2" t="s">
        <v>5</v>
      </c>
      <c r="AA16" s="9" t="s">
        <v>5</v>
      </c>
      <c r="AB16" s="2" t="s">
        <v>5</v>
      </c>
      <c r="AC16" s="5">
        <v>-1.01</v>
      </c>
      <c r="AD16" s="5">
        <v>7.3999999999999996E-2</v>
      </c>
      <c r="AE16" s="2" t="s">
        <v>5</v>
      </c>
      <c r="AF16" s="9">
        <v>1</v>
      </c>
      <c r="AG16" s="6" t="s">
        <v>5</v>
      </c>
      <c r="AH16" s="6" t="s">
        <v>5</v>
      </c>
      <c r="AI16" s="6" t="s">
        <v>5</v>
      </c>
      <c r="AJ16" s="6" t="s">
        <v>5</v>
      </c>
      <c r="AK16" s="6" t="s">
        <v>5</v>
      </c>
      <c r="AL16" s="6" t="s">
        <v>5</v>
      </c>
      <c r="AM16" s="6" t="s">
        <v>5</v>
      </c>
      <c r="AN16" s="6">
        <v>0.48799999999999999</v>
      </c>
      <c r="AO16" s="6" t="s">
        <v>5</v>
      </c>
      <c r="AP16" s="6" t="s">
        <v>5</v>
      </c>
      <c r="AQ16" s="6" t="s">
        <v>5</v>
      </c>
      <c r="AR16" s="6" t="s">
        <v>5</v>
      </c>
      <c r="AS16" s="6" t="s">
        <v>5</v>
      </c>
      <c r="AT16" s="6" t="s">
        <v>5</v>
      </c>
      <c r="AU16" s="6" t="s">
        <v>5</v>
      </c>
      <c r="AV16" s="6" t="s">
        <v>5</v>
      </c>
      <c r="AW16" s="6" t="s">
        <v>5</v>
      </c>
      <c r="AX16" s="6" t="s">
        <v>5</v>
      </c>
      <c r="AY16" s="6" t="s">
        <v>5</v>
      </c>
      <c r="AZ16" s="6" t="s">
        <v>5</v>
      </c>
      <c r="BA16" s="6" t="s">
        <v>5</v>
      </c>
      <c r="BB16" s="6" t="s">
        <v>5</v>
      </c>
    </row>
    <row r="17" spans="1:54">
      <c r="A17" s="2" t="s">
        <v>11</v>
      </c>
      <c r="B17" s="2">
        <v>36164685</v>
      </c>
      <c r="C17" s="2" t="s">
        <v>5</v>
      </c>
      <c r="D17" s="2" t="s">
        <v>16</v>
      </c>
      <c r="E17" s="2" t="s">
        <v>33</v>
      </c>
      <c r="F17" s="3" t="s">
        <v>12</v>
      </c>
      <c r="G17" s="2" t="s">
        <v>73</v>
      </c>
      <c r="H17" s="2" t="s">
        <v>7</v>
      </c>
      <c r="I17" s="2" t="s">
        <v>86</v>
      </c>
      <c r="J17" s="7" t="s">
        <v>5</v>
      </c>
      <c r="K17" s="7" t="s">
        <v>5</v>
      </c>
      <c r="L17" s="7" t="s">
        <v>5</v>
      </c>
      <c r="M17" s="7" t="s">
        <v>5</v>
      </c>
      <c r="N17" s="7" t="s">
        <v>5</v>
      </c>
      <c r="O17" s="7" t="s">
        <v>5</v>
      </c>
      <c r="P17" s="8" t="s">
        <v>5</v>
      </c>
      <c r="Q17" s="8" t="s">
        <v>5</v>
      </c>
      <c r="R17" s="8" t="s">
        <v>5</v>
      </c>
      <c r="S17" s="8" t="s">
        <v>5</v>
      </c>
      <c r="T17" s="8" t="s">
        <v>5</v>
      </c>
      <c r="U17" s="8" t="s">
        <v>5</v>
      </c>
      <c r="V17" s="8" t="s">
        <v>5</v>
      </c>
      <c r="W17" s="8" t="s">
        <v>5</v>
      </c>
      <c r="X17" s="8" t="s">
        <v>5</v>
      </c>
      <c r="Y17" s="9" t="s">
        <v>5</v>
      </c>
      <c r="Z17" s="2" t="s">
        <v>5</v>
      </c>
      <c r="AA17" s="9" t="s">
        <v>5</v>
      </c>
      <c r="AB17" s="2" t="s">
        <v>5</v>
      </c>
      <c r="AC17" s="5" t="s">
        <v>5</v>
      </c>
      <c r="AD17" s="5" t="s">
        <v>5</v>
      </c>
      <c r="AE17" s="2" t="s">
        <v>5</v>
      </c>
      <c r="AF17" s="9">
        <v>1</v>
      </c>
      <c r="AG17" s="6" t="s">
        <v>5</v>
      </c>
      <c r="AH17" s="6" t="s">
        <v>5</v>
      </c>
      <c r="AI17" s="6" t="s">
        <v>5</v>
      </c>
      <c r="AJ17" s="6" t="s">
        <v>5</v>
      </c>
      <c r="AK17" s="6" t="s">
        <v>5</v>
      </c>
      <c r="AL17" s="6" t="s">
        <v>5</v>
      </c>
      <c r="AM17" s="6" t="s">
        <v>5</v>
      </c>
      <c r="AN17" s="6" t="s">
        <v>5</v>
      </c>
      <c r="AO17" s="6">
        <v>0.48899999999999999</v>
      </c>
      <c r="AP17" s="6" t="s">
        <v>5</v>
      </c>
      <c r="AQ17" s="6" t="s">
        <v>5</v>
      </c>
      <c r="AR17" s="6" t="s">
        <v>5</v>
      </c>
      <c r="AS17" s="6" t="s">
        <v>5</v>
      </c>
      <c r="AT17" s="6" t="s">
        <v>5</v>
      </c>
      <c r="AU17" s="6" t="s">
        <v>5</v>
      </c>
      <c r="AV17" s="6" t="s">
        <v>5</v>
      </c>
      <c r="AW17" s="6" t="s">
        <v>5</v>
      </c>
      <c r="AX17" s="6" t="s">
        <v>5</v>
      </c>
      <c r="AY17" s="6" t="s">
        <v>5</v>
      </c>
      <c r="AZ17" s="6" t="s">
        <v>5</v>
      </c>
      <c r="BA17" s="6" t="s">
        <v>5</v>
      </c>
      <c r="BB17" s="6" t="s">
        <v>5</v>
      </c>
    </row>
    <row r="18" spans="1:54">
      <c r="A18" s="2" t="s">
        <v>11</v>
      </c>
      <c r="B18" s="2">
        <v>36164686</v>
      </c>
      <c r="C18" s="2" t="s">
        <v>5</v>
      </c>
      <c r="D18" s="2" t="s">
        <v>14</v>
      </c>
      <c r="E18" s="2" t="s">
        <v>6</v>
      </c>
      <c r="F18" s="3" t="s">
        <v>12</v>
      </c>
      <c r="G18" s="2" t="s">
        <v>73</v>
      </c>
      <c r="H18" s="2" t="s">
        <v>17</v>
      </c>
      <c r="I18" s="2" t="s">
        <v>87</v>
      </c>
      <c r="J18" s="7" t="s">
        <v>5</v>
      </c>
      <c r="K18" s="7" t="s">
        <v>5</v>
      </c>
      <c r="L18" s="7" t="s">
        <v>5</v>
      </c>
      <c r="M18" s="7" t="s">
        <v>5</v>
      </c>
      <c r="N18" s="7" t="s">
        <v>5</v>
      </c>
      <c r="O18" s="7" t="s">
        <v>5</v>
      </c>
      <c r="P18" s="8" t="s">
        <v>5</v>
      </c>
      <c r="Q18" s="8" t="s">
        <v>5</v>
      </c>
      <c r="R18" s="8" t="s">
        <v>5</v>
      </c>
      <c r="S18" s="8" t="s">
        <v>5</v>
      </c>
      <c r="T18" s="8" t="s">
        <v>5</v>
      </c>
      <c r="U18" s="8" t="s">
        <v>5</v>
      </c>
      <c r="V18" s="8" t="s">
        <v>5</v>
      </c>
      <c r="W18" s="8" t="s">
        <v>5</v>
      </c>
      <c r="X18" s="8" t="s">
        <v>5</v>
      </c>
      <c r="Y18" s="9">
        <v>1.4999999999999999E-2</v>
      </c>
      <c r="Z18" s="1" t="s">
        <v>105</v>
      </c>
      <c r="AA18" s="9">
        <v>2E-3</v>
      </c>
      <c r="AB18" s="2" t="s">
        <v>107</v>
      </c>
      <c r="AC18" s="5">
        <v>4.2</v>
      </c>
      <c r="AD18" s="5">
        <v>9.2140000000000004</v>
      </c>
      <c r="AE18" s="2" t="s">
        <v>98</v>
      </c>
      <c r="AF18" s="9">
        <v>1</v>
      </c>
      <c r="AG18" s="6" t="s">
        <v>5</v>
      </c>
      <c r="AH18" s="6" t="s">
        <v>5</v>
      </c>
      <c r="AI18" s="6">
        <v>0.438</v>
      </c>
      <c r="AJ18" s="6" t="s">
        <v>5</v>
      </c>
      <c r="AK18" s="6" t="s">
        <v>5</v>
      </c>
      <c r="AL18" s="6" t="s">
        <v>5</v>
      </c>
      <c r="AM18" s="6" t="s">
        <v>5</v>
      </c>
      <c r="AN18" s="6" t="s">
        <v>5</v>
      </c>
      <c r="AO18" s="6" t="s">
        <v>5</v>
      </c>
      <c r="AP18" s="6" t="s">
        <v>5</v>
      </c>
      <c r="AQ18" s="6" t="s">
        <v>5</v>
      </c>
      <c r="AR18" s="6" t="s">
        <v>5</v>
      </c>
      <c r="AS18" s="6" t="s">
        <v>5</v>
      </c>
      <c r="AT18" s="6" t="s">
        <v>5</v>
      </c>
      <c r="AU18" s="6" t="s">
        <v>5</v>
      </c>
      <c r="AV18" s="6" t="s">
        <v>5</v>
      </c>
      <c r="AW18" s="6" t="s">
        <v>5</v>
      </c>
      <c r="AX18" s="6" t="s">
        <v>5</v>
      </c>
      <c r="AY18" s="6" t="s">
        <v>5</v>
      </c>
      <c r="AZ18" s="6" t="s">
        <v>5</v>
      </c>
      <c r="BA18" s="6" t="s">
        <v>5</v>
      </c>
      <c r="BB18" s="6" t="s">
        <v>5</v>
      </c>
    </row>
    <row r="19" spans="1:54">
      <c r="A19" s="2" t="s">
        <v>24</v>
      </c>
      <c r="B19" s="2">
        <v>39933302</v>
      </c>
      <c r="C19" s="2" t="s">
        <v>5</v>
      </c>
      <c r="D19" s="2" t="s">
        <v>16</v>
      </c>
      <c r="E19" s="2" t="s">
        <v>34</v>
      </c>
      <c r="F19" s="3" t="s">
        <v>25</v>
      </c>
      <c r="G19" s="2" t="s">
        <v>73</v>
      </c>
      <c r="H19" s="2" t="s">
        <v>7</v>
      </c>
      <c r="I19" s="2" t="s">
        <v>92</v>
      </c>
      <c r="J19" s="7" t="s">
        <v>5</v>
      </c>
      <c r="K19" s="7" t="s">
        <v>5</v>
      </c>
      <c r="L19" s="7" t="s">
        <v>5</v>
      </c>
      <c r="M19" s="7" t="s">
        <v>5</v>
      </c>
      <c r="N19" s="7" t="s">
        <v>5</v>
      </c>
      <c r="O19" s="7" t="s">
        <v>5</v>
      </c>
      <c r="P19" s="8" t="s">
        <v>5</v>
      </c>
      <c r="Q19" s="8" t="s">
        <v>5</v>
      </c>
      <c r="R19" s="8" t="s">
        <v>5</v>
      </c>
      <c r="S19" s="8" t="s">
        <v>5</v>
      </c>
      <c r="T19" s="8" t="s">
        <v>5</v>
      </c>
      <c r="U19" s="8" t="s">
        <v>5</v>
      </c>
      <c r="V19" s="8" t="s">
        <v>5</v>
      </c>
      <c r="W19" s="8" t="s">
        <v>5</v>
      </c>
      <c r="X19" s="8" t="s">
        <v>5</v>
      </c>
      <c r="Y19" s="9" t="s">
        <v>5</v>
      </c>
      <c r="Z19" s="2" t="s">
        <v>5</v>
      </c>
      <c r="AA19" s="9" t="s">
        <v>5</v>
      </c>
      <c r="AB19" s="2" t="s">
        <v>5</v>
      </c>
      <c r="AC19" s="5" t="s">
        <v>5</v>
      </c>
      <c r="AD19" s="5" t="s">
        <v>5</v>
      </c>
      <c r="AE19" s="2" t="s">
        <v>5</v>
      </c>
      <c r="AF19" s="9">
        <v>1</v>
      </c>
      <c r="AG19" s="6" t="s">
        <v>5</v>
      </c>
      <c r="AH19" s="6" t="s">
        <v>5</v>
      </c>
      <c r="AI19" s="6" t="s">
        <v>5</v>
      </c>
      <c r="AJ19" s="6" t="s">
        <v>5</v>
      </c>
      <c r="AK19" s="6" t="s">
        <v>5</v>
      </c>
      <c r="AL19" s="6" t="s">
        <v>5</v>
      </c>
      <c r="AM19" s="6">
        <v>0.50700000000000001</v>
      </c>
      <c r="AN19" s="6" t="s">
        <v>5</v>
      </c>
      <c r="AO19" s="6" t="s">
        <v>5</v>
      </c>
      <c r="AP19" s="6" t="s">
        <v>5</v>
      </c>
      <c r="AQ19" s="6" t="s">
        <v>5</v>
      </c>
      <c r="AR19" s="6" t="s">
        <v>5</v>
      </c>
      <c r="AS19" s="6" t="s">
        <v>5</v>
      </c>
      <c r="AT19" s="6" t="s">
        <v>5</v>
      </c>
      <c r="AU19" s="6" t="s">
        <v>5</v>
      </c>
      <c r="AV19" s="6" t="s">
        <v>5</v>
      </c>
      <c r="AW19" s="6" t="s">
        <v>5</v>
      </c>
      <c r="AX19" s="6" t="s">
        <v>5</v>
      </c>
      <c r="AY19" s="6" t="s">
        <v>5</v>
      </c>
      <c r="AZ19" s="6" t="s">
        <v>5</v>
      </c>
      <c r="BA19" s="6" t="s">
        <v>5</v>
      </c>
      <c r="BB19" s="6" t="s">
        <v>5</v>
      </c>
    </row>
    <row r="20" spans="1:54">
      <c r="A20" s="2" t="s">
        <v>24</v>
      </c>
      <c r="B20" s="2">
        <v>44870209</v>
      </c>
      <c r="C20" s="2" t="s">
        <v>5</v>
      </c>
      <c r="D20" s="2" t="s">
        <v>14</v>
      </c>
      <c r="E20" s="2" t="s">
        <v>9</v>
      </c>
      <c r="F20" s="3" t="s">
        <v>44</v>
      </c>
      <c r="G20" s="2" t="s">
        <v>73</v>
      </c>
      <c r="H20" s="2" t="s">
        <v>17</v>
      </c>
      <c r="I20" s="2" t="s">
        <v>93</v>
      </c>
      <c r="J20" s="7">
        <v>2.64901E-4</v>
      </c>
      <c r="K20" s="7">
        <v>1.4E-3</v>
      </c>
      <c r="L20" s="7" t="s">
        <v>5</v>
      </c>
      <c r="M20" s="7" t="s">
        <v>5</v>
      </c>
      <c r="N20" s="7" t="s">
        <v>5</v>
      </c>
      <c r="O20" s="7" t="s">
        <v>5</v>
      </c>
      <c r="P20" s="10">
        <v>4.5410000000000001E-5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4.0000000000000002E-4</v>
      </c>
      <c r="Y20" s="9">
        <v>6.5000000000000002E-2</v>
      </c>
      <c r="Z20" s="2" t="s">
        <v>106</v>
      </c>
      <c r="AA20" s="9">
        <v>0.59</v>
      </c>
      <c r="AB20" s="2" t="s">
        <v>110</v>
      </c>
      <c r="AC20" s="5">
        <v>4.6900000000000004</v>
      </c>
      <c r="AD20" s="5">
        <v>9.5760000000000005</v>
      </c>
      <c r="AE20" s="2" t="s">
        <v>102</v>
      </c>
      <c r="AF20" s="9">
        <v>1</v>
      </c>
      <c r="AG20" s="6" t="s">
        <v>5</v>
      </c>
      <c r="AH20" s="6" t="s">
        <v>5</v>
      </c>
      <c r="AI20" s="6" t="s">
        <v>5</v>
      </c>
      <c r="AJ20" s="6" t="s">
        <v>5</v>
      </c>
      <c r="AK20" s="6" t="s">
        <v>5</v>
      </c>
      <c r="AL20" s="6" t="s">
        <v>5</v>
      </c>
      <c r="AM20" s="6" t="s">
        <v>5</v>
      </c>
      <c r="AN20" s="6" t="s">
        <v>5</v>
      </c>
      <c r="AO20" s="6" t="s">
        <v>5</v>
      </c>
      <c r="AP20" s="6" t="s">
        <v>5</v>
      </c>
      <c r="AQ20" s="6" t="s">
        <v>5</v>
      </c>
      <c r="AR20" s="6" t="s">
        <v>5</v>
      </c>
      <c r="AS20" s="6" t="s">
        <v>5</v>
      </c>
      <c r="AT20" s="6" t="s">
        <v>5</v>
      </c>
      <c r="AU20" s="6">
        <v>0.496</v>
      </c>
      <c r="AV20" s="6" t="s">
        <v>5</v>
      </c>
      <c r="AW20" s="6" t="s">
        <v>5</v>
      </c>
      <c r="AX20" s="6" t="s">
        <v>5</v>
      </c>
      <c r="AY20" s="6" t="s">
        <v>5</v>
      </c>
      <c r="AZ20" s="6" t="s">
        <v>5</v>
      </c>
      <c r="BA20" s="6" t="s">
        <v>5</v>
      </c>
      <c r="BB20" s="6" t="s">
        <v>5</v>
      </c>
    </row>
    <row r="21" spans="1:54">
      <c r="A21" s="2" t="s">
        <v>24</v>
      </c>
      <c r="B21" s="2">
        <v>123202489</v>
      </c>
      <c r="C21" s="2" t="s">
        <v>5</v>
      </c>
      <c r="D21" s="2" t="s">
        <v>9</v>
      </c>
      <c r="E21" s="2" t="s">
        <v>14</v>
      </c>
      <c r="F21" s="3" t="s">
        <v>26</v>
      </c>
      <c r="G21" s="2" t="s">
        <v>73</v>
      </c>
      <c r="H21" s="2" t="s">
        <v>17</v>
      </c>
      <c r="I21" s="2" t="s">
        <v>94</v>
      </c>
      <c r="J21" s="7" t="s">
        <v>5</v>
      </c>
      <c r="K21" s="7" t="s">
        <v>5</v>
      </c>
      <c r="L21" s="7" t="s">
        <v>5</v>
      </c>
      <c r="M21" s="7" t="s">
        <v>5</v>
      </c>
      <c r="N21" s="7" t="s">
        <v>5</v>
      </c>
      <c r="O21" s="7" t="s">
        <v>5</v>
      </c>
      <c r="P21" s="10">
        <v>6.2639999999999997E-6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10">
        <v>6.7620000000000006E-5</v>
      </c>
      <c r="Y21" s="9">
        <v>0.246</v>
      </c>
      <c r="Z21" s="2" t="s">
        <v>106</v>
      </c>
      <c r="AA21" s="9">
        <v>0.53400000000000003</v>
      </c>
      <c r="AB21" s="2" t="s">
        <v>110</v>
      </c>
      <c r="AC21" s="5">
        <v>5.23</v>
      </c>
      <c r="AD21" s="5">
        <v>8.9429999999999996</v>
      </c>
      <c r="AE21" s="2" t="s">
        <v>96</v>
      </c>
      <c r="AF21" s="9">
        <v>1</v>
      </c>
      <c r="AG21" s="6" t="s">
        <v>5</v>
      </c>
      <c r="AH21" s="6" t="s">
        <v>5</v>
      </c>
      <c r="AI21" s="6" t="s">
        <v>5</v>
      </c>
      <c r="AJ21" s="6" t="s">
        <v>5</v>
      </c>
      <c r="AK21" s="6" t="s">
        <v>5</v>
      </c>
      <c r="AL21" s="6">
        <v>0.47699999999999998</v>
      </c>
      <c r="AM21" s="6" t="s">
        <v>5</v>
      </c>
      <c r="AN21" s="6" t="s">
        <v>5</v>
      </c>
      <c r="AO21" s="6" t="s">
        <v>5</v>
      </c>
      <c r="AP21" s="6" t="s">
        <v>5</v>
      </c>
      <c r="AQ21" s="6" t="s">
        <v>5</v>
      </c>
      <c r="AR21" s="6" t="s">
        <v>5</v>
      </c>
      <c r="AS21" s="6" t="s">
        <v>5</v>
      </c>
      <c r="AT21" s="6" t="s">
        <v>5</v>
      </c>
      <c r="AU21" s="6" t="s">
        <v>5</v>
      </c>
      <c r="AV21" s="6" t="s">
        <v>5</v>
      </c>
      <c r="AW21" s="6" t="s">
        <v>5</v>
      </c>
      <c r="AX21" s="6" t="s">
        <v>5</v>
      </c>
      <c r="AY21" s="6" t="s">
        <v>5</v>
      </c>
      <c r="AZ21" s="6" t="s">
        <v>5</v>
      </c>
      <c r="BA21" s="6" t="s">
        <v>5</v>
      </c>
      <c r="BB21" s="6" t="s">
        <v>5</v>
      </c>
    </row>
  </sheetData>
  <sortState ref="A44:CS60">
    <sortCondition ref="A44:A60"/>
    <sortCondition ref="B44:B60"/>
  </sortState>
  <mergeCells count="2">
    <mergeCell ref="J3:X3"/>
    <mergeCell ref="AG3:BB3"/>
  </mergeCells>
  <conditionalFormatting sqref="AG5:BB21">
    <cfRule type="cellIs" dxfId="0" priority="1" operator="lessThan">
      <formula>0.36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Naveen</cp:lastModifiedBy>
  <dcterms:created xsi:type="dcterms:W3CDTF">2020-10-19T04:56:19Z</dcterms:created>
  <dcterms:modified xsi:type="dcterms:W3CDTF">2020-12-15T10:04:26Z</dcterms:modified>
</cp:coreProperties>
</file>