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09"/>
  <workbookPr defaultThemeVersion="166925"/>
  <mc:AlternateContent xmlns:mc="http://schemas.openxmlformats.org/markup-compatibility/2006">
    <mc:Choice Requires="x15">
      <x15ac:absPath xmlns:x15ac="http://schemas.microsoft.com/office/spreadsheetml/2010/11/ac" url="/Users/rabyamughal/Desktop/BMC/"/>
    </mc:Choice>
  </mc:AlternateContent>
  <xr:revisionPtr revIDLastSave="0" documentId="13_ncr:1_{34B420B0-5971-5848-8CCE-FB5A413DD902}" xr6:coauthVersionLast="47" xr6:coauthVersionMax="47" xr10:uidLastSave="{00000000-0000-0000-0000-000000000000}"/>
  <bookViews>
    <workbookView xWindow="30680" yWindow="-4080" windowWidth="43560" windowHeight="26880" xr2:uid="{32C0CABC-8D26-624E-BFE9-7AF1D001735B}"/>
  </bookViews>
  <sheets>
    <sheet name="Sheet1"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54" i="2" l="1"/>
  <c r="H62" i="2"/>
  <c r="H7" i="2"/>
</calcChain>
</file>

<file path=xl/sharedStrings.xml><?xml version="1.0" encoding="utf-8"?>
<sst xmlns="http://schemas.openxmlformats.org/spreadsheetml/2006/main" count="7280" uniqueCount="2032">
  <si>
    <t>Population</t>
  </si>
  <si>
    <t>Intervention</t>
  </si>
  <si>
    <t>Control</t>
  </si>
  <si>
    <t>Outcome</t>
  </si>
  <si>
    <t>Name of Author/ Organisation</t>
  </si>
  <si>
    <t>Classification</t>
  </si>
  <si>
    <t>Type of resource</t>
  </si>
  <si>
    <t>RER Theme</t>
  </si>
  <si>
    <t xml:space="preserve">RER Subtheme </t>
  </si>
  <si>
    <t xml:space="preserve">Target Population 1 (main population) </t>
  </si>
  <si>
    <t xml:space="preserve">Target Population 2 (secondary population) </t>
  </si>
  <si>
    <t>n</t>
  </si>
  <si>
    <t xml:space="preserve">Type </t>
  </si>
  <si>
    <t>Method of delivery</t>
  </si>
  <si>
    <t>Exposure</t>
  </si>
  <si>
    <t>Frequency</t>
  </si>
  <si>
    <t>Duration</t>
  </si>
  <si>
    <t xml:space="preserve">Quality Assurance </t>
  </si>
  <si>
    <t>Description</t>
  </si>
  <si>
    <t>Commissioner(s) and funding sources</t>
  </si>
  <si>
    <t>Cost to participant/ cost to organisation</t>
  </si>
  <si>
    <t>Location (local)</t>
  </si>
  <si>
    <t>Location (regional)</t>
  </si>
  <si>
    <t xml:space="preserve">Aims/ objectives </t>
  </si>
  <si>
    <t>Evaluation Measurement 1</t>
  </si>
  <si>
    <t>Evaluation Outcome 1</t>
  </si>
  <si>
    <t>Evaluation Measurement 2</t>
  </si>
  <si>
    <t>Evaluation Outcome 2</t>
  </si>
  <si>
    <t xml:space="preserve">Outputs </t>
  </si>
  <si>
    <t>Source</t>
  </si>
  <si>
    <t>Link</t>
  </si>
  <si>
    <t>Weighting</t>
  </si>
  <si>
    <t xml:space="preserve">Art &amp; Soul </t>
  </si>
  <si>
    <t>Charity project</t>
  </si>
  <si>
    <t>Psychological</t>
  </si>
  <si>
    <t>Mental Health</t>
  </si>
  <si>
    <t xml:space="preserve">People with mental health issues </t>
  </si>
  <si>
    <t>N/A</t>
  </si>
  <si>
    <t>Creative/Art</t>
  </si>
  <si>
    <t>Online, posted</t>
  </si>
  <si>
    <t>One hour</t>
  </si>
  <si>
    <t>Once a week</t>
  </si>
  <si>
    <t>3 months (03/2020-06/2020)</t>
  </si>
  <si>
    <t xml:space="preserve">Yes - Therapist led </t>
  </si>
  <si>
    <t>Remote Connectivity: An online art group, with weekly Zoom calls with art therapists, and art activity packs posted with resources and instructions.</t>
  </si>
  <si>
    <t>Hampton Fund, Richmond Parish Lands Charity, Civic Pride Fund (London Borough of Richmond upon Thames).</t>
  </si>
  <si>
    <t>Free for participants; Unknown</t>
  </si>
  <si>
    <t>South west London</t>
  </si>
  <si>
    <t>Greater London</t>
  </si>
  <si>
    <t>"Improving mental health through creativity"</t>
  </si>
  <si>
    <t xml:space="preserve">Evaluation questionnaire (unnamed) </t>
  </si>
  <si>
    <t xml:space="preserve">60% of participants felt 'safe and secure' after doing the activities, 50% recorded that they 'enjoyed the company of other people' after taking part, and 50% reported that they felt very interested in trying new things after taking part. </t>
  </si>
  <si>
    <t xml:space="preserve">Feedback </t>
  </si>
  <si>
    <t>Feedback:
‘It was such a brilliant idea, it has saved my sanity in this terrible time.’
‘It has been a wonderful, uplifting, eye-opening journey to embark on through quarantine. I’m
starting to find my flow - it’s been so much fun hearing positive feedback and comments from
different people. It’s been very inspiring seeing everybody’s scale of art and it has given me
huge amounts of confidence in sharing my work.’</t>
  </si>
  <si>
    <t xml:space="preserve">COMPLETED: Posted art materials; 14 weeks of art therapist; zoomcalls; creation of online community </t>
  </si>
  <si>
    <t>CHWA - https://www.culturehealthandwellbeing.org.uk/how-creativity-and-culture-are-supporting-shielding-and-vulnerable-people-home-during-covid-19</t>
  </si>
  <si>
    <t>https://www.artandsoul.org.uk/</t>
  </si>
  <si>
    <t>PHE &gt; 10</t>
  </si>
  <si>
    <t xml:space="preserve">Arts Derbyshire </t>
  </si>
  <si>
    <t>Socioeconomic</t>
  </si>
  <si>
    <t>Older</t>
  </si>
  <si>
    <t xml:space="preserve">Older adults </t>
  </si>
  <si>
    <t>People who are isolated/ housebound</t>
  </si>
  <si>
    <t>100 target (29 currently after 3 weeks)</t>
  </si>
  <si>
    <t>Online, posted, phone</t>
  </si>
  <si>
    <t>Unknown</t>
  </si>
  <si>
    <t>ad hoc</t>
  </si>
  <si>
    <t>18 months (01/2020-06/2021)</t>
  </si>
  <si>
    <t xml:space="preserve">Unclear </t>
  </si>
  <si>
    <t>Necklace of Stars: Together, artists and participants will make an embroidered quilt with a poem &amp; song soundtrack inspired by lullabies. Lullabies bring calm &amp; comfort, &amp; also tell insightful stories that pass on the depth of human experience from generation to generation.</t>
  </si>
  <si>
    <t>Derbyshire</t>
  </si>
  <si>
    <t>Midlands</t>
  </si>
  <si>
    <t>"The project will build confidence &amp; wellbeing, reduce loneliness, forge connections, re- ignite creativity. We will celebrate the work with community/participant events, alongside a 12-month exhibition tour, including Derbyshire Libraries &amp; Museums &amp; Sudbury Hall."</t>
  </si>
  <si>
    <t xml:space="preserve">Working on Validated measurement with Institute of Mental Health </t>
  </si>
  <si>
    <t xml:space="preserve">The organisation is working with the Institute of Mental Health to evaluate efficacy, but no findings yet </t>
  </si>
  <si>
    <t>Feedback: “I was feeling fragmented, fragile. I was working through that and trying to find strength and determination. So I grabbed onto the writing. I wasn’t aware of it at first, just playing with words and rhymes. And then it became clear to me, I’m speaking to myself and for myself... The writing has changed for me week to week, with my variable moods. Some days I thought: what’s the point? I’m stuck inside, I’m not seeing anyone or going anywhere, I’ve got nothing to say. But when I do get into it, it’s the best game there is. I’ve been swerving between those two states of mind... “</t>
  </si>
  <si>
    <t xml:space="preserve">INTENDED: Embroidered quilt; 5 events; documentary film, exhibition </t>
  </si>
  <si>
    <t xml:space="preserve">https://arthur-martha.com/portfolio/a-necklace-of-stars/ </t>
  </si>
  <si>
    <t xml:space="preserve">Arts Development Company </t>
  </si>
  <si>
    <t xml:space="preserve">CIC project </t>
  </si>
  <si>
    <t>Community/ Isolated</t>
  </si>
  <si>
    <t>People who are isolated or housebound</t>
  </si>
  <si>
    <t xml:space="preserve">100 packs posted, 1456 video views </t>
  </si>
  <si>
    <t xml:space="preserve">15 months (04/2020 - 07/2021) </t>
  </si>
  <si>
    <t>No</t>
  </si>
  <si>
    <t xml:space="preserve">Arts at Home: Mostly digital - workshops on art, music, dance and writing available, and some physical resources sent out to people. </t>
  </si>
  <si>
    <t>Arts Council England, Derbyshire County Council Public Health, Arts Derbyshire</t>
  </si>
  <si>
    <t>SW England</t>
  </si>
  <si>
    <t>"The project aimed to commission high quality interactive experiences designed by artists (multiple art forms) and able to be delivered digitally and by post."</t>
  </si>
  <si>
    <t>Outputs measured</t>
  </si>
  <si>
    <t>(See outputs)</t>
  </si>
  <si>
    <t>Feedback: “I’ve started to really look forward to them each week. P has even joined in from his wheelchair which I never thought he’d do...it’s become part of our routine.” “I loved this so much, it inspired a piece of my teaching this weekend on The Moving Connective Tissue Body” “L really responds to hearing your voice again when we play the films to her”</t>
  </si>
  <si>
    <t xml:space="preserve">COMPLETED: 100 boxes delivered, digital content uploaded </t>
  </si>
  <si>
    <t>https://theartsdevelopmentcompany.org.uk/arts-at-home-2/</t>
  </si>
  <si>
    <t>Beaney House of Art &amp; Knowledge</t>
  </si>
  <si>
    <t xml:space="preserve">Cultural Asset Case Study </t>
  </si>
  <si>
    <t>Shielding</t>
  </si>
  <si>
    <t>People who are shielding</t>
  </si>
  <si>
    <t xml:space="preserve">People experiencing mental health issues </t>
  </si>
  <si>
    <t>Online, over phone, posted</t>
  </si>
  <si>
    <t>In your own time</t>
  </si>
  <si>
    <t xml:space="preserve">ad hoc </t>
  </si>
  <si>
    <t>7 months (03/2020-10/2020)</t>
  </si>
  <si>
    <t xml:space="preserve">Yes - evidence based activities </t>
  </si>
  <si>
    <t>Museum of You: An exhibition project inspired by lockdown and wellbeing, and a blog inspired by people's experiences with lockdown and social distancing.  It invites people to create for either of these projects.</t>
  </si>
  <si>
    <t>Arts Council England, Dorset Council</t>
  </si>
  <si>
    <t>Kent</t>
  </si>
  <si>
    <t>SE England</t>
  </si>
  <si>
    <t>"The aim of Museum of You was to produce a high-quality exhibition which captured the local experience of lockdown."</t>
  </si>
  <si>
    <t xml:space="preserve">Validated </t>
  </si>
  <si>
    <t xml:space="preserve"> 6 ways to wellbeing</t>
  </si>
  <si>
    <t>Feedback: “Many thanks for creating this opportunity for artists at this bleak time.” “These have all been great fun to produce and kept me sane” “I found the process of drawing and painting both cathartic and healing at the most difficult time of my life.” “It has given me a purpose each day and kept me positive and good-humored.”</t>
  </si>
  <si>
    <t>COMPLETED: Exhibition running from 09-10/2020</t>
  </si>
  <si>
    <t>https://canterburymuseums.co.uk/participate/health-and-wellbeing/museum-of-you/</t>
  </si>
  <si>
    <t>Cambridge Curiosity &amp; Imagination</t>
  </si>
  <si>
    <t>Deprivation</t>
  </si>
  <si>
    <t>Families</t>
  </si>
  <si>
    <t>People with mental health issues</t>
  </si>
  <si>
    <t>13 Months</t>
  </si>
  <si>
    <t>Yes - artist led</t>
  </si>
  <si>
    <t>Creative Care programme : creative packages made by artists for families, teens and adults, art classes over Zoom.</t>
  </si>
  <si>
    <t xml:space="preserve">Fullscope; Department of Healht and Social Care </t>
  </si>
  <si>
    <t>Cambridge; Peterborough</t>
  </si>
  <si>
    <t>East England</t>
  </si>
  <si>
    <t>"To encourage people to go out into the world around them, and reconnect with all their senses and with the pleasures of noticing, listening, making and shaping."</t>
  </si>
  <si>
    <t xml:space="preserve">Working on Validated with a consultant </t>
  </si>
  <si>
    <t>Independent evaluation currently underway led by arts and heritage consultant Anna Salaman</t>
  </si>
  <si>
    <t>Feedback: “All except one of the creativity boxes have been delivered and it was a delight to drop them round this morning. The children were absolutely thrilled and their parents really grateful. It really worked I thought, as a way to connect and engage with those families. I was feeling in bit of dip yesterday, with worry and feeling a bit fed up with the situation and what might happen next, but that was just really nice. What a pleasure to see everyone this morning, to know they’re okay, and for them to know all these people are still thinking of them. I could literally see that on their faces. Thank you for putting all of these materials and ideas together. You are wonderful.” Headteacher, Wilburton Primary School</t>
  </si>
  <si>
    <t>COMPLETED: 357 packs; 698 downloads; 55 views; 12 packages developed; 13 online classes; community partnerships; social media campaign</t>
  </si>
  <si>
    <t>http://www.cambridgecandi.org.uk/</t>
  </si>
  <si>
    <t xml:space="preserve">Colchester &amp; Ipswich Museums </t>
  </si>
  <si>
    <t>Deprivation - families</t>
  </si>
  <si>
    <t>Caregivers of children with special needs</t>
  </si>
  <si>
    <t>1200 target (945 achieved)</t>
  </si>
  <si>
    <t>Posted, door to door</t>
  </si>
  <si>
    <t>16 Months (04/2020-08/2021)</t>
  </si>
  <si>
    <t>Museum from Home: Creative activity packs sent out to participants, based on Ipswich musem collections.</t>
  </si>
  <si>
    <t>CIMS, Arts Council England, Norfolk and Norwich Festival Bridge, Association for Suffolk Museums</t>
  </si>
  <si>
    <t>Colchester</t>
  </si>
  <si>
    <t>"We hoped to provide children and young people in Ipswich with creative activities to inspire them to engage with Ipswich Museums’ collections and offer a small distraction from anxieties they might be feeling due to COVID-19."</t>
  </si>
  <si>
    <t>Feedback</t>
  </si>
  <si>
    <t>Feedback: “Thanks so much, I know the families are very appreciative, as are we!” “we have had some amazing feedback from our vulnerable families... They loved the games and activity books.”</t>
  </si>
  <si>
    <t>COMPLETED: The creation of activity packs for a range of groups – children aged 7 to 11, children with SEN, under 5s and young adults.</t>
  </si>
  <si>
    <t>https://suffolkmuseums.org/taking-the-museum-to-our-community/</t>
  </si>
  <si>
    <t>Coram</t>
  </si>
  <si>
    <t xml:space="preserve">Deprivation - care </t>
  </si>
  <si>
    <t xml:space="preserve">Careleavers </t>
  </si>
  <si>
    <t xml:space="preserve">Online, posted </t>
  </si>
  <si>
    <t>2 hours</t>
  </si>
  <si>
    <t>weekly</t>
  </si>
  <si>
    <t>6 weeks May-June 2020</t>
  </si>
  <si>
    <t>Yes - led by a teacher</t>
  </si>
  <si>
    <t>Letters in Lockdown: Creative writing workshops for participants, letters are written to people who influence participants (idols), can include art, letters were to be posted after lockdown.</t>
  </si>
  <si>
    <t xml:space="preserve">Royal Literary Fund </t>
  </si>
  <si>
    <t>National</t>
  </si>
  <si>
    <t>"Combatting loneliness and improving mental health for isolated and vulnerable young people."</t>
  </si>
  <si>
    <t>Not published</t>
  </si>
  <si>
    <t>Challenges and successes</t>
  </si>
  <si>
    <t>Learning new technology; making high quality videos; time consuming</t>
  </si>
  <si>
    <t>INTENDED: The pieces created will be exhibited and digitised versions included on our website</t>
  </si>
  <si>
    <t>https://www.coram.org.uk/</t>
  </si>
  <si>
    <t>Create</t>
  </si>
  <si>
    <t xml:space="preserve">Deprivation - carers </t>
  </si>
  <si>
    <t>Online</t>
  </si>
  <si>
    <t>3 hours</t>
  </si>
  <si>
    <t xml:space="preserve">4 weeks </t>
  </si>
  <si>
    <t xml:space="preserve">Yes - run by professional artists </t>
  </si>
  <si>
    <t>Reaching young carers: Photography, dance, drama and music workshops run by artists over 4 weeks of lockdown.</t>
  </si>
  <si>
    <t>Arts Council England’s Emergency Response Fund</t>
  </si>
  <si>
    <t>"To give young carers respite from their caring responsibilities, boosted their confidence and creativity, and gave them a chance to connect with other young carers"</t>
  </si>
  <si>
    <t>Participants and artists rated the project overall at 100% success, also for technology, social skills and teamwork, participants rated 94% for creativity, 88% for artform skills, confidence, communication and wellbeing, artists rated 100% for everything.</t>
  </si>
  <si>
    <t>Feedback: “We’ve been having fun and learning how to play instruments. It has probably been the highlight of my quarantine. In quarantine, I don’t normally get to see my friends. Just seeing other people and knowing they’re all other young carers made me feel like it’s not just me. Create helps young carers because these opportunities would normally cost a lot of money. If there’s not much money and you only have money to pay the rent or the bills and get food for the week then you can’t do it.”</t>
  </si>
  <si>
    <t xml:space="preserve">COMPLETED: online exhibition; dance performance; radio drama performance </t>
  </si>
  <si>
    <t>https://createarts.org.uk/2020/06/create-partners-with-honeypot-to-empower-young-carers-during-lockdown/</t>
  </si>
  <si>
    <t xml:space="preserve">Creative Learning Guild </t>
  </si>
  <si>
    <t xml:space="preserve">Deprivation - abuse </t>
  </si>
  <si>
    <t xml:space="preserve">People experiencing abuse </t>
  </si>
  <si>
    <t>People experiencing deprivation</t>
  </si>
  <si>
    <t>2500 target (currently sent out to 1500)</t>
  </si>
  <si>
    <t>Posted</t>
  </si>
  <si>
    <t>Since April 2020</t>
  </si>
  <si>
    <t xml:space="preserve">Yes - clinician approved </t>
  </si>
  <si>
    <t xml:space="preserve">Arts Drop: Creative packs sent out to children to improve their wellbeing. </t>
  </si>
  <si>
    <t>National lottery; calderdale metropolitcal borough council; Arts Council England</t>
  </si>
  <si>
    <t>Yorkshire and Humber</t>
  </si>
  <si>
    <t>NE</t>
  </si>
  <si>
    <t>"To provide clinician-approved creative activity packs that use arts and culture to boost wellbeing for the most vulnerable children."</t>
  </si>
  <si>
    <t>71% rated the packs at 10/10, 15% at 9/10 and 14% at 8/10. Social workers highlighted key themes that arose: universally positive reception, high quality content, immediate engagement in activity, promoted family activity, reducing stress, and catalysing new conversations with key workers.</t>
  </si>
  <si>
    <t>"They couldn't believe they could keep them. They couldn’t wait to use them."
"Thanks for doing this and I hope that this scheme is repeated in the future"</t>
  </si>
  <si>
    <t>COMPLETED: Therapeutic outputs; website; downloadable and printable activities</t>
  </si>
  <si>
    <t>https://artsdrop.co.uk/</t>
  </si>
  <si>
    <t>Doncaster Community Arts (DARTS)</t>
  </si>
  <si>
    <t>People with Anxiety Disorder</t>
  </si>
  <si>
    <t xml:space="preserve">People with physical disabilities </t>
  </si>
  <si>
    <t>6 months 06-12/2020</t>
  </si>
  <si>
    <t>Yes - led by poet/ broadcaster</t>
  </si>
  <si>
    <t>Creative Directions: Visual art and poetry tutorials over Zoom, activity packs and books available, group sessions.</t>
  </si>
  <si>
    <t xml:space="preserve">National Lottery Community Fund </t>
  </si>
  <si>
    <t>"To find practical ways for people to stay connected, motivated and inspired whilst at home, (without internet access) so they focus on positive outcomes and can still feel a sense of achievement."</t>
  </si>
  <si>
    <t xml:space="preserve">Outputs counted </t>
  </si>
  <si>
    <t>INTENDED: 6 new books; delivery of the books into homes; For 45-50% of participants, going online wasn't an option.</t>
  </si>
  <si>
    <t>https://wearedarts.org.uk/creative-directions-at-home-film/</t>
  </si>
  <si>
    <t>Dream Time Creative</t>
  </si>
  <si>
    <t>418 packs sent</t>
  </si>
  <si>
    <t>Posted, Facebook</t>
  </si>
  <si>
    <t>Doorstep creations: Craft kits sent to participants; online exhibition of artwork</t>
  </si>
  <si>
    <t>NOVA</t>
  </si>
  <si>
    <t>"This project was aimed at people who are lonely or socially isolated during the pandemic, so it was particularly focused on connecting people and giving them an activity that would help them to feel included, alongside expressing their creativity whilst having their voices heard."</t>
  </si>
  <si>
    <t>Participant numbers</t>
  </si>
  <si>
    <t xml:space="preserve">450 packs sent out </t>
  </si>
  <si>
    <t>We are very proud of the project. It has been more successful than we ever thought. We have had to cap the kits now as we are getting more requests than we can budget for.
People have been expressing their excitement and gratitude in emails for the creative distraction during this isolation and we have been touched by all of the participants’ voices.
The engagement from participants has been wonderful and there is a keen sense of community spirit in the Doorstep Creations Facebook group.</t>
  </si>
  <si>
    <t>INTENDED: online gallery of photographs</t>
  </si>
  <si>
    <t>http://dreamtimecreative.org/</t>
  </si>
  <si>
    <t xml:space="preserve">Escape Arts </t>
  </si>
  <si>
    <t>Physical</t>
  </si>
  <si>
    <t>10,000 leaflets posted</t>
  </si>
  <si>
    <t>Since July 2020</t>
  </si>
  <si>
    <t>The One Project: Creative packs for all ages, activities, post cards, publication printed and sent out.</t>
  </si>
  <si>
    <t xml:space="preserve">Warwickshire County Council </t>
  </si>
  <si>
    <t>Warwickshire</t>
  </si>
  <si>
    <t>West Midlands</t>
  </si>
  <si>
    <t>"To Reduce beneficiary isolation and loneliness for the most vulnerable beneficiaries across a six-month period of self-isolation and social distancing through the provision of creative health interventions providing accessible online community and home activities, with access to Escapes wider mental health forum and one-to-one support. Promote place making, connecting communities during this period of national emergency creating a sense of belonging through local ownership, community street challenges and people and places pledges.
• Increase opportunities for skill development and longer-term health and wellbeing through the development of activity blogs, creative videos and sharing of resources.
• Increase capacity of our local third sector providers by sharing expertise, resources,
effecting signposting and strategic advocacy."</t>
  </si>
  <si>
    <t xml:space="preserve">Working on Validated - Happiness Pulse </t>
  </si>
  <si>
    <t>Not yet published</t>
  </si>
  <si>
    <t>Case studies and impact statements</t>
  </si>
  <si>
    <t>INTENDED: Distribution of 10k pamphlets. Support video tutorials. One piece of public artwork to be exhibited in two clinical centres.</t>
  </si>
  <si>
    <t>http://www.escapearts.org.uk/projects-workshops/corona-response-projects/</t>
  </si>
  <si>
    <t>Free Space Project</t>
  </si>
  <si>
    <t xml:space="preserve">Posted    </t>
  </si>
  <si>
    <t>Since June 2020</t>
  </si>
  <si>
    <t xml:space="preserve">Yes? - in partnership with GP pracctice </t>
  </si>
  <si>
    <t>Free Space Project: Art boxes are delivered to patients; artwork is collected to display in a Kentish Town health centre.</t>
  </si>
  <si>
    <t>National lottery</t>
  </si>
  <si>
    <t>Kentish Town</t>
  </si>
  <si>
    <t>"To provide something collaborative. Reducing feelings of isolation. Helping people that are bored. Encouraging creative expression."</t>
  </si>
  <si>
    <t>Survey asked patients to give 5 words to describe their shielding experience: "lonely, depressed, isolated and anxious" were most common</t>
  </si>
  <si>
    <t xml:space="preserve">We had a number of responses within a matter of hours of the text messages being sent to patients. The survey results (asking patients to give us 5 words to describe their shielding experience) showed that people were feeling isolated, depressed, anxious and lonely. We hope that we can help change that. </t>
  </si>
  <si>
    <t>COMPLETED: exhibition</t>
  </si>
  <si>
    <t>https://www.freespaceproject.org/</t>
  </si>
  <si>
    <t>Fun Palaces</t>
  </si>
  <si>
    <t>People experiencing digital poverty</t>
  </si>
  <si>
    <t>Online, printable for offline</t>
  </si>
  <si>
    <t>2-3 times a week</t>
  </si>
  <si>
    <t>Since March 2020</t>
  </si>
  <si>
    <t>Tiny revolutions of creation: Suggestions for how to connect with your community, or pass the time in isolation. Available online to be downloaded and printed to share with those who are offline (those who the organisation believes have been neglected by most organisations). Also extension in the Highlands - NHS highland mental health services - therapeutic creative activities were created to benefit hosptial patients and clients in the community, as well as NHS staff.</t>
  </si>
  <si>
    <t>The National Lottery Community Fund; TNLCF and FEAST/CMP/Sheffield Theatres/SLIC</t>
  </si>
  <si>
    <t>"Supporting EVERYONE to take part in arts, culture &amp;creativity, celebrating everyday creativity, celebrating creativity that is community-led (ie rather than specifically artist-led), encouraging those OFFline to take part and also to lead."</t>
  </si>
  <si>
    <t xml:space="preserve">Challenges and successes </t>
  </si>
  <si>
    <t>have received many emails, tweets etc of gratitude. Members of the public have sent us their own versions, which shows us that it works. Arts organisations have also used it to showcase their community work, sending us their ideas to share, all good. We perceive Fun Palaces to be a conduit and connector for community and arts/creativity workers, and this has certainly worked well in that way. Very good for us.
The big challenge has been to support people to keep their ideas brief and shareable so we can turn them into offline PDFs – it’s taken loads of editing work on my part! Worth it,. but incredibly labour intensive.</t>
  </si>
  <si>
    <t>COMPLETED: Online sharing, offline sharing, people using the activities for their own communities</t>
  </si>
  <si>
    <t>https://funpalaces.co.uk/1000-tiny/tiny-revolutions-of-connection/</t>
  </si>
  <si>
    <t>Greater Manchester combined Authority</t>
  </si>
  <si>
    <t xml:space="preserve">Local Authority Museum case study </t>
  </si>
  <si>
    <t xml:space="preserve">Deprivation </t>
  </si>
  <si>
    <t>Care leavers</t>
  </si>
  <si>
    <t>Older people</t>
  </si>
  <si>
    <t xml:space="preserve">38000 kits sent out </t>
  </si>
  <si>
    <t>Creative Care Kits: Creative packs posted to vulnerable individuals, containing activites which can be done at home, mental wellbeing advice and phone numbers for support.</t>
  </si>
  <si>
    <t>Paul Hamlyn Foundation
Trafford Housing Trust
Young Manchester
Ambition for Ageing (Community Fund)
Great Place (GMCA) project budget – from ACE and NHLF</t>
  </si>
  <si>
    <t>Manchester</t>
  </si>
  <si>
    <t>NW England</t>
  </si>
  <si>
    <t>"Combatting loneliness and isolation; Supporting wellbeing and mental health; A sense of purpose and social connectedness for volunteers assembling the kits; cultural organisations – working together for economy of scale and wider reach"</t>
  </si>
  <si>
    <t xml:space="preserve">Working on Validated - Manchester Metropolitan University partnership </t>
  </si>
  <si>
    <t>Unexpected successes
• Supporting mental health of volunteers
• Supporting mental health of cultural sector employees who are furloughed /freelancers as
they felt a sense of purpose
• New connections in districts between cultural organisations and voluntary sector, already
leading to discussion on ways of working together in the future
• Better connections between health and social care and cultural leaders</t>
  </si>
  <si>
    <t>Not stated</t>
  </si>
  <si>
    <t>https://www.greatermanchester-ca.gov.uk/media/3020/creative-care-kit-young-people.pdf</t>
  </si>
  <si>
    <t xml:space="preserve">Live Music Now </t>
  </si>
  <si>
    <t xml:space="preserve">Several </t>
  </si>
  <si>
    <t>Older adults</t>
  </si>
  <si>
    <t xml:space="preserve">Disabled people </t>
  </si>
  <si>
    <t xml:space="preserve">Unknown </t>
  </si>
  <si>
    <t xml:space="preserve">access at home </t>
  </si>
  <si>
    <t>Yes - professional musician led</t>
  </si>
  <si>
    <t>Live Music Now at Home: Prerecorded concerts available online or can be posted as a DVD; participatory music sessions.</t>
  </si>
  <si>
    <t>Rayne Foundation, the Utley foundation; Youth Music</t>
  </si>
  <si>
    <t>England, Wales, NI</t>
  </si>
  <si>
    <t>"As well as providing fun, enjoyable entertainment experiences that otherwise would not happen in the current context, we are aiming to support mood and engagement in older people in care, including people living with dementia; Raise morale for people working care homes as well as supporting their skills and confidence in leading music activities; Combatting loneliness and isolation; Supporting wellbeing and mental health; A sense of purpose and social connectedness for volunteers assembling the kits; cultural organisations – working together for economy of scale and wider reach; Support musical personal and social outcomes with Disabled children and young people; Develop capacity and skills of early career professional musicians to be able to work online with care and education settings and participants"</t>
  </si>
  <si>
    <t>Many case studies published on website</t>
  </si>
  <si>
    <t>COMPLETED: Live music videos; music sessions; dvds; 'how to' films</t>
  </si>
  <si>
    <t>https://www.livemusicnow.org.uk/case_studies</t>
  </si>
  <si>
    <t>Luv2MeetU</t>
  </si>
  <si>
    <t xml:space="preserve">Learning Difficulties / Autism </t>
  </si>
  <si>
    <t xml:space="preserve">People with Learning Difficulties / Autism </t>
  </si>
  <si>
    <t>LD</t>
  </si>
  <si>
    <t>Social</t>
  </si>
  <si>
    <t>Several every week</t>
  </si>
  <si>
    <t>several - 1 hour-2 hours</t>
  </si>
  <si>
    <t>6 months - June to december 2020</t>
  </si>
  <si>
    <t xml:space="preserve">Friendships and relationships by Luv2MeetU: Dating service, has suspended in person meeting but instead offers online activities such as video chat, daily live video check-ins, a closed 'safe space' Facebook group, virtual quizzes, games, group calls  craft, pen-pals and one on one support. </t>
  </si>
  <si>
    <t>Creative Minds; HFT</t>
  </si>
  <si>
    <t>Membership fee waived (unknown)</t>
  </si>
  <si>
    <t>"Reduced need to access primary/secondary health care
• The project will link with learning disabilities services and other Creative Minds partners
• Reduce the negative impact of social distancing on people with learning disabilities, who
are already more likely to experience feelings of loneliness and isolation
• Increase individuals confidence and knowledge of using telephone and digital technology
to engage with others and maintain relationships
• Reduce the pressure on family and carers of participants."</t>
  </si>
  <si>
    <t xml:space="preserve">(See outputs) </t>
  </si>
  <si>
    <t>Members are enjoying the virtual events and the opportunity to link up with other people online and join in with new activities; which has resulted in new friendships being developed. There will always be the need for face to face social events when it is safe to do so, however we plan on continuing some level of virtual activities within Luv2meetU following the pandemic, as this has been hugely beneficial to our members.</t>
  </si>
  <si>
    <t>INTENDED: 20 virtual group sessions; FB papge; weekly calls; social events; peer support</t>
  </si>
  <si>
    <t>https://www.hft.org.uk/our-services/empowering-individuals/friendship-and-dating/luv2meetu/luv2meetu-membership/</t>
  </si>
  <si>
    <t>People who are Isolated/ housebound</t>
  </si>
  <si>
    <t>Creative/Art/Nature</t>
  </si>
  <si>
    <t>Weekly/ Daily</t>
  </si>
  <si>
    <t>Yes - MH professional led</t>
  </si>
  <si>
    <t>Seeing with fresh eyes/ Reframe your now: Nature and creative activities: photography, mindfulness, positive thinking, an exhibition at the end.</t>
  </si>
  <si>
    <t xml:space="preserve">BUPA UK; National Lottery </t>
  </si>
  <si>
    <t>(online) Gloucestershire</t>
  </si>
  <si>
    <t>(online) SW England</t>
  </si>
  <si>
    <t>"Supporting mental health and general wellbeing; Developing a more positive mindset; Combatting loneliness by connecting with new people online; Learning new skills in photography, mindfulness and connecting with nature; Building resilience; Focusing on the now and what is right with one’s life; Telling a positive story through photography; Staying calm and connected and getting creative at home"</t>
  </si>
  <si>
    <t>Working on validated measurements with the University of Gloucester</t>
  </si>
  <si>
    <t xml:space="preserve">Feedback: “I have now got several tools I can use on a daily basis to help myself through times and moments of anxiety and change. I've learned that being able to really become present is a gift of self-healing. The course really has helped me see that I can constantly 're-frame' my present situation - see it differently, see it creatively, but also accept it. I hope to use mindful photography for my own mental health and wellbeing and to share professionally with others.” </t>
  </si>
  <si>
    <t>https://www.look-again.org/reframeyournow</t>
  </si>
  <si>
    <t>Magic Me</t>
  </si>
  <si>
    <t>Families with children</t>
  </si>
  <si>
    <t>Several</t>
  </si>
  <si>
    <t xml:space="preserve">4 months (04-08 2020) </t>
  </si>
  <si>
    <t>The After Party: A series of activities based on windows, and interactions between the two target groups. The two groups share their creative work with each other over video chats.</t>
  </si>
  <si>
    <t>Arts Council England, French Huguenot Church of London Charitable Trust, Hammersmith United Charities, Salter Charitable Trust, Westminster Amalgamated Charity, The Expat Foundation.</t>
  </si>
  <si>
    <t>"Continued intergenerational community networks, reduced social isolation for younger and older people, improved wellbeing through creative activity."</t>
  </si>
  <si>
    <t>Working on Validated - commissioned a report by NAPA</t>
  </si>
  <si>
    <t>Feedback: From care staff
“The postcards activity hit a note with the residents, we have sent some out to our volunteers - from Magic Me and others. The legacy of this still goes on and we are still making them. It allows the residents to think about the outside.”
“Activities being received well, esp with 5 residents in particular engaging – most that are living with dementia. Staff capacity is very limited at these homes however xxx is hopefully going to be working back on site from early July, where she is eager to provide further support to delivering activities alongside the care staff.”
“Thank you for giving me this moment” (Resident)
Volunteers
“I was so happy to see the photo of XXX with her postcard and really touched by the message! I'm glad that the Elgin Close residents seem to be doing well in the circumstances.”</t>
  </si>
  <si>
    <t>INTENDED: 3 x Cocktail Hour – once a month activity online for volunteers to socialise with each other, Magic Me staff and Magic Me artists. 4 x newsletters sent do care homes with creative activities for residents to respond to. 4 x care packages sent to each of the 9 care homes/schemes (for max 15 residents in
the care homes). 6 x newsletters sent to pool of Cocktails in Care Homes volunteers</t>
  </si>
  <si>
    <t>https://magicme.co.uk/project/the-view-from-here/</t>
  </si>
  <si>
    <t>National Archives</t>
  </si>
  <si>
    <t xml:space="preserve">Public Service Project </t>
  </si>
  <si>
    <t>Deprivation - BAME</t>
  </si>
  <si>
    <t>BAME</t>
  </si>
  <si>
    <t>Ongoing - since March 2020</t>
  </si>
  <si>
    <t>Yes - archivist led</t>
  </si>
  <si>
    <t>An online archive of information, including audio clips and pictures, about 5 places to promote creativity and discussion among individuals and groups. It also aims to connect people with their cultures.</t>
  </si>
  <si>
    <t>The National Archives</t>
  </si>
  <si>
    <t>"Aiming to help BAME and white vulnerable adults to feel more connected with each other, to learn about different places in the world and people’s memories of them, to spark conversations that inform and entertain. "</t>
  </si>
  <si>
    <t>Creating a resource differently has been the biggest challenge. Normally I would co-develop a resource by trialling this directly with individuals who know and trust me. The loss of face to face interaction where you build trust is a big impediment.
Instead, I am working with ‘gatekeepers’ to help identify what will work. Working with new technological challenges is also challenging as is the need to find ways to build online content at a time when everyone is working to create material online.
On the other hand, I feel empowered by working to provide any temporary stimulation or enjoyment for those in care homes at such a frightening and challenging time.</t>
  </si>
  <si>
    <t>INTENDED: a) A mindfulness activity available for all.
b) An online resource that encourages reminiscence and discussion about what people have
in common as well as exploring difference
c) Letters to encourage a sense of contact with the outside world for people isolated in care
homes</t>
  </si>
  <si>
    <t>https://blog.nationalarchives.gov.uk/the-art-of-kindness-using-images-to-improve-mental-wellbeing/</t>
  </si>
  <si>
    <t>Museum of London</t>
  </si>
  <si>
    <t>Dementia</t>
  </si>
  <si>
    <t>People with Dementia</t>
  </si>
  <si>
    <t xml:space="preserve">Several every month </t>
  </si>
  <si>
    <t>Monthly - several outputs</t>
  </si>
  <si>
    <t>April - December 2020</t>
  </si>
  <si>
    <t>A range of wellbeing resources created in order to combat loneliness, as well as a monthly podcast, singing, creative practice for movement, partnering with artists, and printed activity packs for people with lower income.</t>
  </si>
  <si>
    <t>GLA</t>
  </si>
  <si>
    <t>Tower Hamlets, Islington, Brent, Bromley, Camden, Greenwich, Hackney, Lewisham, Newham, Redbridge, Southwark, and Waltham Forest.</t>
  </si>
  <si>
    <t>"To create connection to others and to the story of London"</t>
  </si>
  <si>
    <t xml:space="preserve">Working on Validated - 509 Arts </t>
  </si>
  <si>
    <t>Feedback: ‘Keep up the great work, not easy to create meaningful content during the Lockdown but you have!’
‘We are encouraging people to take up your activity packs as they are brilliant and will help keep people engaged and active at home.’
‘Thank you for putting this all together and leading on accessible Arts and Culture for people
living with Dementia in London..., apart from Southbank Centres Art By Post I'm not sure who else has similar proactive offerings to engage shielded older people and people living with dementia during the lockdown.’</t>
  </si>
  <si>
    <t>INTENDED: 
We work with those living with dementia to co-create a monthly podcast – London Lives. We are also collating memories around objects to populate a new London Lives webpage. Our paper activity packs encourage people living with dementia to share their responses with us. We also deliver online events – monthly live sessions with an artist. We are also planning a socially distanced festival with a care home later in the year.
Eventually we would like to run an intergenerational festival at the Museum of London which showcases the work that we have collated during this period.</t>
  </si>
  <si>
    <t>https://www.museumoflondon.org.uk/memories/creative-connected/june-2020</t>
  </si>
  <si>
    <t>Dementia/ Parkinsons</t>
  </si>
  <si>
    <t>People with Dementia/ Parkinsons</t>
  </si>
  <si>
    <t xml:space="preserve">Caregivers of people with dementia/parkinsons </t>
  </si>
  <si>
    <t xml:space="preserve">Twice a week check ins </t>
  </si>
  <si>
    <t xml:space="preserve">No </t>
  </si>
  <si>
    <t>Every week a box of art supplies and an instruction kit is delivered to participants. At the end of the week, a phone call is arranged with the participant and the artwork is displayed in the window. Art is tailored to the needs of the participants.</t>
  </si>
  <si>
    <t xml:space="preserve">Hertfordshire Community Foundation; Local Giving Appeal </t>
  </si>
  <si>
    <t>Hertfordshire</t>
  </si>
  <si>
    <t>"Our key aim in providing these packs is to help people stay well, motivated and purposeful, through an extremely challenging time. We are using these packs as an opportunity to enable and encourage creativity, support their wellbeing and make them feel valued."</t>
  </si>
  <si>
    <t>Feedback: "Each week we provide a feedback sheet for our participants to fill in if they would like. They also sign a photo consent form if they are happy for us to share images of themselves and their work. We also receive verbal feedback when phoning and delivering."</t>
  </si>
  <si>
    <t>INTENDED: Exhibition</t>
  </si>
  <si>
    <t>https://www.openartbox.org.uk/</t>
  </si>
  <si>
    <t>RAMM@Home</t>
  </si>
  <si>
    <t>500 packs distributed</t>
  </si>
  <si>
    <t>Since May 2020</t>
  </si>
  <si>
    <t>Weekly art challenge to allow people to create their own 'museum collection' at home based on museum's objects, such as Drawing sessions, animation, origami, model making.</t>
  </si>
  <si>
    <t xml:space="preserve">Exeter City Council </t>
  </si>
  <si>
    <t>Exeter</t>
  </si>
  <si>
    <t>"We started this project as an online activity for people during lockdown but we quickly became aware that there were lots of people who were unable to get online so we wanted to reach out and make sure they could access the material and get creative at home anyway."</t>
  </si>
  <si>
    <t>Feedback: "“It made our day, thank you, we miss RAMM”
“Lovely surprise, we enjoyed. Massive thank you!”
“I enjoyed drawing Gerald the giraffe!”</t>
  </si>
  <si>
    <t>https://rammuseum.org.uk/young-visitors/fun-things-to-do/rammhome/</t>
  </si>
  <si>
    <t>The Reader at Home</t>
  </si>
  <si>
    <t xml:space="preserve">People with addiction </t>
  </si>
  <si>
    <t>Twice a week</t>
  </si>
  <si>
    <t>Delivering shared reading to people online and over phone, shared reading sessions online, support sessions for sharing ideas and experiences as well.</t>
  </si>
  <si>
    <t>Arts Council England, People’s Postcode Lottery and National Lottery Community Fund</t>
  </si>
  <si>
    <t>"Shared Reading brings people together. It connects people to literature and each other, and
substantially increases their wellbeing and mental health.  "</t>
  </si>
  <si>
    <t>Feedback: “Last week, having waited for the 93 year-old to be set up with a laptop, we met up online to read a short poem together, and we ended up reading and talking for over an hour. There was great excitement at being able to speak to each other 'in person' as many of the group hadn’t been in touch with each other since lockdown began. The 93 year-old phoned her son the following day to say how wonderful it had been: 'as good as going out'"</t>
  </si>
  <si>
    <t>Challenges: Finding alternative ways to communicate and reach individuals; new ways of working; digital poverty. Successes: participant retention and enjoymment, learning new ways to work with participants</t>
  </si>
  <si>
    <t xml:space="preserve">COMPLETED: reading groups, online sessions, activity pack </t>
  </si>
  <si>
    <t>https://www.thereader.org.uk/get-involved/the-reader-at-home/</t>
  </si>
  <si>
    <t xml:space="preserve">Royal central school of speech and drama </t>
  </si>
  <si>
    <t>Unclear</t>
  </si>
  <si>
    <t>2020 academic year</t>
  </si>
  <si>
    <t>Yes - professional led</t>
  </si>
  <si>
    <t>Online creative community for unpaid carers, also wellbeing project for older tenants in Harningey - letters and resource packs, music and film.</t>
  </si>
  <si>
    <t>Camden</t>
  </si>
  <si>
    <t>"Visibility to unpaid carers and/or artists
• Bringing awareness about Camden Carers as a charity
• Helped address loneliness and isolation in the context of lockdown online to make the
process more important than the end goal
• Wanted to learn and continue work as artists"</t>
  </si>
  <si>
    <t>Feedback: "The arts and identifying unpaid carers have a lot creativity to give and that’s brought out more in partnership working with yourselves especially in lockdown for caring for carers. It really gave people the opportunity to speak out and tell this story about how difficult life can be in lockdown for unpaid carers. Carers felt underrepresented amongst key workers and paid carers but in lockdown an additional 4million people became unpaid carers overnight. This project gave people a voice to share their stories’ (Project Host)."</t>
  </si>
  <si>
    <t>Challenges and Successes</t>
  </si>
  <si>
    <t xml:space="preserve">Challenges: engagement; establishing contact Successes: intergenerational approach with grandparents and students; impact of memories being used in plays, bearing witness commemorate the memory </t>
  </si>
  <si>
    <t>COMPLETED: Camden Carers: Activities varied between 10mins – 30mins
• Created Forum story starter tasks
• Twitter resources links to how to be creative and easy art projects to try at home
• Masterclasses moving meditation
• storytelling
• creative writing
• song writing
• how to record using your phone
• warm-up guide for concentration, physical activity and emotional wellbeing tasks pamphlet
prep participants to be creative
• Website – chat function for further interaction: bandobastcollective.wixsite.com/website
• YouTube videos: https://www.youtube.com/channel/UCc4a1wov54SB11nxb0U1R9A
• 7 podcasts links: https://soundcloud.com/user-546234585/series-intro</t>
  </si>
  <si>
    <t>https://www.camdencs.org.uk/</t>
  </si>
  <si>
    <t>Art By Post</t>
  </si>
  <si>
    <t xml:space="preserve">Dementia </t>
  </si>
  <si>
    <t xml:space="preserve">Once </t>
  </si>
  <si>
    <t>Art by post scheme: Free craft, poetry and drawing booklets delivered to participants.</t>
  </si>
  <si>
    <t xml:space="preserve">Paul Hamlyn Foundation </t>
  </si>
  <si>
    <t>National based in London</t>
  </si>
  <si>
    <t xml:space="preserve">National </t>
  </si>
  <si>
    <t>"We hope that taking part in the poetry, drawing and craft activities will help to keep participants’ minds active, provide something to look forward to and talk about with friends, family and carers, and boost their mental health and wellbeing."</t>
  </si>
  <si>
    <t xml:space="preserve">Working on validated measurements - PERMA </t>
  </si>
  <si>
    <t>Are completing evaluation using the PERMA model for wellbeing, but these results are not available for public viewing.</t>
  </si>
  <si>
    <t>Feedback: One dementia charity has told us that the resources have provided a great opportunity to touch base physically with some of their most isolated people with dementia and their carers. We also heard that the booklets have given their participants a real sense of purpose and excitement at the thought of possibly having their work displayed in an exhibition at the Southbank Centre.</t>
  </si>
  <si>
    <t>COMPLETED: Art packs and freepost envelopes; Exhibition</t>
  </si>
  <si>
    <t>https://socialprescribingacademy.org.uk/southbank-centre-art-by-post/</t>
  </si>
  <si>
    <t xml:space="preserve">Around the Table </t>
  </si>
  <si>
    <t>Carers of people who are shielding</t>
  </si>
  <si>
    <t xml:space="preserve">Yes - led by artists and chefs </t>
  </si>
  <si>
    <t xml:space="preserve">Creative sessions around food, creativity and culture: Examples include edible flower gardens, foraging workpacks, etc. </t>
  </si>
  <si>
    <t>Suffolk Community Foundation, Awards for All, Ganzoni Charitable Trust, The Scarfe Charitable Trust</t>
  </si>
  <si>
    <t>Suffolk</t>
  </si>
  <si>
    <t>"Increased wellbeing; Reducing isolation; Increasing confidence and skills"</t>
  </si>
  <si>
    <t>Feedback: "Thank you so much for my edible flower garden pack. This has cheered me so much. Had a difficult day yesterday and to receive these this morning has really made feel better. In all this madness it's easy to feel forgotten."</t>
  </si>
  <si>
    <t>Working collaboratively; working with artists from outside suffolk; ;but resources needed; barriers to participation; takes lot more people power to keep in touch</t>
  </si>
  <si>
    <t>INTENDED: Fashion show and exhibition</t>
  </si>
  <si>
    <t>https://www.suffolkartlink.org.uk/around-the-table-at-home-begins/</t>
  </si>
  <si>
    <t>Theatre Orchard</t>
  </si>
  <si>
    <t>Hospital patients</t>
  </si>
  <si>
    <t>Families of hospital patients</t>
  </si>
  <si>
    <t>Theatre Lounge/ chapter one/holidaying at home/ creative ease/ boredom buster: Activities  to reach out to people and provide entertainment;drama and writing projects, holidaying at home, poetry events, 'theatre lounge'.</t>
  </si>
  <si>
    <t>Arts Council NPO; Quartet community foundation; Without walls; privaate donation; UBHW; NPAG</t>
  </si>
  <si>
    <t xml:space="preserve">Somerset </t>
  </si>
  <si>
    <t>South West England</t>
  </si>
  <si>
    <t>"Combatting loneliness
Supporting positive mental health
Building new skills
Awakening new interests
Preventing boredom
Supporting positive family activity
Enabling routes for self-expression and peer support"</t>
  </si>
  <si>
    <t>Feedback: "We have had really great feedback. What has worked particularly well is maintaining in-depth communication with communities where we have pre-existing links and have established a sense of trust. Whilst we have created a range of resources for wider population (writing films, films about play, singing resources etc."</t>
  </si>
  <si>
    <t>COMPLETED: Virtual festival; zoom events; boredom buster kits</t>
  </si>
  <si>
    <t>https://www.theatreorchard.org.uk/</t>
  </si>
  <si>
    <t>Tees, Esk and Wear Valley NHS Trust</t>
  </si>
  <si>
    <t>NHS Staff</t>
  </si>
  <si>
    <t xml:space="preserve">Once a week </t>
  </si>
  <si>
    <t>4 Months june - october 2020</t>
  </si>
  <si>
    <t>Music &amp; Wellbeing website; Wellbeing Live events: Playlists and videos designed to relax, manage moods, etc. X-system used to predict emotional impacts of sounds. Playlists can be targeted at specific issues such as depression, and trauma. There are also live events online.</t>
  </si>
  <si>
    <t>Pro Bono</t>
  </si>
  <si>
    <t xml:space="preserve">Caulderdale, West Yorkshire </t>
  </si>
  <si>
    <t>North East England</t>
  </si>
  <si>
    <t>"Musical self-care in mental health and general wellbeing; in the Wellbeing Live events we offer connectedness, community and uplift."</t>
  </si>
  <si>
    <t xml:space="preserve">Validated measurements </t>
  </si>
  <si>
    <t>Regression models used in SPSS: Relaxing X-system songs reduced arousal states, and livening ones increased activity.  Predictions of valence and physical wellbeing were significant. Appropriately curated and calibrated music playlists may lead the listener by entrainment to positive relaxation, to activation states or positive mood change that may have health benefits. Also in evaluation improvement in physical,  emotional wellbeing, relationships, sense of meaning and valence after the activities. (See link to report)</t>
  </si>
  <si>
    <t xml:space="preserve">Challenges and Successes </t>
  </si>
  <si>
    <t>"The challenges were initially around developing a new form of engagement with music via the wellbeing live events. We did not have a production team to support and managed with the determination of one of our team. We have become slicker in our delivery and now have a Facebook page, a standard flyer with circulation list and a standard format which flows well. The initial challenge of time of working on the live events outside of NHS time has actually freed up the creative process and enabled very agile and fast development."</t>
  </si>
  <si>
    <t>COMPLETED: Website</t>
  </si>
  <si>
    <t>https://www.recoverycollegeonline.co.uk/music-for-wellbeing/</t>
  </si>
  <si>
    <t>Creative Minds</t>
  </si>
  <si>
    <t>Wellbeing</t>
  </si>
  <si>
    <t>Women</t>
  </si>
  <si>
    <t xml:space="preserve">Online, over phone  </t>
  </si>
  <si>
    <t>Weekly</t>
  </si>
  <si>
    <t>4 Months June- Octobre 2020</t>
  </si>
  <si>
    <t>Behind the Mask: Focuses on improving the quality of life for women through creative methodology - weekly art sessions with something creative- e.g., singing, visual art, breathing exercises. There is also support available through Wattsapp or video chat.</t>
  </si>
  <si>
    <t>SWYPFT</t>
  </si>
  <si>
    <t>"To foster improved self-confidence, reduce stress / negative feelings, build group dynamic, new friendships and peer support."</t>
  </si>
  <si>
    <t xml:space="preserve">"Behind the Mask is the only place I have been where women from different backgrounds come together and learn such a lot from each other. Really – it has opened my eyes and made me realise that as an Asian women, I feel that Asian communities are already isolated – they need to be mixed in different culture – everybody’s problems are the same and we learn more when it is a mixed group.” </t>
  </si>
  <si>
    <t xml:space="preserve">COMPLETED: Pnline sessions; whatsapp groups, zoom calls, tailored and ad hoc support </t>
  </si>
  <si>
    <t>http://www.verddegris.org/project/many-voices-behind-the-mask/</t>
  </si>
  <si>
    <t>Edinburgh Arts Festival</t>
  </si>
  <si>
    <t>Public Domain</t>
  </si>
  <si>
    <t>Resource</t>
  </si>
  <si>
    <t>All</t>
  </si>
  <si>
    <t xml:space="preserve">Everyone in the community </t>
  </si>
  <si>
    <t>1 month (July-August 2020)</t>
  </si>
  <si>
    <t xml:space="preserve">Yes - Artist led </t>
  </si>
  <si>
    <t xml:space="preserve">Downloadable art packs which can be completed at home. </t>
  </si>
  <si>
    <t xml:space="preserve">Charity funded </t>
  </si>
  <si>
    <t>"The instructional creativity kits give insight into an artist's practice, showing how you can use their processes and techniques to create your own unique artwork. Keep an eye out as we release more activities over the coming weeks."</t>
  </si>
  <si>
    <t>No evaluation</t>
  </si>
  <si>
    <t>The organisation has not completed evaluation, or at least not that can be seen by the public.</t>
  </si>
  <si>
    <t>https://www.edinburghartfestival.com/about/learning-and-engagement</t>
  </si>
  <si>
    <t>Arts and Minds</t>
  </si>
  <si>
    <t xml:space="preserve">N/A </t>
  </si>
  <si>
    <t>Creative packs and virtual events have been made.</t>
  </si>
  <si>
    <t>Cambridgeshire</t>
  </si>
  <si>
    <t>Informal qualitative</t>
  </si>
  <si>
    <t>No evaluation, although resources demonstrating the success of the arts in improving mental wellbeing are available on their website, supporting the success of the organisation. (Example: link to report link)</t>
  </si>
  <si>
    <t>https://artsandminds.org.uk/index.html</t>
  </si>
  <si>
    <t>The Reader</t>
  </si>
  <si>
    <t xml:space="preserve">Free reading packs and live reading events for people of all ages. There is a phone call service for people who want to talk. </t>
  </si>
  <si>
    <t>No evaluation done for resources created by the organisation for covid, but activities created prior to the pandemic were found to make 93% of participants 'feel better' and 84% made new friends. Also 98% stated that shared reading was good for family, 94% said it gave them a sense of achievement, and 84% self-reported that it had improved their wellbeing.</t>
  </si>
  <si>
    <t>Heart n Soul</t>
  </si>
  <si>
    <t xml:space="preserve">People with Learning Difficulties </t>
  </si>
  <si>
    <t xml:space="preserve">People with Autism/ Autistic people </t>
  </si>
  <si>
    <t>Creative arts charity which holds virtual mixers and events, as well as offering downloadable creative packs for home. There is also a radio show and music.</t>
  </si>
  <si>
    <t>Deptford</t>
  </si>
  <si>
    <t>"We believe in the power and talents of people with learning disabilities, providing opportunities for people to discover, develop and share this power and talent as widely as possible. We also have a lot of fun! "</t>
  </si>
  <si>
    <t>Qualitative impact report</t>
  </si>
  <si>
    <t>Although no evaluation has been done since the pandemic, the impact report for 2018-19 is available online. This displays stories of participants and volunteers, and the reach of the organisation, but no evaluation appears to be done for the wellbeing impact.</t>
  </si>
  <si>
    <t>https://www.heartnsoul.co.uk/about</t>
  </si>
  <si>
    <t>Cochrane - Bronze</t>
  </si>
  <si>
    <t>Art Branches Creative Challenge</t>
  </si>
  <si>
    <t>Online, Facebook</t>
  </si>
  <si>
    <t xml:space="preserve">30 day </t>
  </si>
  <si>
    <t>30 day creative challenge to keep people active during isolation. The challenges are released on Facebook, each day there is a challenge for you to do from your home/garden. Participants can share their work online. The challenges link people to environment through creative work.</t>
  </si>
  <si>
    <t>There is no evaluation of this project, and there appears to be little engagement with it, with few comments and likes on Facebook, and only 1 person sharing their work.</t>
  </si>
  <si>
    <t>https://www.facebook.com/pg/Art-Branches-Creative-Challenge-109960313983976/about/?ref=page_internal</t>
  </si>
  <si>
    <t>The Wildlife Trusts</t>
  </si>
  <si>
    <t>Deprivation - asset poor</t>
  </si>
  <si>
    <t xml:space="preserve">People in asset poor areas </t>
  </si>
  <si>
    <t>Nature</t>
  </si>
  <si>
    <t xml:space="preserve">Webcams set up in natural environments for people at home to watch wildlife. </t>
  </si>
  <si>
    <t>There is no evaluation for this project's success.</t>
  </si>
  <si>
    <t>https://www.wildlifetrusts.org/webcams</t>
  </si>
  <si>
    <t>Pathways to Wellbeing</t>
  </si>
  <si>
    <t>Downloadable activity sheets to inspire people to create at home, inspired by Holborne Museum's objects and paintings. This is less aimed at the organisation's normal target group of homeless people, and more aimed towards the other two groups.</t>
  </si>
  <si>
    <t>Bath</t>
  </si>
  <si>
    <t>No evaluation currently</t>
  </si>
  <si>
    <t>There is no evaluation for the activity sheets, although for the organisation's work in general (2016-2019), which explores creativity and engagement with objects, found through feedback forms that 80% of people found the program improved their wellbeing.</t>
  </si>
  <si>
    <t>https://www.holburne.org/learning/community-engagement/pathways-to-wellbeing/activities/</t>
  </si>
  <si>
    <t>Small Things Creative Project</t>
  </si>
  <si>
    <t xml:space="preserve">Yes - artist led </t>
  </si>
  <si>
    <t>The Storybox Project: creative activity packs and video calls to care homes, where participants will do creative work together using their imaginations, such as poetry, music and art. The work is shared online in order to be viewed by others for donation.</t>
  </si>
  <si>
    <t>There is no evaluation from the organisation, but it likely to be successful because of literature on creativity and wellbeing.</t>
  </si>
  <si>
    <t>https://smallthings.org.uk/</t>
  </si>
  <si>
    <t>Wiltshire Creative</t>
  </si>
  <si>
    <t>Online, pick-up in Salisbury</t>
  </si>
  <si>
    <t>One weekend</t>
  </si>
  <si>
    <t>One Weekend during lockdown</t>
  </si>
  <si>
    <t>Hey Clay!: Clay packets and worksheets available for pickup. Worksheets also downloadable. The worksheets are stilll available but clay packets are not.</t>
  </si>
  <si>
    <t xml:space="preserve">
Wiltshire Creative</t>
  </si>
  <si>
    <t xml:space="preserve">Wiltshire </t>
  </si>
  <si>
    <t>"Promoting creativity, enabling access to clay as creative material, connecting in a positive and creative way with our community."</t>
  </si>
  <si>
    <t xml:space="preserve">Initially we gave out around 35 packs but these disappeared in matter of minutes and we had to create more packs in order not to disappoint. All was performed observing the social distancing rules. My impression was that people were in desperate need to engage in creative activity and that they knew that this activity will bring value and enjoyment to them. </t>
  </si>
  <si>
    <t>COMPLETED: Hey Clay weekend</t>
  </si>
  <si>
    <t>https://www.wiltshirecreative.co.uk/uploads/publications/320.pdf</t>
  </si>
  <si>
    <t>Yorkshire Dance</t>
  </si>
  <si>
    <t>150; 10k views</t>
  </si>
  <si>
    <t>Music</t>
  </si>
  <si>
    <t xml:space="preserve">Dance On: Online video dance sessions and phone calls, with the aim to improve health and mental wellbeing, as well as offering social interaction. </t>
  </si>
  <si>
    <t>Sport England &amp; Public Health Bradford &amp; Leeds</t>
  </si>
  <si>
    <t>Leeds Bradford</t>
  </si>
  <si>
    <t>"Supporting physical health, encouraging social inclusion, combatting loneliness, connecting people who know each other and making new friends."</t>
  </si>
  <si>
    <t xml:space="preserve">Working on validated </t>
  </si>
  <si>
    <t>The University of Leeds is the research partner and for the (physical sessions) used a combination of ways of gathering data including wearable technology, questionnaires and focus groups. Some of the key headline stats from pre-lockdown have been very encouraging and we are hoping to publish the research in the autumn. Health economic data was also gathered from participants and again looks like showing the Dance On programme is cost effective.</t>
  </si>
  <si>
    <t>Feedback: "Each week we provide a feedback sheet for our participants to fill in if they would like. They also sign a photo consent form if they are happy for us to share images of themselves and their work. We also receive verbal feedback when phoning an</t>
  </si>
  <si>
    <t>COMPLETED: Online classes and workshops</t>
  </si>
  <si>
    <t>https://yorkshiredance.com/project/dance-on/</t>
  </si>
  <si>
    <t>University of Cambridge Museums</t>
  </si>
  <si>
    <t xml:space="preserve">University museum programme case study </t>
  </si>
  <si>
    <t xml:space="preserve">Weekly </t>
  </si>
  <si>
    <t>Since 2017</t>
  </si>
  <si>
    <t>Yes - cled by professional dance artist</t>
  </si>
  <si>
    <t xml:space="preserve">Time and Dance: Invites participants to look slowly, move, and learn exploring shared journeys. Also available are: telephone calls, art films, postcards and art packs sent out, blog posts.  </t>
  </si>
  <si>
    <t>National Lottery Community Fund; Cambridge City Council; Arts Council England</t>
  </si>
  <si>
    <t>Cambridge</t>
  </si>
  <si>
    <t>"Contribute to the psychosocial wellbeing of older people living in Cambridgeshire particularly those likely to be affected by loneliness and social isolation; To shift perceptions of the Museum –to enable participants to see it as a place for everyone as co-creators of a social and cultural community."</t>
  </si>
  <si>
    <t xml:space="preserve">Working with Anglia Ruskin university  on independent evaluation </t>
  </si>
  <si>
    <t>Feedback: "I’m struggling now; I’m having a really tough time. It’s been good to escape into this painting (where) we’d go together to the bottom of the hills and slowly climb to the top and it would be fresh air, freedom."</t>
  </si>
  <si>
    <t xml:space="preserve">COMPLETED: Phone calls; zoom calls; art fil,s' postcards/posters' art packs </t>
  </si>
  <si>
    <t>https://www.culturehealthandwellbeing.org.uk/sites/default/files/2020-07/Case%20study%20-%20University%20of%20Cambridge%20Museums%20-%20Time%20%26%20Dance.pdf</t>
  </si>
  <si>
    <t>Outdoors for All</t>
  </si>
  <si>
    <t>Social Prescribing Resource</t>
  </si>
  <si>
    <t xml:space="preserve">An organisation which is trying to address the needs for access to nature, the barriers for vulnerable people when it comes to reaching nature, and design projects to improve nature services. </t>
  </si>
  <si>
    <t>"To bring together environmental and voluntary organisations, through a blog webiste which people can add to, sharing ways of engaging with nature."</t>
  </si>
  <si>
    <t>The organisation has not completed self-evaluation, and no feedback is available also. The website design is confusing and has not been updated since 2016, which suggests it is not a success. However, the idea behind it is promising, and it has potential to help people engage with the natural environment.</t>
  </si>
  <si>
    <t>https://outdoorsforallweb.wordpress.com/</t>
  </si>
  <si>
    <t>Aspex</t>
  </si>
  <si>
    <t>Caregivers of people with Dementia</t>
  </si>
  <si>
    <t xml:space="preserve">12 at a time </t>
  </si>
  <si>
    <t>Online, face to face via carers</t>
  </si>
  <si>
    <t xml:space="preserve">Generate: a weekly prpgramme of art workshops for people with Dementia </t>
  </si>
  <si>
    <t>ACE Catalyst Evolve &amp; The Rayne Foundation</t>
  </si>
  <si>
    <t>Porstsmouth/ Hampshire</t>
  </si>
  <si>
    <t>"Our project has a focus of improving health and wellbeing and combatting loneliness"</t>
  </si>
  <si>
    <t>No evaluation but anecdotal evidence</t>
  </si>
  <si>
    <t xml:space="preserve">we have posted materials to all our participants to enable working from home and we also offer telephone &amp; post exchanges for those who do not have digital access. </t>
  </si>
  <si>
    <t>COMLPETED: workshops; exhibition; celebration event</t>
  </si>
  <si>
    <t xml:space="preserve">https://www.aspex.org.uk/whats-on/participation/aspex-at-home-generate/  </t>
  </si>
  <si>
    <t>Celebrating Age Wiltshire</t>
  </si>
  <si>
    <t xml:space="preserve">10 community areas? </t>
  </si>
  <si>
    <t>5 years between 2020-2025</t>
  </si>
  <si>
    <t>CAW is a health and wellbeing project which uses arts,
heritage, culture and creativity as a vehicle to improve or
maintain the health and wellbeing of older people</t>
  </si>
  <si>
    <t>Arts Council England; The National Lottery Community Fund, Wiltshire Council Area Boards, Wiltshire and Swindon Community Foundation, Goldsmiths Charity</t>
  </si>
  <si>
    <t>"Reaching isolated older people who haven’t engaged in quality arts and cultural activity/events for a long time/before."</t>
  </si>
  <si>
    <t>Feedback: "The residents at Wiltshire Heights have been thoroughly enjoying themselves experiencing the concerts in the comfort of the home. It’s great that at this really testing time, there is still plenty of pleasure to be found – long may the Celebrating Age Wiltshire programme continue! I think what you are doing is amazing! "</t>
  </si>
  <si>
    <t>COMLPETED: Events, concerts, small scale theatre, poetry readings, creative writing and poetry sessions, art workshops, singing, seated dance sessions, exhibitions of work created during activity, online concerts and events.</t>
  </si>
  <si>
    <t xml:space="preserve">https://www.wiltshiremusic.org.uk/learn-take-part/celebrating-age   </t>
  </si>
  <si>
    <t>Butterflies/ Creative minds</t>
  </si>
  <si>
    <t>People with Alzheimers</t>
  </si>
  <si>
    <t>Butterflies is a registered charity. It provides exercise classes to people with dementia and Alzheimer’s; change of working practice as a result of Covid</t>
  </si>
  <si>
    <t>Coalfields Regen Trust, SYFCT Covid fund, Making Space, Barnsley Council, Ward Alliance Covid fund and Persimmons Homes Covid fund.</t>
  </si>
  <si>
    <t>"We want to provide an overall package which includes physical and mental wellbeing for participants whilst also supporting their carers."</t>
  </si>
  <si>
    <t>Feedback: "People we contact are extremely appreciative of the contact made and now enjoy lengthy conversations which often is the only link with other people. They are able to express any concerns and request help when needed after gaining the trust from the person making regular contact."</t>
  </si>
  <si>
    <t>"We are delighted in how the project has been received by our members/participants. All volunteers and service workers making this regular contact have gained excellent feedback from the persons they speak to, often getting remarks stating they are often the only link to the outside world.
The challenges we are now facing with this service is the lack of time we have due to the lengthy conversations held with their regular contacts. Many feel they can confide and express themselves more after becoming more confident confiding in their regular contact. The success of our service is proven by the lovely comments made and how participants are contacting the project to show how much they appreciate our calls.
The project has been very successful and there have been extremely challenging events and circumstances these have been met with a determined resolve. Any difficult situations have been used as learning milestones to help maintain good progress.</t>
  </si>
  <si>
    <t xml:space="preserve">COMPLETED: Online and downloadable content, doorstep deliveries leading back to face to face events when safe to do so. </t>
  </si>
  <si>
    <t>https://fsd.barnsley.gov.uk/kb5/barnsley/fisd/service.page?id=Cl-nTuTe2p4</t>
  </si>
  <si>
    <t xml:space="preserve">Christchurch belles (WI) </t>
  </si>
  <si>
    <t xml:space="preserve">Project case study </t>
  </si>
  <si>
    <t xml:space="preserve">Women (WI) </t>
  </si>
  <si>
    <t xml:space="preserve">Online </t>
  </si>
  <si>
    <t>Crafty Corner: Monthly craft club turned online sewing scrubs, face masks, scrub bags, hair bands, ear savers for NHS staff</t>
  </si>
  <si>
    <t>Self-funded</t>
  </si>
  <si>
    <t xml:space="preserve">Membership fee </t>
  </si>
  <si>
    <t xml:space="preserve">South West </t>
  </si>
  <si>
    <t>"We hoped to combat isolation and loneliness within our own membership but also within the community."</t>
  </si>
  <si>
    <t>"Attendees enjoy the opportunity to meet virtually and share their experiences and ideas. We feel this has worked well, allowing us to maintain contact with friends and fellow members and enjoy craft challenges alongside supporting out local community.
The main challenge has been the technology – getting everyone set up and familiar with Zoom, and the interaction with local broadband services and audio / video output.</t>
  </si>
  <si>
    <t>COMPLETED: online Gallery</t>
  </si>
  <si>
    <t>https://www.culturehealthandwellbeing.org.uk/sites/default/files/2020-07/Case%20study%20-%20Christchurch%20Belles%20WI.pdf</t>
  </si>
  <si>
    <t xml:space="preserve">Denbighshire Leisure Ltd </t>
  </si>
  <si>
    <t xml:space="preserve">People with Dementia </t>
  </si>
  <si>
    <t xml:space="preserve">Various </t>
  </si>
  <si>
    <t xml:space="preserve">Denbighshire Leisure Ltd’s Community Arts Programme, Lost in Art: Visual arts project aimed at people living with dementia, along with their family carers. </t>
  </si>
  <si>
    <t>Arts Council of Wales and Denbighshire County Council</t>
  </si>
  <si>
    <t>Denbighshire</t>
  </si>
  <si>
    <t>Wales</t>
  </si>
  <si>
    <t>"The aim of the project is to explore the role of the visual arts in addressing issues which can affect people living with dementia and other mental health conditions, including social isolation, confidence, communication, lack of independence and quality of life and wellbeing."</t>
  </si>
  <si>
    <t>Validated measurements - LGA</t>
  </si>
  <si>
    <t>We were part of the Dementia and Imagination research project (the only delivery partner in Wales) Evaluation findings can be found at www.dementiaandimagination.org.uk</t>
  </si>
  <si>
    <t>COMPLETED: Participants are sharing images of the work they are creating at home with us, which we are posting on twitter and on our website virtual gallery.</t>
  </si>
  <si>
    <t>https://www.culturehealthandwellbeing.org.uk/sites/default/files/2020-07/Case%20study%20-%20Denbighshire%20Leisure%20Ltd.pdf</t>
  </si>
  <si>
    <t>Devon Recovery Learning Community</t>
  </si>
  <si>
    <t xml:space="preserve">Adults with mental health issues </t>
  </si>
  <si>
    <t>Adults with addiction</t>
  </si>
  <si>
    <t>Since 2013</t>
  </si>
  <si>
    <t>Art classes, links and resources, activities and craft, including puzzles, jigsaws, mindful colouring and other printables.</t>
  </si>
  <si>
    <t>NHS</t>
  </si>
  <si>
    <t>Devon</t>
  </si>
  <si>
    <t>"Our outcomes are to promote mental health and wellbeing through a recovery learning approach based on an educational model to instil hope, opportunity and control. We believe that through education people can learn how to take care of themselves, and others more effectively."</t>
  </si>
  <si>
    <t>Anecdotal/ feedback/ participant numbers</t>
  </si>
  <si>
    <t xml:space="preserve">We have 1944 students currently registered as students on our website </t>
  </si>
  <si>
    <t>"There are of course many challenges. Tutors have had to develop new ways of working and students have had to develop new ways of learning. Not everyone has reliable access to the internet; some people have no access to the internet or for whatever reason choose not to; video-conferencing can sometimes be patchy.</t>
  </si>
  <si>
    <t xml:space="preserve">COMPLETED: Open access courses; </t>
  </si>
  <si>
    <t>www.devonrlc.co.uk</t>
  </si>
  <si>
    <t>Fun palaces Scotland</t>
  </si>
  <si>
    <t>Tiny Revolutions of Connection: Arts and crafts for patients in hospital and vulnerable and shielding individuals</t>
  </si>
  <si>
    <t>Scotland</t>
  </si>
  <si>
    <t>"Improved health and wellbeing; better faster recovery."</t>
  </si>
  <si>
    <t>"So far I have heard from the NHS Highland Mental Health Service Manager for Occupational Therapy that the project has been more than just welcome; it has been essential. It has filled a gap – a need – during the COVID crisis. The activities provided have been especially valued as they can also be taken home by patients after their hospital stay, so that staff know they have therapeutic activity to continue with."</t>
  </si>
  <si>
    <t>COMPLETED: Therapeutic outputs (recovery being aided via this intervention), possibly resulting in an exhibition or Fun Palace event to celebrate and showcase the work of patients, clients and staff</t>
  </si>
  <si>
    <t>https://funpalaces.co.uk</t>
  </si>
  <si>
    <t xml:space="preserve">Garden Museum </t>
  </si>
  <si>
    <t xml:space="preserve">Monthly </t>
  </si>
  <si>
    <t>Clay for Dementia: 8 week pottery course</t>
  </si>
  <si>
    <t xml:space="preserve">Independent charity </t>
  </si>
  <si>
    <t>London</t>
  </si>
  <si>
    <t>"To keep the sessions running as planned even through lockdown; To keep everyone in touch with each other; To provide something for people to look forward to; To provide some sense of normality. To make a link with the museum and the participants."</t>
  </si>
  <si>
    <t xml:space="preserve">Questionnaire (unnamed) </t>
  </si>
  <si>
    <t>‘What are your favourite things about the session?’, Being Creative; Having a chat; Doing a regular weekly activity; clay; and A break from the daily routine, were all cited as equally important.</t>
  </si>
  <si>
    <t>Feedback: ‘What I’ve been wanting to say is how very much I appreciate your organizing Clay for Dementia during this lockdown period. It’s been a godsend for both of us. H looks forward to Thursday – he loves doing the clay and enjoys seeing everyone on screen too. We keep the finished products in a carton under the sofa (for lack of anywhere else!) and he gets it out regularly to see what he’s made.</t>
  </si>
  <si>
    <t xml:space="preserve">COMPLETED: Display of ceramics work </t>
  </si>
  <si>
    <t>https://gardenmuseum.org.uk/events/clay-for-dementia-2020/</t>
  </si>
  <si>
    <t>Inclusive intergenerational dance</t>
  </si>
  <si>
    <t xml:space="preserve">300 target (100 currently) </t>
  </si>
  <si>
    <t>Behind Closed Doors, Smile Inside, and Tackling Inequalities: working with isolated older people 2:1 in their own homes with the aim of engaging them in discussing to create movement and prose based on museum objects</t>
  </si>
  <si>
    <t>National Lottery Community Fund, Green Square Community Housing, Corsham Health and Wellbeing Board.</t>
  </si>
  <si>
    <t>South East and South West England</t>
  </si>
  <si>
    <t>"Lowering feelings of isolation; Lowering feelings of loneliness Empowering people to make their own choices Engaging people in skills development and creative exploration; Support physical health; Increase participation in physical activity; Support mental health and wellbeing; Support people to feel they are living their ‘best life’; Develop connections between individual people, between people and venues
and services and with the wider community"</t>
  </si>
  <si>
    <t>Feedback: Smile Inside: We have had a fantastic response and the project has been a joy to deliver. The artists have gone way beyond their small fee to create some beautiful pieces and the community are now starting to get involved. St Lawrence Primary school’s Key worker group became incredibly invested in the project and have written about what inspired them and also created a film talking about their work (Have permission to share publicly). They are all really excited to meet the storytellers and the school want to make it a trip to come to the celebratory event, which we think is great and an opportunity to further develop those connections between young and old. For our participants, many of whom are really struggling at the moment and found it hard to think about something which made them smile inside have really enjoyed being part of the project and it has enabled us to reach out to them and support them to focus on something positive. We know they are going to be delighted to receive all the creative responses to their stories, which they will be able to keep and continue to look at and know they inspired others. As we start to meet our participants again (one sheltered housing unit has asked us back) we are using their stories to inspire dance and creative projects with the group.</t>
  </si>
  <si>
    <t>Participants shared that they really missed us and their group, the activity and the company, they didn’t want to talk to us on the phone they wanted to see us which resulted in a number of trips to talk through open windows and doors.
• For a few they felt overwhelmed by the number of phone calls from friends and family and didn’t want to be on the phone any more.
• For some they found it really hard to focus on something positive or happy, they wanted to talk about covid-19 or to try to understand it and when it would be over. Or they were influenced by other events for example VE Day so a number of stories are around war time experiences.
• They are used to working with us face to face, many can’t remember our names but they clearly remember the group and us when they see us. We think this is linked to muscle memory and the use of the body, emotions and memory in creative activity. Our creative exploration and ways in through music, images, props and movement unlocks memories and emotions in a safe environment which enables and supports people to share their stories and make connections. They therefore found it much harder over the phone.
• The project has enabled us to connect in some way with our participants. It has highlighted to us the importance of the groups and projects we run to every participant, which can be for a range of reasons. It reminds us that we are passionate about our work and that it is with people and all about those people and the connections which are formed through creative process, within themselves, with others and with their environment.</t>
  </si>
  <si>
    <t>COMPLETED: Behind Closed doors (Delayed due to covid but looking for ways to start):
• 2 artists to visit identified older adults in their homes taking tea and cake and museum
objects. Exploring dance, storytelling and prose.
• Run weekly Creative Lunch sessions including seated creative dance and craft at The
Pound for older people, people with dementia and their carers.
• Run weekly Studio 64 sessions exploring movement and visual art for older people
who are more physically active.
• Trips to local cultural venues
• Sign posting to activities in the local area
• Provide transport to all activities
Smile Inside (ACE Emergency Fund)
• Collect 20 stories from shielding isolated older adults living independently and who
have little or no technology Page 3 of 6
• Commission 20 artists from different disciplines to create responses to the stories
• Commission 6 larger works
• Invite the community to be inspired by the stories and create a response in any art
form
• Final celebratory exhibition and event for everyone to meet and encourage people out
of their homes when it is safe to do so.
Zoom Classes (ACE Emergency Fund)
• 24 zoom art workshops
• 24 zoom dance workshops
Tackling Inequality (Sport England)
• 12 x 4 weekly seated dance sessions in care homes and sheltered housing
• 8 additional zoom sessions to extend current zoom provision to the end of October</t>
  </si>
  <si>
    <t>www.iid.org.uk/smile-inside</t>
  </si>
  <si>
    <t>Manchester Museum</t>
  </si>
  <si>
    <t>Mothers with anxiety/ postnatal depression</t>
  </si>
  <si>
    <t xml:space="preserve">Mothers </t>
  </si>
  <si>
    <t>200 (1000 views online0</t>
  </si>
  <si>
    <t xml:space="preserve">1 hour </t>
  </si>
  <si>
    <t xml:space="preserve">Since May 2019 </t>
  </si>
  <si>
    <t xml:space="preserve">Yes - therapist led </t>
  </si>
  <si>
    <t xml:space="preserve">Muso Baby: Museum based therapeutic interventions for for mothers experiencing or at risk of anxiety or post-natal depression and their babies, who might not normally access this kind of support or visit a museum. </t>
  </si>
  <si>
    <t>North West England</t>
  </si>
  <si>
    <t>"As Muso Baby is run by a trained music therapist, there are clear therapeutic and social out comes for the sessions – both face to face and online. Themes such as combating stigma , isolation, improving emotional health, bond with babies, attunement resilience, change in long term behaviours and development are all part of the Muso Baby ethos."</t>
  </si>
  <si>
    <t>“My daughter is five and adopted and she LOVES the sessions! We are working through her attachment issues. Online works because she doesn't feel self-conscious about being older than everyone else. She regresses a bit in the sessions and just enjoys being my baby. So, thank you - it is the highlight of our week.”</t>
  </si>
  <si>
    <t>INTENDED: 
We work with those living with dementia to co-create a monthly podcast – London Lives. We are also collating memories around objects to populate a new London Lives webpage. Our paper activity packs encourage people living with dementia to share</t>
  </si>
  <si>
    <t>https://ihv.org.uk/news-and-views/voices/muso-baby-using-cultural-places-as-pioneering- spaces-to-support-parent-and-infant-relationships/</t>
  </si>
  <si>
    <t>Museum of Oxford</t>
  </si>
  <si>
    <t>Reminiscence based hobbies and crafts delivered, newsletter</t>
  </si>
  <si>
    <t>Oxford</t>
  </si>
  <si>
    <t>"The key outcome was to help older people, particularly those without practical access to the internet, feel a sense of connection and belonging. This was partly to be achieved by having a postcard to keep, send on, leave outside the door or give to a neighbour. The newsletters were light touch with ideas for activities."</t>
  </si>
  <si>
    <t>Feedback: We deliberately did not incorporate any evaluative tools into the programme beyond what organically came back to us either via postcards, feedback to delivery drivers. This pilot was about providing local people with something, without agenda. Verbal feedback was positive where received.</t>
  </si>
  <si>
    <t>Successes: to be able to respond to a crisis in a very short space of time and be prepared to create
something without requiring any specific outcomes but simply responding to clear
need on the ground.
• collaboration with the community hub team and council teams to distribute the
newsletters;
• building practical and active relationships with other teams
Challenges
• accepting that logistically we could not distribute to more than a selected sheltered
housing area
• Unable to pre pay postage on the postcards so that it would make it easier for people
to send them on (especially those shielding)
• Issue of how to continue to distribute material directly to people without their express
consent – hindered by the restriction of visiting people directly. This also was a
difficulty in picking up any contributions people may have wanted to share with us.
• Frustration that it was only practical to deliver 3 newsletters over 2 months due to
staffing changes as crisis eased.</t>
  </si>
  <si>
    <t>COMPLETED: newsletter; postcard; reminiscence materials</t>
  </si>
  <si>
    <t>https://www.culturehealthandwellbeing.org.uk/sites/default/files/2020-07/Case%20study%20-%20Museum%20of%20Oxford.pdf</t>
  </si>
  <si>
    <t>National Museums liverpool (a)</t>
  </si>
  <si>
    <t xml:space="preserve">ongoing' - unclear since when </t>
  </si>
  <si>
    <t>Happy Older People: The HOP website is a hub for age-friendly arts and cultural activity</t>
  </si>
  <si>
    <t>National Museums Liverpool; Art Council England ; The Baring Foundation – Celebrating Age Fund; Liverpool City Council</t>
  </si>
  <si>
    <t>Liverpool</t>
  </si>
  <si>
    <t>"There are activities and online events shared in the newsletter which will support older people to remain physically healthy during lockdown – including online exercise classes and dance tutorials."</t>
  </si>
  <si>
    <t>Participant count</t>
  </si>
  <si>
    <t>Newsletter open rate of 44.3% (compared to industry average of 20.7%), and a click-through rate of 13.3% (compared to industry average of 2.1%).</t>
  </si>
  <si>
    <t>Challenges: barriers to participation for isolated and hard to reach; digital poverty and older people not online; many workers on furlough</t>
  </si>
  <si>
    <t xml:space="preserve">COMPLETED: Up to date website </t>
  </si>
  <si>
    <t>www.happyolderpeople.com</t>
  </si>
  <si>
    <t>National Museums liverpool (b)</t>
  </si>
  <si>
    <t xml:space="preserve">Since January 2020 </t>
  </si>
  <si>
    <t xml:space="preserve">Yes - historian led </t>
  </si>
  <si>
    <t>Slavery Remembrance Day: We aspired to achieve deeper, and more collaborative community participation</t>
  </si>
  <si>
    <t>National Museums Liverpool; Liverpool City Council</t>
  </si>
  <si>
    <t>"Combatting isolation
• Combatting inequalities highlighted through Covid 19 risk for communities of diverse
BME heritage.
• Personal experiences of healing and empowerment
• Greater trust between communities and NML
• Shared ownership and interpretation of Black history and traumatic histories.</t>
  </si>
  <si>
    <t>There is feedback from the community conversations which took place before the pandemic and lockdown. These findings highlight the importance of greater transparency and an equal balance of power between community stakeholders and the museum itself. These themes were even more importance once the pandemic took hold, and the racist murder of George Floyd, with the themes of ongoing racial inequality and racism very much coming to the fore of the project content and outcomes.
There is an evaluation methodology being developed to gather feedback on the events when they are live in August.
The community conversation key findings can be shared publicly and will be shared on the liverpoolmuseums.org.uk website.</t>
  </si>
  <si>
    <t xml:space="preserve">COMPLETED: Engagement with schools; trying out different ideas; online lectures and Q&amp;A </t>
  </si>
  <si>
    <t>https://www.liverpoolmuseums.org.uk/slavery-remembrance-day</t>
  </si>
  <si>
    <t>South London Gallery</t>
  </si>
  <si>
    <t xml:space="preserve">Parents with Mental Health Issues </t>
  </si>
  <si>
    <t>Parents</t>
  </si>
  <si>
    <t xml:space="preserve">21 families </t>
  </si>
  <si>
    <t xml:space="preserve">Since 2012 </t>
  </si>
  <si>
    <t>Supersmashers snd creative families: art and play project for up to 200 looked-after children aged 6-12 living in Southwark.</t>
  </si>
  <si>
    <t>BBC Children in Need; Parental Mental Health team</t>
  </si>
  <si>
    <t>"feel more positive to engage in playful activities
• have increased confidence in their creative abilities, a greater sense of “being good at” something. It is hoped that this will lead to the longer term impact of increasing the children’s self-esteem.
• increased social skills.</t>
  </si>
  <si>
    <t>Feedback: Supersmashers:
 Encouraged whole foster families to make and play together
• Kept children occupied and engaged in creative making
• An exciting ‘event’ in the children’s week when parcels arrived
Creative Families:
The packs have only just been delivered, so we are waiting to hear feedback from families.</t>
  </si>
  <si>
    <t>COMPLETED: - Children are encouraged to make, create and play with the materials in their packs.
-Whole foster families are encouraged to work together both in response to ‘blended’ instructional packs and to more freely-chosen play prompts and ideas. (physical materials and tools as well as online videos)
-There are no plans to exhibit their work at this time.</t>
  </si>
  <si>
    <t>https://www.southlondongallery.org/projects/supersmashers/</t>
  </si>
  <si>
    <t>Suffolk Artlink</t>
  </si>
  <si>
    <t xml:space="preserve">People with learning difficulties </t>
  </si>
  <si>
    <t xml:space="preserve">Weekly challenge </t>
  </si>
  <si>
    <t>Brave Art: is an arts training course for people with learning disabilities offering students the chance to enjoy exploring a variety of art forms whilst supporting their wellbeing and developing creative and life skills.</t>
  </si>
  <si>
    <t>"Brave Art is an arts training course for people with learning disabilities offering students the chance to enjoy exploring a variety of art forms whilst supporting their wellbeing and developing creative and life skills."</t>
  </si>
  <si>
    <t>The Brave Art Gallery – shares the work produced by students</t>
  </si>
  <si>
    <t>COMPLETED: gallery</t>
  </si>
  <si>
    <t>https://www.culturehealthandwellbeing.org.uk/how-creativity-and-culture-are-supporting-shielding-and-vulnerable-people-home-during-covid-19</t>
  </si>
  <si>
    <t>University of Cambridge Museums (a)</t>
  </si>
  <si>
    <t>Caregivers of terminally ill children</t>
  </si>
  <si>
    <t>Families of children with illness</t>
  </si>
  <si>
    <t>786 families</t>
  </si>
  <si>
    <t xml:space="preserve">Monthly challenge </t>
  </si>
  <si>
    <t>EACH: The Fitzwilliam Museum and EACH collaboration is aimed at young children with progressive life-limiting illnesses and their families to have fun together as a family</t>
  </si>
  <si>
    <t>Arts Council England</t>
  </si>
  <si>
    <t>"We are working with the EACH art therapist at the Milton Hospice to provide stimulating, targeted, creative activities, aimed at encouraging family wellbeing "</t>
  </si>
  <si>
    <t>Feedback: “I received the activity pack today — and it is lovely 🙂 You have chosen the pictures so well — I remember all the children being fascinated with the horse in armour at the workshops.” Child and Family Worker from the local Child &amp; Family Hub</t>
  </si>
  <si>
    <t>COMPLETED: Online activities, community activity packs, training for Museum staff to best prepare for when it is safe for EACH families to come back to the Museum.</t>
  </si>
  <si>
    <t>https://www.museums.cam.ac.uk/blog/2017/09/04/east-anglias-childrens-hospices-at-the- fitzwilliam/</t>
  </si>
  <si>
    <t>University of Cambridge Museums (b)</t>
  </si>
  <si>
    <t xml:space="preserve">Cognitive impairment including dementia </t>
  </si>
  <si>
    <t>People with cognitive impairmant</t>
  </si>
  <si>
    <t>1.5 hours</t>
  </si>
  <si>
    <t>Since 2010</t>
  </si>
  <si>
    <t>Portals to the World: museum programme designed for people to learn, share and create together.</t>
  </si>
  <si>
    <t>"Foster connectivity, relationships and belonging, combatting loneliness and isolation. Inspire curiosity, engagement and creativity, combatting diminishing sense of identity Help build resilience and agency, combatting loss of societal, familial / environmental disablement."</t>
  </si>
  <si>
    <t>"At this very early stage we are collecting feedback rather than evaluation, to help shape the programme delivery."</t>
  </si>
  <si>
    <t>COMPLETED: Monthly workshops: 1.5 hours, attended by 20+ participants. Content, live talk from a subject specialist, Q&amp;A and discussion. Follow on art activity, materials send by post, guidance created and available via video.</t>
  </si>
  <si>
    <t>https://www.culturehealthandwellbeing.org.uk/sites/default/files/2020-07/Case%20study%20-%20University%20of%20Cambridge%20Museums%20-%20Portals%20to%20the%20World.pdf</t>
  </si>
  <si>
    <t>University of Cambridge Museums (c)</t>
  </si>
  <si>
    <t xml:space="preserve">Dance and Time with the Museum: collaboration with dance artist Filipa Pereira - Stubbs for older isolated people. </t>
  </si>
  <si>
    <t xml:space="preserve">Arts Council (a) </t>
  </si>
  <si>
    <t xml:space="preserve">Digital poverty </t>
  </si>
  <si>
    <t xml:space="preserve">Low skilled workers </t>
  </si>
  <si>
    <t xml:space="preserve">Training </t>
  </si>
  <si>
    <t xml:space="preserve">Yes - professional led </t>
  </si>
  <si>
    <t>An online toolkit designed to help  organisations develop their digital offer during Covid; allow them to learn best practice and use the self-assessment tool to identify strengths and weaknesses.</t>
  </si>
  <si>
    <t>"This free online toolkit can help your organisation use digital technology more effectively. Brush up on best practice and use the self-assessment tool to identify your strengths and weaknesses.</t>
  </si>
  <si>
    <t>Sector report</t>
  </si>
  <si>
    <t xml:space="preserve">Public Domain resource - no evaluation or evaluation unknown </t>
  </si>
  <si>
    <t>Hand searching</t>
  </si>
  <si>
    <t>https://www.artscouncil.org.uk/developing-creativity-and-culture/developing-digital-culture</t>
  </si>
  <si>
    <t xml:space="preserve">Arts Council (b) </t>
  </si>
  <si>
    <t xml:space="preserve">Low income, financial hardship </t>
  </si>
  <si>
    <t>People working with cultural organisations</t>
  </si>
  <si>
    <t>Recovery grants and loans resources for organisations; help in recovery during Covid; building sustainable business models for organisations</t>
  </si>
  <si>
    <t xml:space="preserve">Arts Council </t>
  </si>
  <si>
    <t xml:space="preserve">£70 per year + VAT </t>
  </si>
  <si>
    <t xml:space="preserve">To offer a repository of organisations that can support businesses </t>
  </si>
  <si>
    <t>https://www.artscouncil.org.uk</t>
  </si>
  <si>
    <t>Arts Marketing Association</t>
  </si>
  <si>
    <t xml:space="preserve">Employment </t>
  </si>
  <si>
    <t xml:space="preserve">Low income artists </t>
  </si>
  <si>
    <t xml:space="preserve">Networking and membership organisation for arts professionals to reach more audiences </t>
  </si>
  <si>
    <t>To offer networking and resources to arts organisations</t>
  </si>
  <si>
    <t>https://www.a-m-a.co.uk</t>
  </si>
  <si>
    <t>Lewisham Speak Up</t>
  </si>
  <si>
    <t xml:space="preserve">Learning Difficulties </t>
  </si>
  <si>
    <t>Outreach - vulnerable</t>
  </si>
  <si>
    <t>Online, face to face</t>
  </si>
  <si>
    <t>Online accessible resources for people with learning difficulties; information about Covid and where to go for help  - adults with learning disabilities in Lewisham (covid support strategy)</t>
  </si>
  <si>
    <t>London, SE, SW, NE</t>
  </si>
  <si>
    <t xml:space="preserve">To offer resources for people with LD to help them through Covid </t>
  </si>
  <si>
    <t xml:space="preserve">Unclear from website </t>
  </si>
  <si>
    <t>https://www.lsup.org.uk/pdf/CoronavirusServicesLeafletOct2020.pdf</t>
  </si>
  <si>
    <t>Choice Support</t>
  </si>
  <si>
    <t>Charity resources</t>
  </si>
  <si>
    <t xml:space="preserve">At home support for people with learning disabilities and Covid related resources </t>
  </si>
  <si>
    <t xml:space="preserve">To offer resources to people with LD </t>
  </si>
  <si>
    <t>https://www.choicesupport.org.uk/about-us/blog/wheres-the-manual-for-deadly-covid-19</t>
  </si>
  <si>
    <t>McIntyre</t>
  </si>
  <si>
    <t>Lockdown diaries - written by people using the charity to show how they have been spending locdown</t>
  </si>
  <si>
    <t xml:space="preserve">To offer online support to people with LD </t>
  </si>
  <si>
    <t>Anecdotal/ qualitative</t>
  </si>
  <si>
    <t>https://www.macintyrecharity.org/lockdown-diaries/</t>
  </si>
  <si>
    <t xml:space="preserve">Vibrance </t>
  </si>
  <si>
    <t xml:space="preserve">People on Low Income </t>
  </si>
  <si>
    <t>Carers</t>
  </si>
  <si>
    <t xml:space="preserve">Adults with learning disability; respite, rehousing, budgeting support during Covid Social care and support/ Covid </t>
  </si>
  <si>
    <t>To offer respite, rehousing, budgeting support to adults with LD</t>
  </si>
  <si>
    <t>Report</t>
  </si>
  <si>
    <t>https://www.vibrance.org.uk</t>
  </si>
  <si>
    <t xml:space="preserve">Age UK </t>
  </si>
  <si>
    <t>COVID resources (shopping, test and trace, health services, lockdown restrictions, etc)</t>
  </si>
  <si>
    <t xml:space="preserve">To offer online support for elderly </t>
  </si>
  <si>
    <t>https://www.ageuk.org.uk/information-advice/coronavirus/coronavirus-guidance/</t>
  </si>
  <si>
    <t xml:space="preserve">Inclusion North </t>
  </si>
  <si>
    <t>COVID Resources and online outreach - adults with LD/ASD covid factsheet</t>
  </si>
  <si>
    <t xml:space="preserve">To offer support for people with LD </t>
  </si>
  <si>
    <t>https://inclusionnorth.org/wp-content/uploads/2020/02/coronavirus-update-23.3.2020.pdf</t>
  </si>
  <si>
    <t>Performance medicine</t>
  </si>
  <si>
    <t>Healthcare professionals</t>
  </si>
  <si>
    <t>Music, art</t>
  </si>
  <si>
    <t xml:space="preserve">1.5 hour </t>
  </si>
  <si>
    <t xml:space="preserve">Performance medicine  - movements for lockdown workshops and classes for medical professionals </t>
  </si>
  <si>
    <t xml:space="preserve">Control groups used previously but Covid related interventions unclear </t>
  </si>
  <si>
    <t xml:space="preserve">To provide access to arts and music activities for healthcare professionals </t>
  </si>
  <si>
    <t xml:space="preserve">Validated measurements, BMJ best practice, the Lancet previously - however Covid related interventions not yet known </t>
  </si>
  <si>
    <t>https://performingmedicine.com/blog/recovery-room/</t>
  </si>
  <si>
    <t>Cochrane - Silver</t>
  </si>
  <si>
    <t xml:space="preserve">Alzheimer's UK </t>
  </si>
  <si>
    <t>Dementia and carers - resources for Covid - COVID Resources and online outreach</t>
  </si>
  <si>
    <t xml:space="preserve">To provide resources to people with dementia and their carers </t>
  </si>
  <si>
    <t>https://www.alzheimers.org.uk</t>
  </si>
  <si>
    <t>Mind</t>
  </si>
  <si>
    <t>People with mental health issues and carers - COVID Resources and online outreach</t>
  </si>
  <si>
    <t xml:space="preserve">To provide resources to people with MH and their carers </t>
  </si>
  <si>
    <t>https://www.mind.org.uk/information-support/coronavirus/coronavirus-and-your-wellbeing/</t>
  </si>
  <si>
    <t>Rehab4Addiction</t>
  </si>
  <si>
    <t>Addiction</t>
  </si>
  <si>
    <t>COVID Resources and online outreach</t>
  </si>
  <si>
    <t xml:space="preserve">To provide resources to people with addiction and their carers </t>
  </si>
  <si>
    <t>https://www.rehab4addiction.co.uk/coronavirus/mental-health-coronavirus</t>
  </si>
  <si>
    <t xml:space="preserve">Clinks </t>
  </si>
  <si>
    <t xml:space="preserve">Prison Staff </t>
  </si>
  <si>
    <t xml:space="preserve">Resources for professionals working with vulnerable </t>
  </si>
  <si>
    <t>Criminal justice system covid preparedness - COVID resources for staff - action that should be taken to prepare for the pandemic; changes to prison regimes and services affecing staff, volunteers and beneficiaries</t>
  </si>
  <si>
    <t>To provide resources to professionals working within prisons</t>
  </si>
  <si>
    <t>https://www.clinks.org/community/blog-posts/covid-19-prison-preparedness-what-does-mean-voluntary-organisations</t>
  </si>
  <si>
    <t>Heart n soul</t>
  </si>
  <si>
    <t xml:space="preserve">Online art classes/ meetings/ other online gatherings for people with LD </t>
  </si>
  <si>
    <t>https://www.heartnsoul.co.uk/stayhome</t>
  </si>
  <si>
    <t>Unlimited</t>
  </si>
  <si>
    <t xml:space="preserve">Disabled Artists </t>
  </si>
  <si>
    <t>Outreach - artists</t>
  </si>
  <si>
    <t>Contingency plans for disabled artists - Micro commissions and planning</t>
  </si>
  <si>
    <t xml:space="preserve">To provide an outline of changes in working style/ ways in which outreach to vulnerable workers </t>
  </si>
  <si>
    <t>https://weareunlimited.org.uk/contingencies-for-coronavirus/</t>
  </si>
  <si>
    <t xml:space="preserve">A+H Hub </t>
  </si>
  <si>
    <t xml:space="preserve">Artists working in Arts and Health </t>
  </si>
  <si>
    <t>Arts and Health Hub: Online space for collaboration during Covid - ideas for collaboration and networking platforms e.g. Slack and an inbuilt platform</t>
  </si>
  <si>
    <t>"to provide a place to connect with other artists, share works and challenges, discover resources, or just check-in with others in the sector. We use Slack, a team communication tool. It’s free to join.</t>
  </si>
  <si>
    <t>https://artsandhealthhub.org/lets-connect-more-introducing-our-slack-space/</t>
  </si>
  <si>
    <t>Money Advice Service</t>
  </si>
  <si>
    <t xml:space="preserve">People on a Low income </t>
  </si>
  <si>
    <t xml:space="preserve">People with mental health issues due to money worries </t>
  </si>
  <si>
    <t xml:space="preserve">COVID financial planning resources; benefits, employment advice, keeping up with payments, money and mental health </t>
  </si>
  <si>
    <t>To provide a guide to managing money and a resource to let people know what services are available out there</t>
  </si>
  <si>
    <t>https://www.moneyadviceservice.org.uk/en/articles/coronavirus-what-it-means-for-you#if-youre-self-employed-or-a-sole-trader</t>
  </si>
  <si>
    <t xml:space="preserve">Independent Arts Projects </t>
  </si>
  <si>
    <t>Last updated August 2020</t>
  </si>
  <si>
    <t xml:space="preserve">COVID-19 Links to advice and support for artists; resources; benefits; hardship funds etc. </t>
  </si>
  <si>
    <t>"Signposting benefits, statements, support for arts workers following the COVID-19 outbreak. "</t>
  </si>
  <si>
    <t>http://www.independentartsprojects.com/covid-19-impact-on-arts-workers/</t>
  </si>
  <si>
    <t>Museum Freelance</t>
  </si>
  <si>
    <t xml:space="preserve">Contingency planning for the creative industries - COVID resources - dealing with the pandemic as a freelancer </t>
  </si>
  <si>
    <t>"Freelancers and small businesses everywhere are in the middle of contingency planning. We’ve decided to create a reference list of useful articles or resources that we spot across the freelance community below."</t>
  </si>
  <si>
    <t>https://www.museumfreelance.org/news-and-views/2020/3/13/dealing-with-covid-19-outbreak-as-a-freelancer</t>
  </si>
  <si>
    <t>Money Saving Expert</t>
  </si>
  <si>
    <t xml:space="preserve">People on a Low Income </t>
  </si>
  <si>
    <t>Financial help and guidance for COVID: Coronavirus Finance &amp; Bills Help; Help if you're struggling to pay mortgages &amp; other debts, plus rental help, council tax &amp; more</t>
  </si>
  <si>
    <t>"Help if you're struggling to pay mortgages &amp; other debts, plus rental help, council tax &amp; more"</t>
  </si>
  <si>
    <t>https://www.moneysavingexpert.com/news/2020/03/uk-coronavirus-help-and-your-rights/</t>
  </si>
  <si>
    <t xml:space="preserve">UK Covid-19 Freelance Artist Resources List </t>
  </si>
  <si>
    <t>Low income artists with mental health worries</t>
  </si>
  <si>
    <t>Last updated April 2020</t>
  </si>
  <si>
    <t>Collection of links to resources to help freelance creatives and artists during the current Coronavirus COVID-19 pandemic: Financial help and guidance for COVID</t>
  </si>
  <si>
    <t>To provide financial help and guidance for COVID</t>
  </si>
  <si>
    <t>https://ukcovid19freelanceartistresource.wordpress.com</t>
  </si>
  <si>
    <t>UCL Factsheet</t>
  </si>
  <si>
    <t xml:space="preserve">Mental Health </t>
  </si>
  <si>
    <t xml:space="preserve">How to address mental health in the workplace; prevalence of mental health problems; supoprting employees </t>
  </si>
  <si>
    <t xml:space="preserve">Factsheet on how to address mental health in the workplace </t>
  </si>
  <si>
    <t>https://onlinelearning.ucl.ac.uk/resources/managing-workplace-stress-anxiety/</t>
  </si>
  <si>
    <t xml:space="preserve">NESTA </t>
  </si>
  <si>
    <t>Small business owners</t>
  </si>
  <si>
    <t>Resources on funding, volunteering, advice on small business loans and crisis management</t>
  </si>
  <si>
    <t>Nesta</t>
  </si>
  <si>
    <t>curated list of resources, from funding and volunteer opportunities to ways to share your data to help fight the spread of COVID-19.</t>
  </si>
  <si>
    <t>https://www.nesta.org.uk/feature/unprecedented-times/</t>
  </si>
  <si>
    <t xml:space="preserve">NCVO </t>
  </si>
  <si>
    <t>Charity owners</t>
  </si>
  <si>
    <t>Charity workers</t>
  </si>
  <si>
    <t xml:space="preserve">Coronavirus Governance: what charities and trustees need to think about - Support and guidance for charities </t>
  </si>
  <si>
    <t xml:space="preserve">To provide a resource for charity owners and senior charity workers about forward planning and enabling charities to survive the pandemic </t>
  </si>
  <si>
    <t>https://blogs.ncvo.org.uk/2020/03/17/coronavirus-and-governance-what-charity-trustees-need-to-think-about/</t>
  </si>
  <si>
    <t>Arts Professionals Magazine</t>
  </si>
  <si>
    <t>Arts professionals</t>
  </si>
  <si>
    <t xml:space="preserve">A microsite for Covid updates for arts professionals </t>
  </si>
  <si>
    <t>To provide regular updates on projects and resources to support wellbeing, careers and creativity in the arts</t>
  </si>
  <si>
    <t>https://www.artsprofessional.co.uk/magazine/article/stay-well-supported-and-creative-our-new-microsite-covid-19-updates?fbclid=IwAR3Lc2KRSX9ks_4cefTem5E-LODfgcMlkJLRNTHTGvHxk0DHK3ShX5WjOn8</t>
  </si>
  <si>
    <t xml:space="preserve">Making Music </t>
  </si>
  <si>
    <t>Musicians</t>
  </si>
  <si>
    <t xml:space="preserve">Coronavirus: information and future planning for music groups: Resources for musicians who need to change their offer due to Covid </t>
  </si>
  <si>
    <t>"we explore matters to consider for your music group."</t>
  </si>
  <si>
    <t>https://www.makingmusic.org.uk/news/coronavirus-music-groups</t>
  </si>
  <si>
    <t xml:space="preserve">Tutti Space General resources </t>
  </si>
  <si>
    <t xml:space="preserve">Freelancers </t>
  </si>
  <si>
    <t>Last updated November 2020</t>
  </si>
  <si>
    <t>Creative resources; live stream; teaching online; transferable skills; Freelancing online; Online support groups</t>
  </si>
  <si>
    <t>Back in March 2020 we compiled a list of free resources for freelancers struggling in the UK because of COVID-19 and its widespread affects. Very few of them were created by us - we simply found them online and thought they might be useful to our community, so compiled them here.</t>
  </si>
  <si>
    <t>https://www.tutti.space/free-resources#regularly-updated-resources</t>
  </si>
  <si>
    <t>Mutual Aid - Bringing together the community</t>
  </si>
  <si>
    <t xml:space="preserve">Activities to bring the community together during lockdown </t>
  </si>
  <si>
    <t>How can we creatively connect with our audiences, our neighbours and new groups during a time of social isolation?</t>
  </si>
  <si>
    <t>https://docs.google.com/document/d/1fiMx4BWWQ-stUAPVO4pwqU6iQhhbIqzgLx7cB6E1FrY/edit</t>
  </si>
  <si>
    <t xml:space="preserve">Mutual aid - Community noticeboard </t>
  </si>
  <si>
    <t xml:space="preserve">Example of activity </t>
  </si>
  <si>
    <t xml:space="preserve">No - Informal, community led </t>
  </si>
  <si>
    <t xml:space="preserve">Commmunity notice board </t>
  </si>
  <si>
    <t>Community cohesion during lockdown</t>
  </si>
  <si>
    <t>https://medium.com/street-space/together-apart-connecting-community-in-social-distancing-spaces-fc880980994c</t>
  </si>
  <si>
    <t xml:space="preserve">Mutual aid - Social distanced neighbourhood scavenger hunt </t>
  </si>
  <si>
    <t xml:space="preserve">Social distanced neighbourhood scavenger hunt </t>
  </si>
  <si>
    <t>https://flipboard.com/article/host-a-social-distancing-neighborhood-scavenger-hunt/a-_-KmkY-GRdWLjw3Mls4J4w%3Aa%3A1040439457-212056d146%2Flifehacker.com</t>
  </si>
  <si>
    <t xml:space="preserve">Mutual aid - Group exercise </t>
  </si>
  <si>
    <t xml:space="preserve">Regular group exercise </t>
  </si>
  <si>
    <t>https://www.walesonline.co.uk/news/wales-news/entire-street-take-part-daily-18084607</t>
  </si>
  <si>
    <t xml:space="preserve">Mutual aid - Balcony art curated by gallery </t>
  </si>
  <si>
    <t xml:space="preserve">Balcony art curated by gallery </t>
  </si>
  <si>
    <t>https://www.theartnewspaper.com/news/museum-group-commissions-artists-to-make-balcony-art-during-coronavirus-crisis</t>
  </si>
  <si>
    <t>Mutual aid - Foraging during lockdown</t>
  </si>
  <si>
    <t>Foraging during lockdown</t>
  </si>
  <si>
    <t>https://gallowaywildfoods.com/foraging-during-the-corona-virus-pandemic/</t>
  </si>
  <si>
    <t>Mutual aid - Neighbourhood singalong</t>
  </si>
  <si>
    <t>Neighbourhood singalong</t>
  </si>
  <si>
    <t>https://www.itv.com/news/2020-03-14/my-street-came-alive-rome-sings-anthem-from-balconies-during-lockdown</t>
  </si>
  <si>
    <t>Mutual aid - Community food larder</t>
  </si>
  <si>
    <t xml:space="preserve">Social </t>
  </si>
  <si>
    <t>Community food larder</t>
  </si>
  <si>
    <t>https://www.facebook.com/PUNKCIC/?eid=ARDL9h1XegcEvwxNF2eiXQoZQxraCKc4LHok1O3GSFwFCsPGcEYkNNs9RJWVOPjT3W1wznydP9cqhJRD&amp;fref=mentions&amp;__xts__[0]=68.ARBKgcCsg7Bx2WEiRNQSkYFidG87UPnASgYTGayjI2VYBMsg40jtxAtGwW1w-qpGPA6zrWkfWm3joo25UGEOTUfUC7XE--5sk5N8l7SyeNujaa9jJi3zqIDRV-MH87XbBw_VQxWptcvyEyPJK9i1DKNax_PvdZKX1sTzPX3rXdtW62sfFfjK6J9qpqd8uh36QicRNIbHsU_oFMEToGxnyYP3tDRbDWa0vUYtckYNA3rbn_ahka7RoTzJhtHBzs0_at2ooNkolNmfG3qy4zOYVKtdMej9MsaLo94oVXeYVLu_hJOOHTAOUTT20zlvrQ5nKcKBcPdA3JmPUoqjo7krfs5W7ZZ5fLALk2bCpJRKVFvR2VQB7hUrjgOuc6FRmrXJSLhYRA-UuZS5F_AtA6YL1bRa-wdwvK-ZKmoFednb9x6ymSfWYGmEBWWx7jNsg_hkNX77haH3BOaPmti4rJTnVBtNKRX0X2F9NLqsBeO_fFu7UrtSSwKzIQ</t>
  </si>
  <si>
    <t xml:space="preserve">Mutual aid - Hyperlocal care groups </t>
  </si>
  <si>
    <t>Mutual aid repository</t>
  </si>
  <si>
    <t>https://www.opendemocracy.net/en/openmovements/creating-hyperlocal-infrastructure-care-covid-19-mutual-aid-groups/</t>
  </si>
  <si>
    <t>Covid mutual aid repository</t>
  </si>
  <si>
    <t>National mutual aid repository</t>
  </si>
  <si>
    <t xml:space="preserve">To provide resource </t>
  </si>
  <si>
    <t>https://covidmutualaid.org/local-groups/</t>
  </si>
  <si>
    <t xml:space="preserve">Mutual aid - Back garden gigs </t>
  </si>
  <si>
    <t xml:space="preserve">Back garden gigs </t>
  </si>
  <si>
    <t>https://www.bbc.co.uk/news/av/uk-england-south-yorkshire-51979042</t>
  </si>
  <si>
    <t xml:space="preserve">Mutual aid - Collaborative chalk murals </t>
  </si>
  <si>
    <t xml:space="preserve">Collaborative chalk murals </t>
  </si>
  <si>
    <t>https://www.facebook.com/groups/713292735516917/</t>
  </si>
  <si>
    <t xml:space="preserve">National Activity Providers Association (a) </t>
  </si>
  <si>
    <t>Professionals working with isolated individuals</t>
  </si>
  <si>
    <t xml:space="preserve">Professionals working with older people </t>
  </si>
  <si>
    <t>National activity providers association resource for Covid - Good Practice Resource Guide: Engagement, Activity and Social Distancing</t>
  </si>
  <si>
    <t xml:space="preserve">How do we isolate people from each other to keep them well, without making them lonely? </t>
  </si>
  <si>
    <t>https://napa-activities.co.uk/wp-content/uploads/2020/04/NAPA-Guidance-Social-distancing-April-2020-002.pdf</t>
  </si>
  <si>
    <t>Rural Arts</t>
  </si>
  <si>
    <t>Online art club for people in quarantine</t>
  </si>
  <si>
    <t>https://www.ruralarts.org/radish</t>
  </si>
  <si>
    <t xml:space="preserve">Art Branches </t>
  </si>
  <si>
    <t xml:space="preserve">30 days </t>
  </si>
  <si>
    <t>A 30 day creative challenge suitable for all ages to complete during the Covid 19 self isolation. All can be done in your own home and garden with paper, pencil and things you can find.
Please participate and share your ideas and drawings online.</t>
  </si>
  <si>
    <t>https://www.facebook.com/Art-Branches-Creative-Challenge-109960313983976</t>
  </si>
  <si>
    <t xml:space="preserve">National Activity Providers Association (b) </t>
  </si>
  <si>
    <t xml:space="preserve">NAPA covid resources </t>
  </si>
  <si>
    <t xml:space="preserve">To provide activity ideas to individuals, caregivers, professionals </t>
  </si>
  <si>
    <t>http://napa-activities.co.uk/membership/free-resources</t>
  </si>
  <si>
    <t>Virtual Social Centre</t>
  </si>
  <si>
    <t xml:space="preserve">Reading groups, film clubs, resources for parents and caregivers during covid </t>
  </si>
  <si>
    <t>https://virtualsocialcentre.org.uk/culture-and-learning/</t>
  </si>
  <si>
    <t xml:space="preserve">Generation Games </t>
  </si>
  <si>
    <t xml:space="preserve">Exercise </t>
  </si>
  <si>
    <t>Exercise for older people - online resource</t>
  </si>
  <si>
    <t>https://generationgames.org.uk/resource/GG%20home%20exercise%20Info.pdf</t>
  </si>
  <si>
    <t>March Network</t>
  </si>
  <si>
    <t>March network repository of activities</t>
  </si>
  <si>
    <t>https://www.marchnetwork.org/creative-isolation</t>
  </si>
  <si>
    <t xml:space="preserve">Heritage Fund </t>
  </si>
  <si>
    <t xml:space="preserve">Heritage fund - how to enjoy heritage from home </t>
  </si>
  <si>
    <t>https://www.heritagefund.org.uk/stories/how-enjoy-heritage-home</t>
  </si>
  <si>
    <t>Baring Foundation</t>
  </si>
  <si>
    <t xml:space="preserve">Baring foundation covid social prescribing </t>
  </si>
  <si>
    <t>https://baringfoundation.org.uk/blog-post/being-creative-and-being-together-creative-alternatives-online/</t>
  </si>
  <si>
    <t xml:space="preserve">Small Things </t>
  </si>
  <si>
    <t xml:space="preserve">Older people </t>
  </si>
  <si>
    <t>Refugee</t>
  </si>
  <si>
    <t xml:space="preserve">Participatory arts projects </t>
  </si>
  <si>
    <t>https://smallthings.org.uk/about/</t>
  </si>
  <si>
    <t>Build Back Better</t>
  </si>
  <si>
    <t>Build back better - societal recovery after covid - online movement</t>
  </si>
  <si>
    <t>https://www.buildbackbetter.org.uk/about.html</t>
  </si>
  <si>
    <t>Couch Choir</t>
  </si>
  <si>
    <t xml:space="preserve">48 hours </t>
  </si>
  <si>
    <t xml:space="preserve">One off </t>
  </si>
  <si>
    <t>2 days March 2020</t>
  </si>
  <si>
    <t xml:space="preserve">Communal singing event; watch videos and learn song; upload and they will turn it into a video </t>
  </si>
  <si>
    <t>https://www.facebook.com/events/2501350546785658/?active_tab=about</t>
  </si>
  <si>
    <t xml:space="preserve">Yes Brixham (2020) </t>
  </si>
  <si>
    <t>Other</t>
  </si>
  <si>
    <t xml:space="preserve">Homeschooling </t>
  </si>
  <si>
    <t xml:space="preserve">Boredom busters bag: help for parents </t>
  </si>
  <si>
    <t>In person</t>
  </si>
  <si>
    <t xml:space="preserve">Informal, ad hoc example of local reach out </t>
  </si>
  <si>
    <t xml:space="preserve">Free for participants </t>
  </si>
  <si>
    <t>Torquay</t>
  </si>
  <si>
    <t xml:space="preserve">To help parents </t>
  </si>
  <si>
    <t>https://www.facebook.com/YESBrixham/photos/a.125041475557543/256666965728326/?type=3&amp;theater</t>
  </si>
  <si>
    <t>Scouts</t>
  </si>
  <si>
    <t xml:space="preserve">Resources for parents </t>
  </si>
  <si>
    <t xml:space="preserve">Indoor activities for kids </t>
  </si>
  <si>
    <t>https://www.scouts.org.uk/the-great-indoors/</t>
  </si>
  <si>
    <t xml:space="preserve">BBC Try It! </t>
  </si>
  <si>
    <t xml:space="preserve">Make-along origami jumping frog </t>
  </si>
  <si>
    <t>https://www.bbc.co.uk/taster/pilots/origamimakealong</t>
  </si>
  <si>
    <t>Elderly, care home</t>
  </si>
  <si>
    <t xml:space="preserve">Elderly people, those in care homes </t>
  </si>
  <si>
    <t xml:space="preserve">Live music now - videos for care homes and general public </t>
  </si>
  <si>
    <t>https://www.livemusicnow.org.uk/lmnonlinecare</t>
  </si>
  <si>
    <t xml:space="preserve">Edinburgh Art Festival </t>
  </si>
  <si>
    <t xml:space="preserve">2 months Annually </t>
  </si>
  <si>
    <t xml:space="preserve">Edinburgh art festival home DIY creative kits </t>
  </si>
  <si>
    <t>8 weeks April-May 2020</t>
  </si>
  <si>
    <t xml:space="preserve">Arts and minds - encouraging creativity during covid </t>
  </si>
  <si>
    <t>https://artsandminds.org.uk/events.html#covid</t>
  </si>
  <si>
    <t>5x15</t>
  </si>
  <si>
    <t xml:space="preserve">Talks, events online </t>
  </si>
  <si>
    <t xml:space="preserve">£16 per ticket </t>
  </si>
  <si>
    <t>https://www.5x15.com</t>
  </si>
  <si>
    <t>Block Printing with Molly Mahon</t>
  </si>
  <si>
    <t>Block printing at home tutorial</t>
  </si>
  <si>
    <t>https://www.youtube.com/playlist?list=PLIz7m63Q-AdSyNrQSDLE6zMI4QI05mjDZ</t>
  </si>
  <si>
    <t>Wowfest</t>
  </si>
  <si>
    <t xml:space="preserve">BAME </t>
  </si>
  <si>
    <t>Protest, movement</t>
  </si>
  <si>
    <t xml:space="preserve">Wowfest: BAME BLM protest/ political movements online activities during covid </t>
  </si>
  <si>
    <t xml:space="preserve">Liverpool </t>
  </si>
  <si>
    <t>https://www.wowfest.uk/events.html</t>
  </si>
  <si>
    <t xml:space="preserve">All </t>
  </si>
  <si>
    <t>Access to reading materials/ shared reading online</t>
  </si>
  <si>
    <t>Online cookery classes</t>
  </si>
  <si>
    <t>Cooking</t>
  </si>
  <si>
    <t>online cooking classess run by refugee and migrant chefs</t>
  </si>
  <si>
    <t xml:space="preserve">£20 per household </t>
  </si>
  <si>
    <t>https://www.migrateful.org/classes/</t>
  </si>
  <si>
    <t>BBC lockdown orchestra</t>
  </si>
  <si>
    <t xml:space="preserve">Music </t>
  </si>
  <si>
    <t xml:space="preserve">BBC lockdown orchestra online videos </t>
  </si>
  <si>
    <t>https://www.bbc.co.uk/programmes/articles/lpcpKcs0Glj7w7hKkJv0Kv/the-bbc-lockdown-orchestra-perform-you-got-the-love</t>
  </si>
  <si>
    <t xml:space="preserve">Campaign Against Living Miserably (CALM) </t>
  </si>
  <si>
    <t>CALM comedy club daily comedy online; Starting on 27 April, every day of the week at 3pm (BST), exclusively live streamed through our Twitter feed, we will be having an array of very funny people who’ll be providing 10 mins of laughs, where you can take shelter away from the news and these weird times we’re in.</t>
  </si>
  <si>
    <t>10 mins of laughs, where you can take shelter away from the news and these weird times we’re in.</t>
  </si>
  <si>
    <t>https://www.thecalmzone.net/2020/04/the-calm-comedy-club-is-coming-live-to-twitter/</t>
  </si>
  <si>
    <t xml:space="preserve">Big Book Weekend </t>
  </si>
  <si>
    <t>Reading</t>
  </si>
  <si>
    <t>19-21 March 2021</t>
  </si>
  <si>
    <t xml:space="preserve">Free virtual festival for anyone who wants to take a break from the grind of lockdown life, watch some brilliant people discussing big ideas, and give themselves an injection of fresh inspiration and energy. </t>
  </si>
  <si>
    <t>https://bigbookweekend.com/about-us/</t>
  </si>
  <si>
    <t xml:space="preserve">Travel &amp; Leisure </t>
  </si>
  <si>
    <t xml:space="preserve">Mindfulness activity - virtual train rides from around the world </t>
  </si>
  <si>
    <t>https://www.travelandleisure.com/trip-ideas/bus-train/virtual-train-rides?cid=email--NEWSLETTER--EMEA_GB_LON_EN_NEWSLETTER_20200421_FINAL--191586--4/21/2020&amp;subsid=26831--691--6223279</t>
  </si>
  <si>
    <t xml:space="preserve">First Site </t>
  </si>
  <si>
    <t xml:space="preserve">Families </t>
  </si>
  <si>
    <t xml:space="preserve">Art tutorials by artists </t>
  </si>
  <si>
    <t>https://firstsite.uk/art-is-where-the-home-is-programme/</t>
  </si>
  <si>
    <t xml:space="preserve">Royal Academy </t>
  </si>
  <si>
    <t xml:space="preserve">Creative activities - Royal academy  family resources </t>
  </si>
  <si>
    <t>https://www.royalacademy.org.uk/articles/tag/family-how-to</t>
  </si>
  <si>
    <t xml:space="preserve">Consequence of Sound </t>
  </si>
  <si>
    <t xml:space="preserve">Quarantine live streams from musicians </t>
  </si>
  <si>
    <t>https://consequenceofsound.net/tag/virtual-concert/</t>
  </si>
  <si>
    <t xml:space="preserve">The Poetry Society </t>
  </si>
  <si>
    <t xml:space="preserve">Poetry </t>
  </si>
  <si>
    <t>Learning from Home: Poetry resources for home schooling</t>
  </si>
  <si>
    <t>https://poetrysociety.org.uk/education/learning-from-home/</t>
  </si>
  <si>
    <t xml:space="preserve">Misfits Music </t>
  </si>
  <si>
    <t xml:space="preserve">Online jamming for amateur musicians </t>
  </si>
  <si>
    <t>https://misfitsmusic.org.uk</t>
  </si>
  <si>
    <t xml:space="preserve">Smartify </t>
  </si>
  <si>
    <t>Online access to museum exhibitions</t>
  </si>
  <si>
    <t>https://smartify.org</t>
  </si>
  <si>
    <t xml:space="preserve">Dancing Alone Together </t>
  </si>
  <si>
    <t>Dancing alone together initiative</t>
  </si>
  <si>
    <t>https://dancingalonetogether.org</t>
  </si>
  <si>
    <t>Wildlife webcams</t>
  </si>
  <si>
    <t>The Turban Project</t>
  </si>
  <si>
    <t xml:space="preserve">How to make facemasks at home </t>
  </si>
  <si>
    <t>https://turbanproject.com/videos</t>
  </si>
  <si>
    <t xml:space="preserve">The Holburne Museum </t>
  </si>
  <si>
    <t xml:space="preserve">Pathways to wellbeing programme - community engagement programme -  Holburne Museum </t>
  </si>
  <si>
    <t>https://www.holburne.org/learning/community-engagement/pathways-to-wellbeing/</t>
  </si>
  <si>
    <t>BBC Culture in quarantine</t>
  </si>
  <si>
    <t xml:space="preserve">BBC- Culture in quarantine - arts and culture videos on the BBC platform </t>
  </si>
  <si>
    <t>https://www.bbc.co.uk/arts</t>
  </si>
  <si>
    <t xml:space="preserve">The Sofa Singers </t>
  </si>
  <si>
    <t>Sofa singers virtual choir</t>
  </si>
  <si>
    <t>https://www.thesofasingers.net</t>
  </si>
  <si>
    <t xml:space="preserve">Singing for Better Breathing </t>
  </si>
  <si>
    <t xml:space="preserve">Singing for better breathing - assisting with lung health during covid </t>
  </si>
  <si>
    <t>https://www.marchnetwork.org/creative-isolation?lightbox=dataItem-k7vt4gs3</t>
  </si>
  <si>
    <t xml:space="preserve">The Feel Good Book Club </t>
  </si>
  <si>
    <t>Since August 2020</t>
  </si>
  <si>
    <t xml:space="preserve">Samaritans - the feel good book club </t>
  </si>
  <si>
    <t xml:space="preserve">£18 per month </t>
  </si>
  <si>
    <t>https://www.thefeelgoodbookclub.com/?utm_source=facebook&amp;utm_medium=social&amp;utm_campaign=fgbc</t>
  </si>
  <si>
    <t xml:space="preserve">Outdoors for all </t>
  </si>
  <si>
    <t xml:space="preserve">The Antional Outdoors for All Working Group - Outdoors for all </t>
  </si>
  <si>
    <t>https://outdoorsforallweb.wordpress.com/about/</t>
  </si>
  <si>
    <t xml:space="preserve">Natural England </t>
  </si>
  <si>
    <t>NGO report</t>
  </si>
  <si>
    <t>The People and Nature Survey for England: Adult Data Y1Q1 (April - June 2020) (Experimental Statistics)</t>
  </si>
  <si>
    <t>https://www.gov.uk/government/statistics/the-people-and-nature-survey-for-england-adult-data-y1q1-april-june-2020-experimental-statistics</t>
  </si>
  <si>
    <t xml:space="preserve">Alzheimers society </t>
  </si>
  <si>
    <t>Activity ideas during coronavirus for people with dementia</t>
  </si>
  <si>
    <t xml:space="preserve">https://www.alzheimers.org.uk/get-support/coronavirus/activity-ideas-dementia </t>
  </si>
  <si>
    <t>ActoDementia</t>
  </si>
  <si>
    <t xml:space="preserve">ActoDementia: AcTo Dementia provides recommendations and guidance on accessible touchscreen apps for people living with dementia. </t>
  </si>
  <si>
    <t xml:space="preserve">Qualitative </t>
  </si>
  <si>
    <t>https://www.actodementia.com/</t>
  </si>
  <si>
    <t xml:space="preserve">Speed Art Museum </t>
  </si>
  <si>
    <t>Art Sparks from Home - resources and materials inspired by Art Sparks and the Speed’s collection that are fun for all ages.</t>
  </si>
  <si>
    <t>https://www.speedmuseum.org/learn/education-at-home-resources/</t>
  </si>
  <si>
    <t xml:space="preserve">Arts 4 Dementia </t>
  </si>
  <si>
    <t xml:space="preserve">A4D Social Prescribing for Dementia Programme: Regional museum-based meeetings to advance social prescribing to arts activities; Southwark weekly Drama and dance Workshops; Chatty Wednesdays; StAn's Virtual Café + signposting to 150 remote access arts events for people with dementia. </t>
  </si>
  <si>
    <t>https://arts4dementia.org.uk/events/</t>
  </si>
  <si>
    <t xml:space="preserve">Barnsley Museums </t>
  </si>
  <si>
    <t>Creative at home</t>
  </si>
  <si>
    <t>Barnsley Museums Online Jigsaw Puzzles</t>
  </si>
  <si>
    <t xml:space="preserve">https://www.jigsawplanet.com/BarnsleyMuseums </t>
  </si>
  <si>
    <t>BBC Reminiscence Archive</t>
  </si>
  <si>
    <t>https://remarc.bbcrewind.co.uk/</t>
  </si>
  <si>
    <t>British Film Institute Archive</t>
  </si>
  <si>
    <t xml:space="preserve">https://player.bfi.org.uk/free/collections </t>
  </si>
  <si>
    <t>BuddyHub</t>
  </si>
  <si>
    <t>BuddyHub: connected communities, happier people</t>
  </si>
  <si>
    <t>http://www.buddyhub.co.uk/</t>
  </si>
  <si>
    <t>Weekly check ins (various)</t>
  </si>
  <si>
    <t xml:space="preserve">Since April 2020 </t>
  </si>
  <si>
    <t>Creative Care programme : creative packages made by artists for vulnerable families, teens, adults; adults with mental health</t>
  </si>
  <si>
    <t xml:space="preserve">Working on validated measurement with a heritage consultant Anna Salaman </t>
  </si>
  <si>
    <t>https://www.culturehealthandwellbeing.org.uk/sites/default/files/2020-07/Case%20study%20-%20Cambs%20Curiosity%20%26%20Imagination.pdf</t>
  </si>
  <si>
    <t xml:space="preserve">Counterpoints </t>
  </si>
  <si>
    <t xml:space="preserve">Refugees </t>
  </si>
  <si>
    <t>Counterpoints Arts is a leading national organisation in the field of arts, migration and cultural change.</t>
  </si>
  <si>
    <t xml:space="preserve">Arts Council; Unbound Philanthropy; Ben and Jerry's; Metropolitan Foundation; Paul Hamlyn; AB Charitable Trust; PRS Foundation; Sam and Bella Sebba Charitable Trust; Comic Relief </t>
  </si>
  <si>
    <t>London/ online</t>
  </si>
  <si>
    <t>Greater London/ online</t>
  </si>
  <si>
    <t>Our mission is to support and produce the arts by and about migrants and refugees, seeking to ensure that their contributions are recognized and welcomed within British arts, history and culture.</t>
  </si>
  <si>
    <t>https://counterpointsarts.org.uk/</t>
  </si>
  <si>
    <t xml:space="preserve">March Network - Creative Isolation resources for individuals </t>
  </si>
  <si>
    <t>UKRI; UCL</t>
  </si>
  <si>
    <t>No evaluation for this particular project?</t>
  </si>
  <si>
    <t>COVID Minds</t>
  </si>
  <si>
    <t xml:space="preserve">People researching COVID and related mental health issues </t>
  </si>
  <si>
    <t>Research</t>
  </si>
  <si>
    <t>We are a community of researchers running 140 longitudinal studies around the world to understand the impact of the COVID-19 pandemic on mental health.</t>
  </si>
  <si>
    <t>Wellcome</t>
  </si>
  <si>
    <t xml:space="preserve">Several - repository of peer reviewed studies </t>
  </si>
  <si>
    <t>https://www.covidminds.org</t>
  </si>
  <si>
    <t>Creatabot</t>
  </si>
  <si>
    <t>Creatabot, which aims to make creativity and culture accessible to all with a focus on health and wellbeing.</t>
  </si>
  <si>
    <t>"To make creativity and culture accessible to all with a focus on health and wellbeing."</t>
  </si>
  <si>
    <t>https://creatabot.co.uk/</t>
  </si>
  <si>
    <t xml:space="preserve">Everyone Connected </t>
  </si>
  <si>
    <t>Digital poverty</t>
  </si>
  <si>
    <t>People experiencing Digital poverty</t>
  </si>
  <si>
    <t>Everyone Connected (formerly DevicesDotNow) is a project aiming to improve people's quality of life that has been made harder during the Covid-19 pandemic through lack of access to digital technology and skills training.</t>
  </si>
  <si>
    <t>Good Things Foundation</t>
  </si>
  <si>
    <t>"We aim to support the 1.9 million offline households in the UK by supplying devices and connectivity. During the COVID-19 crisis this equipment will enable them to:
access accurate health information online,
interact with medical support,
use essential services,
stay socially connected."</t>
  </si>
  <si>
    <t>https://www.onlinecentresnetwork.org/projects/DevicesDotNow</t>
  </si>
  <si>
    <t>Ashmolean Museum Oxford</t>
  </si>
  <si>
    <t xml:space="preserve">Research Award </t>
  </si>
  <si>
    <t xml:space="preserve">Evidence for Mental Health Benefits of Online Cultural Experiences </t>
  </si>
  <si>
    <t>Oxford University Covid-19 Research Response Fund</t>
  </si>
  <si>
    <t>"To study the effects of online cultural experiences on mental health."</t>
  </si>
  <si>
    <t xml:space="preserve">None yet </t>
  </si>
  <si>
    <t>https://www.ashmolean.org/article/covid-19-research-award</t>
  </si>
  <si>
    <t xml:space="preserve">Voluntary Arts </t>
  </si>
  <si>
    <t>Get Creative is a campaign and festival run by a group of cultural organisations to celebrate and support the everyday creativity happening in homes and public spaces. From outdoor photography to music workshops in your local library, via pottery, yarn bombing and performing on stage, we’re building an actively creative society that caters for everyone of every age, background and ability.</t>
  </si>
  <si>
    <t>"Get Creative aims to inspire people to try something new at home or at a Get Creative Festival event and to encourage people to share their own examples of everyday creativity. The annual festival sees community groups, cultural venues and individual creative citizens all host participatory events that are accessible for everyone."</t>
  </si>
  <si>
    <t>https://www.voluntaryarts.org/get-creative</t>
  </si>
  <si>
    <t>Google Arts and Culture</t>
  </si>
  <si>
    <t xml:space="preserve">Google Arts and Culture - interactive arts experiences </t>
  </si>
  <si>
    <t>https://artsandculture.google.com/; https://artsandculture.google.com/project/streetviews</t>
  </si>
  <si>
    <t xml:space="preserve">Arts &amp; Health South West </t>
  </si>
  <si>
    <t>Research campaign</t>
  </si>
  <si>
    <t>Investigating the use of at-home dance resources</t>
  </si>
  <si>
    <t>https://www.ahsw.org.uk/latest-news/survey-on-the-use-of-at-home-dance-resources/</t>
  </si>
  <si>
    <t>Jigsaw Planet</t>
  </si>
  <si>
    <t>Jigsaw Planet - puzzles to do online</t>
  </si>
  <si>
    <t>https://www.jigsawplanet.com/</t>
  </si>
  <si>
    <t>Adult Learning Worcestershire</t>
  </si>
  <si>
    <t>Lockdown: A compilation of reflections by creatives living in Worcestershire</t>
  </si>
  <si>
    <t>https://mcusercontent.com/a694bc0ff11d9dd94b05ccd0d/files/047fe8a0-d40a-482d-b99c-d6dd29d27c49/Lockdown_Reflections_Poems.pdf</t>
  </si>
  <si>
    <t>London Arts in Health Forum</t>
  </si>
  <si>
    <t xml:space="preserve">London Arts in Health Forum: Coronavirus resources </t>
  </si>
  <si>
    <t>http://www.lahf.org.uk/resources/coronavirus-resources?mc_cid=388e97b67e&amp;mc_eid=06e445d7fb</t>
  </si>
  <si>
    <t xml:space="preserve">Money Saving Central </t>
  </si>
  <si>
    <t>Live Animal Cameras</t>
  </si>
  <si>
    <t>https://moneysavingcentral.co.uk/live-animal-cameras</t>
  </si>
  <si>
    <t>Marlow Zoo</t>
  </si>
  <si>
    <t>What's happening at Marwell Zoo right now? Take a look</t>
  </si>
  <si>
    <t>https://www.marwell.org.uk/zoo/keep-in-touch/webcams</t>
  </si>
  <si>
    <t xml:space="preserve">Open University </t>
  </si>
  <si>
    <t>Open Learn - free courses from the Open University</t>
  </si>
  <si>
    <t>https://www.open.edu/openlearn/</t>
  </si>
  <si>
    <t xml:space="preserve">Holburne Museum </t>
  </si>
  <si>
    <t>People experiencing social isolation</t>
  </si>
  <si>
    <t>Homelessness</t>
  </si>
  <si>
    <t>Pathways to Wellbeing is a museum-based community engagement programme, led by the Holburne Museum, with art at its heart. It supports people with lived experience of mental health issues, social isolation and homelessness to engage with local heritage and creative art activities, delivering measurable improvements in mental health and wellbeing.</t>
  </si>
  <si>
    <t>Pinterest</t>
  </si>
  <si>
    <t>Pinterest Lockdown to do list</t>
  </si>
  <si>
    <t>https://www.pinterest.co.uk/amy_loo/lockdown-to-do-list/ https://www.pinterest.co.uk/6jhamilton/lockdown-ideas/</t>
  </si>
  <si>
    <t>Ravelry</t>
  </si>
  <si>
    <t>Ravelry free knitting patterns</t>
  </si>
  <si>
    <t>https://www.ravelry.com/patterns/sources/free-knitpatterns-website/patterns</t>
  </si>
  <si>
    <t>Silver Sunday</t>
  </si>
  <si>
    <t>Silver Sunday: Online repository of events for older adults</t>
  </si>
  <si>
    <t>https://silversunday.org.uk/ecal/list/?utm_source=MyWestminster+Updates&amp;utm_campaign=6c5bee7ab8-EMAIL_CAMPAIGN_2020_03_22_10_27_COPY_01&amp;utm_medium=email&amp;utm_term=0_bd2a0fcc47-6c5bee7ab8-40128987</t>
  </si>
  <si>
    <t>The Color</t>
  </si>
  <si>
    <t xml:space="preserve">Online colouring book </t>
  </si>
  <si>
    <t>https://www.thecolor.com/</t>
  </si>
  <si>
    <t xml:space="preserve">UK Hand Knitting Society </t>
  </si>
  <si>
    <t>UK Hand Knitting Society - knitting for charity free patterns</t>
  </si>
  <si>
    <t>https://ukhandknitting.com/knitting-for-charity/charity-knitting-patterns</t>
  </si>
  <si>
    <t>Manchester Centre for Public History &amp; Heritage</t>
  </si>
  <si>
    <t>Virtual Heritage and Wellbeing</t>
  </si>
  <si>
    <t>https://mcphh.org/2020/06/01/virtual-heritage-and-wellbeing/; https://mcphh.org/2020/07/05/wellbeing-and-heritage-research-in-times-of-closure/</t>
  </si>
  <si>
    <t>Woodland Trust</t>
  </si>
  <si>
    <t>Woodland trust Podcasts</t>
  </si>
  <si>
    <t>https://www.woodlandtrust.org.uk/blog/categories/podcasts/</t>
  </si>
  <si>
    <t xml:space="preserve">Woodland Walks </t>
  </si>
  <si>
    <t>Woodland Walks on YouTube</t>
  </si>
  <si>
    <t xml:space="preserve">https://www.youtube.com/results?search_query=woodland+walks </t>
  </si>
  <si>
    <t>Virtual gallery tours, social meetings, forest schools, poetry</t>
  </si>
  <si>
    <t>Barnsley</t>
  </si>
  <si>
    <t xml:space="preserve">Participant retention counted </t>
  </si>
  <si>
    <t xml:space="preserve">Forwarded from LGA </t>
  </si>
  <si>
    <t xml:space="preserve">https://www.local.gov.uk/barnsley-museums-staying-safe-and-engaged-barnsley-council </t>
  </si>
  <si>
    <t>shopping, theater, social care referral</t>
  </si>
  <si>
    <t>Leeds</t>
  </si>
  <si>
    <t>Qualitative</t>
  </si>
  <si>
    <t xml:space="preserve">https://www.local.gov.uk/slung-low-and-social-care-referrals-no-one-holbeck-and-beeston-goes-hungry </t>
  </si>
  <si>
    <t xml:space="preserve">Arts council england/ DfE </t>
  </si>
  <si>
    <t xml:space="preserve">Parents </t>
  </si>
  <si>
    <t>Parents of children in asset poor areas or experiencing digital poverty</t>
  </si>
  <si>
    <t>Schools/ children access to cultural assets</t>
  </si>
  <si>
    <t>England</t>
  </si>
  <si>
    <t xml:space="preserve">Participant n counted </t>
  </si>
  <si>
    <t xml:space="preserve">https://www.local.gov.uk/festival-bridge-lets-create-art-packs-children-and-young-people </t>
  </si>
  <si>
    <t>Cornwall</t>
  </si>
  <si>
    <t xml:space="preserve">https://www.local.gov.uk/feast-re-ignition-funding-support-artist-engagement-communities </t>
  </si>
  <si>
    <t xml:space="preserve">People using food banks </t>
  </si>
  <si>
    <t>600+</t>
  </si>
  <si>
    <t xml:space="preserve">Local authority and cultural assets partnership </t>
  </si>
  <si>
    <t>The Old Courts Arts Centre: Food parcels and welfare calls; A safety net for the people of Wigan: Wigan arts centre used their distribution netwokr and furloughed workers to become a food distributor to vulnerable families</t>
  </si>
  <si>
    <t xml:space="preserve">Wigan LA </t>
  </si>
  <si>
    <t xml:space="preserve">Wigan </t>
  </si>
  <si>
    <t xml:space="preserve">To use existing infrastructure, commnity asset, furloughed workers to link with/ help at risk and vulnerable families </t>
  </si>
  <si>
    <t>Feedback: ‘I feel that the lasting impact of 2020 is we feel even more grateful of The Old Courts and what it’s stands for. It’s an extremely humbling experience to realise that something of such value could be taken away by things out of everyone’s control.’ Jonny Davenport Artistic Director</t>
  </si>
  <si>
    <t>Sustainability evaluation</t>
  </si>
  <si>
    <t>"In terms of sustaining this new approach The Old Courts have committed to continuing both services related to the pandemic for as long as they are required in Wigan. As an organisation they specialise in refining lean processes to run all of our projects and they have applied the same treatment to these new strands of work."</t>
  </si>
  <si>
    <t>600+ families reached</t>
  </si>
  <si>
    <t xml:space="preserve">https://www.local.gov.uk/old-courts-arts-centre-food-parcels-and-welfare-calls-safety-net-people-wigan </t>
  </si>
  <si>
    <t>Peer Reviewed - contextual literature</t>
  </si>
  <si>
    <t>Study - Secondary Data Analysis</t>
  </si>
  <si>
    <t xml:space="preserve">Participants: UK Adults </t>
  </si>
  <si>
    <t>53 351</t>
  </si>
  <si>
    <t>Mental health before and during the COVID-19 pandemic: a longitudinal probability sample survey of the UK population</t>
  </si>
  <si>
    <t>University of Manchester</t>
  </si>
  <si>
    <t>Preceding trends</t>
  </si>
  <si>
    <t>To examine changes in adult mental health in the UK population before and during the lockdown.</t>
  </si>
  <si>
    <t>Longitudinal</t>
  </si>
  <si>
    <t>Population prevalence of clinically significant levels of mental distress rose from 18·9% (95% CI 17·8–20·0) in 2018–19 to 27·3% (26·3–28·2) in April, 2020, one month into UK lockdown. Mean GHQ-12 score also increased over this time, from 11·5 (95% CI 11·3–11·6) in 2018–19, to 12·6 (12·5–12·8) in April, 2020. This was 0·48 (95% CI 0·07–0·90) points higher than expected when accounting for previous upward trends between 2014 and 2018. Comparing GHQ-12 scores within individuals, adjusting for time trends and significant predictors of change, increases were greatest in 18–24-year-olds (2·69 points, 95% CI 1·89–3·48), 25–34-year-olds (1·57, 0·96–2·18), women (0·92, 0·50–1·35), and people living with young children (1·45, 0·79–2·12). People employed before the pandemic also averaged a notable increase in GHQ-12 score (0·63, 95% CI 0·20–1·06).
Interpretation
By late April, 2020, mental health in the UK had deteriorated compared with pre-COVID-19 trends. Policies emphasising the needs of women, young people, and those with preschool aged children are likely to play an important part in preventing future mental illness.</t>
  </si>
  <si>
    <t>Pubmed</t>
  </si>
  <si>
    <t xml:space="preserve">Study - Population Analysis </t>
  </si>
  <si>
    <t>Coping</t>
  </si>
  <si>
    <t>How have people been coping during the COVID-19 pandemic? Patterns and predictors of coping strategies amongst 26,580 UK adults</t>
  </si>
  <si>
    <t xml:space="preserve">UCL </t>
  </si>
  <si>
    <t>Understanding how people cope during the covid 19 pandemic</t>
  </si>
  <si>
    <t xml:space="preserve">Effect size </t>
  </si>
  <si>
    <t>Experience of worries about finances, basic needs, and events related to Covid-19 were associated with a range of strategies, while experience of financial adversities was associated with problem-focused, emotion-focused and avoidant coping. There were no associations between coping styles and experiencing challenges in meeting basic needs, but Covid-19 related adversities were associated with a lower use of socially-supported coping.</t>
  </si>
  <si>
    <t>PsyARXiv</t>
  </si>
  <si>
    <t>Peer reviewed - intervention study</t>
  </si>
  <si>
    <t xml:space="preserve">Time-use and mental health during the COVID-19 pandemic: a panel analysis </t>
  </si>
  <si>
    <t>To investigate how specific activities correlate with mental healt and wellbeing</t>
  </si>
  <si>
    <t>Range of activities created; gardening, excersizing lead to improvememnts in mental health, and increased time on news decreased mental health</t>
  </si>
  <si>
    <t>Google scholar</t>
  </si>
  <si>
    <t xml:space="preserve">Cultural activities; mental health </t>
  </si>
  <si>
    <t>Differential participation in community cultural activities amongst those with poor mental health:</t>
  </si>
  <si>
    <t>To identify whether there are differential participation rates in community cultural activities amongst those with differing levels of mental health (specifically, feelings of anxiety and happiness) and identify potential explanatory factors.</t>
  </si>
  <si>
    <t xml:space="preserve">There was no difference in participation amongst individuals experiencing high levels of anxious feelings, but individuals experiencing low levels of happiness were less likely to engage in ‘popular’ cultural activities (e.g., live music events/cinema), ‘high art’ cultural activities (e.g., opera/ballet), and crafts and literary cultural events (e.g., exhibitions/book fairs). Education and socio-economic status largely explained differences, but for ‘high art’ and ‘popular’ activities, differences persisted independent of all explanatory factors tested. There was no difference in participation in global cultural activities (e.g., festivals). </t>
  </si>
  <si>
    <t>Science direct</t>
  </si>
  <si>
    <t>Roberts (2020)</t>
  </si>
  <si>
    <t xml:space="preserve">Study - Review </t>
  </si>
  <si>
    <t>Community asset use</t>
  </si>
  <si>
    <t>No intervention - description of leisure use under lockdown</t>
  </si>
  <si>
    <t>Lockdown Leisure in Britain: Narrative review of leisure activities uptake during UK lockdown</t>
  </si>
  <si>
    <t>UK wide academic study written in Liverpool</t>
  </si>
  <si>
    <t xml:space="preserve">To give an overview of how leisure time has been used during lockdown in order to inform leisure/ marketing studies </t>
  </si>
  <si>
    <t xml:space="preserve">Narrative review - authors own evaluation </t>
  </si>
  <si>
    <t>Age and sex differences in how individuals spent lockdown; childcare and housework increased for men whilst DIY and leisure time for men. Over 60s spent less time in childcare and more time in leisure activities. Sleeping, resting, leisure increased. Implications for wellbeing, social cohesion, economy</t>
  </si>
  <si>
    <t>Taylor and francis</t>
  </si>
  <si>
    <t xml:space="preserve">Study - Longitudinal </t>
  </si>
  <si>
    <t>Behaviour</t>
  </si>
  <si>
    <t>Mental health and health behaviours</t>
  </si>
  <si>
    <t xml:space="preserve">University of Glasgow </t>
  </si>
  <si>
    <t>examined trends in mental health and health behaviours in the UK before and during the initial phase of the COVID-19 lockdown and differences across population subgroups</t>
  </si>
  <si>
    <t xml:space="preserve">Psychological distress increased one month into lockdown with the prevalence rising from 19.4% (95% CI 18.7%-20.0%) in 2017-19 to 30.3% (95% CI 29.1%-31.6%) in April 2020 (RR=1.3, 95% CI: 1.1,1.4). Groups most adversely affected included women, young adults, people from an Asian background and those who were degree educated. Loneliness remained stable overall (RR=0.9, 95% CI: 0.6,1.5). Smoking declined (RR=0.9, 95% CI=0.8,1.0) and the proportion of people drinking four or more times per week increased (RR=1.4, 95% CI: 1.3,1.5), as did binge drinking (RR=1.5, 95% CI: 1.3,1.7).
</t>
  </si>
  <si>
    <t>MedRxiv</t>
  </si>
  <si>
    <t>Peer reviewed - review of intervention</t>
  </si>
  <si>
    <t>Anxiety</t>
  </si>
  <si>
    <t>Rapid review and meta-meta-analysis of self-guided interventions to address anxiety, depression and stress during COVID-19 social distancing.</t>
  </si>
  <si>
    <t>New Zealand</t>
  </si>
  <si>
    <t>Confidence interval</t>
  </si>
  <si>
    <t>Meta-analysis of self-guided interventions to address mental health issues during covid</t>
  </si>
  <si>
    <t>3rd wave therapeutic approaches most effect- mindfulness, CBT and acceptance based and activity interventions (music, physical exercise). Many available= online or smart phone app. Self guided interventions= not as effective as group therapy/guided individuals</t>
  </si>
  <si>
    <t>PsyArXiv</t>
  </si>
  <si>
    <t>AMSTAR - Moderate</t>
  </si>
  <si>
    <t>Study - Pre/Post</t>
  </si>
  <si>
    <t>University students</t>
  </si>
  <si>
    <t xml:space="preserve">Creative activity </t>
  </si>
  <si>
    <t>Creative Lockdown? A Daily Diary Study of Creative Activity During Pandemics.</t>
  </si>
  <si>
    <t xml:space="preserve">Poland </t>
  </si>
  <si>
    <t>Study the impact of COVID 19 on creativity</t>
  </si>
  <si>
    <t>ROLE EMOTIONS and CREATIVITY;creativity focuses positive emotions (happy, enthusiastic,) etc. to improve creative performance; Compared to 2019; students engaged more in creative activities and declared more positive emotions Analysis of diaries collected during the pandemic also showed that students who spent more time discussing or
searching for information about COVID-19 were not only more engaged in different creative activities
but also declared more positive emotions. </t>
  </si>
  <si>
    <t>Karwowski, Maciej, Aleksandra Zielińska, dorota jankowska, Elżbieta Strutyńska, iwona omelańczuk, and Izabela Lebuda. 2020. “Creative Lockdown? A Daily Diary Study of Creative Activity During Pandemics.” PsyArXiv. doi:10.31234/osf.io/kvesm</t>
  </si>
  <si>
    <t xml:space="preserve">Study - Survey </t>
  </si>
  <si>
    <t>ED</t>
  </si>
  <si>
    <t>Participants: Diagnosed with Eating Disorder</t>
  </si>
  <si>
    <t>The impact of the COVID-19 pandemic on individuals with eating disorders: the role of emotion regulation and exploration of online treatment experiences.</t>
  </si>
  <si>
    <t>University of Bournemouth</t>
  </si>
  <si>
    <t>Evaluate impact of pandemic on eating disorder behaviour</t>
  </si>
  <si>
    <t>Effect size/ Qualitative</t>
  </si>
  <si>
    <t>Most participants (83.1%) reported worsening of ED symptomatology. Qualitative fndings indicated that dicult emotions (such as fear and uncertainty), changes to routine, connement and unhelpful social messages were triggering for participants during the pandemic. While some participants described employing positive coping strategies (such as limiting social media exposure), many reported using ED behaviours (among other maladaptive strategies, like alcohol use) to cope with the pandemic. Finally, loss of treatment support, feeling underserving of support and experiencing a ‘detached connection’ online were further exacerbating factors for these participants. the three most important factors were changes to routine and physical activity, and diculties around their emotions</t>
  </si>
  <si>
    <t>Study - Interview</t>
  </si>
  <si>
    <t>A qualitative exploration of the impact of COVID-19 on individuals with eating disorders in the UK.</t>
  </si>
  <si>
    <t>University of Liverpool</t>
  </si>
  <si>
    <t>UK academic study</t>
  </si>
  <si>
    <t>It explores the impact of COVID-19 and associated public health measures on adults with eating disorders within the UK</t>
  </si>
  <si>
    <t>Core themes identified related to social restrictions (social isolation, changes in accountability to others, and increased responsibility for self and others), functional restrictions (lack of routine and structure, a need to intentionally plan activity, a desire for secrecy particularly around food shopping) and restrictions in access to mental health services. `</t>
  </si>
  <si>
    <t>PubMed</t>
  </si>
  <si>
    <t xml:space="preserve">Participants: Diagnosed with anorexia </t>
  </si>
  <si>
    <t xml:space="preserve">Eating disorders in times of the COVID-19 pandemic-Results from an online survey of patients with anorexia nervosa. </t>
  </si>
  <si>
    <t>Munich</t>
  </si>
  <si>
    <t>The current study explored effects of the COVID‐19 pandemic on eating disorder (ED) symptoms and other psychological aspects in former inpatients with anorexia nervosa (AN).</t>
  </si>
  <si>
    <t>70% of patients reported that eating, shape and weight concerns, drive for physical activity, loneliness, sadness, and inner restlessness increased during the pandemic. Videoconference therapy was used by 26% and telephone contacts by 35% of patients. Patients experienced daily routines, day planning and enjoyable activities as the most helpful among the most used coping strategies.</t>
  </si>
  <si>
    <t xml:space="preserve">Carers of peopl ewith dementia </t>
  </si>
  <si>
    <t xml:space="preserve">A UK survey of COVID-19 related social support closures and their effects on older people, people with dementia, and carers. </t>
  </si>
  <si>
    <t>University of Edinburgh</t>
  </si>
  <si>
    <t>explore the impact of COVID‐19 public health measures on access to social support services and the effects of closures of services on the mental well‐being of older people and those affected by dementia.</t>
  </si>
  <si>
    <t>T-test, Chi square</t>
  </si>
  <si>
    <t>Inability to access social support due to covid= increased anxiety and worse QOL</t>
  </si>
  <si>
    <t>Resilience</t>
  </si>
  <si>
    <t>Arts, relationships, religion/ philosophy, nature, games, volunteering, activism, education</t>
  </si>
  <si>
    <t>Collective Resillience: How we've protected our mental health during Covid-19.</t>
  </si>
  <si>
    <t xml:space="preserve">UK report </t>
  </si>
  <si>
    <t>The present study explores older adults’ reports of what about the pandemic is stressful, and what brings joy and comfort in the midst of stress.</t>
  </si>
  <si>
    <t>Qualitative content analysis</t>
  </si>
  <si>
    <t>Qualitative analysis revealed 20 stress categories and 21 joy/comfort categories Stressors:mixed method qualitate approach and then content analysis for themes and qunatiative analysis between stressors, joys nad pyschological wellbeing indicators; - Confinement/restrictions
- Concern for others
- Isolation/loneliness
COMFORT: Exercise, faith and nature= associated with more positive psychological wellbeing
- Family/friend relationships
- Digital social contact
- Pets 
- Peace of mind
- Exercise/self are
- Food/drink
- Productivity
- Helping
- Hobbies</t>
  </si>
  <si>
    <t>Depression</t>
  </si>
  <si>
    <t>The mental health effects of the first two months of lockdown and social distancing during the Covid-19 pandemic in the UK.</t>
  </si>
  <si>
    <t>looked at how individual behaviours either protected or declined mental health during COVID; especially those in relation to activities/time use and mental health and wellbeing</t>
  </si>
  <si>
    <t>Time use/activities: 1. Working
2. Volunteering
3. Chores (cooking, cleaning, etc) or carer duties
4. Looking after children
5. Gardening
6. Exersie OUTSIDE (including walks or hit) or inside home/garden 
7. Reading
8. Homebaed arts and crafts (music, writing, etc) or digital arts (concert, virtual tours) or DIY
9. Communication with family/friends
10. Following COVID news 
11. Listening to radio
12. Wathicng tv/films/Netflix 
13. Browining internet/blogging</t>
  </si>
  <si>
    <t xml:space="preserve">Coronavirus and depression in adults. </t>
  </si>
  <si>
    <t>Review of the psychological impact of quarantine using three electronic databases</t>
  </si>
  <si>
    <t xml:space="preserve">Descriptive statistics </t>
  </si>
  <si>
    <t>Most reviewed studies reported negative psychological effects including post-traumatic stress symptoms, confusion, and anger. Stressors included longer quarantine duration, infection fears, frustration, boredom, inadequate supplies, inadequate information, financial loss, and stigma</t>
  </si>
  <si>
    <t>ONS</t>
  </si>
  <si>
    <t>Study - Evidence Summary</t>
  </si>
  <si>
    <t>Motivation and preference</t>
  </si>
  <si>
    <t>Participants living in the UK or the USA aged 35+ years who had reported living alone were recruited via Prolific.co.</t>
  </si>
  <si>
    <t xml:space="preserve">Motivation and preference in isolation: a test of their different influences on responses to self-isolation during the COVID-19 </t>
  </si>
  <si>
    <t xml:space="preserve">University of Reading </t>
  </si>
  <si>
    <t xml:space="preserve">Home county </t>
  </si>
  <si>
    <t>This multi-wave study examined the extent that both preference and motivation for time alone shapes ill-being during self-isolation.</t>
  </si>
  <si>
    <t>Arts and creativity: from pop-up public art to TikTok dance trends, from pandemic poetry to a baking craze that drove the price of yeast up by more than 6,000%, people have found joy and meaning in the arts and creativity. UCL’s study of 70,000 adults’ mental health during the pandemic found that 22% engaged more with arts during the lockdown period than usual, and that engaging in creative activities — art, gardening, hobbies, reading fiction — was the single most helpful activity for people’s well-being. Family and relationships: in one survey, 25% of parents said the lockdown had brought them closer to their children, while only 5% said it had made relations worse. Young people were the worst hit by loneliness, but also the most connected online. And neighbourhoods became closer knit too: in the UK, 64% of adults felt that their communities had ‘come together to help each other’ during the crisis.
Religion, philosophy and meaning-making: Google searches for prayer reached their highest ever level during the pandemic. Young people reconnected with their inherited faiths through a wave of online religious observance, and one in five Brits say they turned to psychology and philosophy to find meaning during the crisis. There have been sharp increases in the sales of Seneca’s Letters and Marcus Aurelius’ Meditations (itself written during a pandemic).
Nature and green spaces: One survey suggested that 63% of people felt more connected to nature during lockdown; a boom in cycling has led to calls for the redesign of cities to make them more bike-friendly; seed shops sold out as people around the world started gardening; and the sudden improvement in emissions and air pollution globally have shown us what rapid cuts look and feel like. We rediscovered the importance of connecting to other species as well — although the spike in puppy sales raised concerns about impulse pet shopping. A majority of people don’t want the world to go back to how it was, and want green policies to be at the heart of recovery plans.</t>
  </si>
  <si>
    <t>Hospital employees</t>
  </si>
  <si>
    <t>Evaluation of the Implementation of Supported Wellbeing Centres</t>
  </si>
  <si>
    <t xml:space="preserve">University of Nottingham </t>
  </si>
  <si>
    <t>Central England</t>
  </si>
  <si>
    <t>The aim of the study was to determine facility usage and gather insight into employee wellbeing and the views of employees towards this provision.</t>
  </si>
  <si>
    <t xml:space="preserve">Service evaluation </t>
  </si>
  <si>
    <t>Wellbeing was higher in those that accessed a wellbeing centre. Work engagement and job satisfaction were high. Healthcare organisations are urged to mobilise access to high-quality rest spaces and Psychological First Aid, but this should be localised and diversified.</t>
  </si>
  <si>
    <t>People using social prescribing</t>
  </si>
  <si>
    <t>Social Prescribing</t>
  </si>
  <si>
    <t>A summary of the issues affecting longer-term VCSE funding including views from before and during the COVID-19 pandemic: Enabling the potential of Social Prescribing</t>
  </si>
  <si>
    <t>highlights some of the ways in which arts organisations have supported the wellbeing of older people during the COVID-19 pandemic, explores the challenges that they are facing, and asks what needs to happen to make sure they can continue to do so.</t>
  </si>
  <si>
    <t>VCSE funding infrastructure for social prescribing was fragile and piecemeal before the pandemic. Twenty social prescribing schemes (10% of the total) reported being unfunded. Over half of the respondents had seen an increase in referrals (up 62% on average) and self-referrals (up 51% on average) over the past 12 months. Phase 2 data identified ways in which the pandemic has forced social prescribing schemes to operate differently; i.e. remote working, referral pathway broadening, flexible roles of link workers, mix of key needs and increased volunteers amount.87% continued to operate using form of remote delivery and 90% will keep this </t>
  </si>
  <si>
    <t>Emotion</t>
  </si>
  <si>
    <t xml:space="preserve">Participants: 604 Adults </t>
  </si>
  <si>
    <t>Daily emotional well-being during the COVID-19 pandemic</t>
  </si>
  <si>
    <t>to investigate how people experience the activities, interactions, and settings of their lives during the pandemic.</t>
  </si>
  <si>
    <t>We found that while most time was spent in the home (74%), time spent outdoors (8%) was associated with markedly raised positive affect and reduced negative emotions. Exercising, going for walks, gardening, pursuing hobbies, and taking care of children were the activities associated with the greatest affective benefits. Home‐schooling children and obtaining information about COVID‐19 were ranked lowest of all activities in terms of emotional experience.</t>
  </si>
  <si>
    <t>Google Scholar</t>
  </si>
  <si>
    <t>Mental immersion</t>
  </si>
  <si>
    <t>Covid Living Wrap up report</t>
  </si>
  <si>
    <t>To collect experiences of young adults around the world to see individual approaches of managing mental health and experiment with collection methods</t>
  </si>
  <si>
    <t>lockdown didn’t only cause anxiety= allowed for people to reflect on normal times. Skills/hobbies allowed for sense of purspoe and control ( especially mentally immersive ones; ie gardening, crochet, drawing in detail, building models, painting patterns etc. Young people conencted with wider people and valued face to face time. However sense of expectation to use time productively created anxiety (cultural narrativ e'using time well'), very self reflective of mental health</t>
  </si>
  <si>
    <t xml:space="preserve">Nature </t>
  </si>
  <si>
    <t>Get the gardening low-down on lock-own</t>
  </si>
  <si>
    <t>Nationwide</t>
  </si>
  <si>
    <t>Measuring UK Adult relationship and attitude to gardens and outdoor spaces during the lockdown</t>
  </si>
  <si>
    <t>7 out of 10 of us consider that having a garden has helped our mental health during lockdown with everyday activities such as weeding, mowing and watering cited as having a positive impact. 60% of respondents felt that their physical health has benefited from the opportunity to garden. In total, 59% of people with 10 sq metres or less felt a garden/outdoor space has helped their mental health during lockdown, compared to 72% of people with 11–50 sq metres and 79% with 301sq metres and more.</t>
  </si>
  <si>
    <t>RHS. 2020. Get the gardening low-down on lock-own. The Royal Horticultural Societ. URL https://www.rhs.org.uk/advice/health-and-wellbeing/articles/Lockdown-lowdown</t>
  </si>
  <si>
    <t xml:space="preserve">Animals </t>
  </si>
  <si>
    <t>Human-animal relationships and interactions during the Covid-19 lockdown</t>
  </si>
  <si>
    <t>University of York</t>
  </si>
  <si>
    <t>We aimed to investigate links between mental health and loneliness, companion animal ownership, the human-animal bond, and human-animal interactions; and to explore animal owners’ perceptions related to the role of their animals during lockdown.</t>
  </si>
  <si>
    <t>(89.8%) had at least one companion animal. Most perceived their animals to be a source of considerable support, but concerns were reported related to various practical aspects of providing care during lockdown. Strength of the human-animal bond did not differ significantly between species. Poorer mental health pre-lockdown was associated with a stronger reported human-animal bond). Animal ownership compared with non-ownership was associated with smaller decreases in mental health and smaller increases in loneliness since lockdown.</t>
  </si>
  <si>
    <t>Web of Science</t>
  </si>
  <si>
    <t>Connection with Nature in the UK during the COVID-19 Lockdown.</t>
  </si>
  <si>
    <t>University of Cumbria</t>
  </si>
  <si>
    <t>To explore experiences of nature during COVID 19 lockdown</t>
  </si>
  <si>
    <t>There has been a large increase in desire to spend time in nature among adults in the UK. 72% of women and 60% of men reported that they are more likely to spend time in nature in future, following lockdown.</t>
  </si>
  <si>
    <t xml:space="preserve">Participants: UK adults </t>
  </si>
  <si>
    <t>UK values nature more as a result of lockdown</t>
  </si>
  <si>
    <t>To study whether UK adults in the pandemic are developing a connection with nature with wellbeing</t>
  </si>
  <si>
    <t>Findings in the YouGov poll revealed that more than two-thirds (68 per cent) of adults either agreed or strongly agreed that spending time noticing the nature around them has made them feel happy during lockdown. Findings also revealed that since lockdown interest in nature has risen by a third (33 per cent), with interest growing the most in the 25-34 year old age group (40 per cent). And with lockdown restrictions easing over the past two weeks, 41 per cent of respondents said they were still spending a little or a lot more time in nature in the past two weeks compared to this time last year. Results revealed that early birds appear to have more of an affinity for activities involving being outside in nature, whereas night owls were more inclined to cultural activities or entertainmen</t>
  </si>
  <si>
    <t>Engaging with the outdoors during and beyond lockdown</t>
  </si>
  <si>
    <t>Report on benefits of spending time outdoors during lockdown</t>
  </si>
  <si>
    <t>Activities most likely to be of interest include: Spending time visiting parks, the countryside and the coast (63% would do more than pre-lockdown) 
Spending time outdoors together with family (51%) 
Taking walks or runs on off road paths and trails (54%) 
Playing outdoors with children (49%).</t>
  </si>
  <si>
    <t>A Report Of Public Opinion On The Role And Importance Of Nature</t>
  </si>
  <si>
    <t>The views of adults in England on the role of nature in our communities during the Coronavirus crisis and its potential to help in our recovery</t>
  </si>
  <si>
    <t>Overwhelming support protecting and investing in nature and increasing accessible natural greenspace as part of our recovery • strongly oppose the UK Government reducing spending • see nature as important for health and wellbeing and access to nature close to home as beneficial during the Coronavirus crisis</t>
  </si>
  <si>
    <t>RSPB. 2020. Recovering Together: A Report Of Public Opinion On The Role And Importance Of Nature During And In Our Recovery From The Coronavirus Crisis In England. URL: https://www.rspb.org.uk/globalassets/downloads/recovering-together-report/recovering-together-report_nature-and-green-recovery_rspbyougov_june-2020.pdf</t>
  </si>
  <si>
    <t xml:space="preserve">Urban green space </t>
  </si>
  <si>
    <t>Participants: people living in urban areas</t>
  </si>
  <si>
    <t>Green space</t>
  </si>
  <si>
    <t>Effects of the COVID-19 pandemic on the use and perceptions of urban green space:</t>
  </si>
  <si>
    <t>Italy</t>
  </si>
  <si>
    <t>This study aims to identify the drivers that normally attract visitors to Urban Green Space, and to assess the effects of social isolation on the usage and perception of UGS during the COVID-19 pandemic.</t>
  </si>
  <si>
    <t>Results showed that urban residents normally have a need for accessible UGS, mainly for physical exercise, relaxing and observing nature. The reduction in UGS visitation during the containment period was related to distinct changes in the motivations of those who did visit, with a relative increase in "necessary activities" such as taking the dog out, and a reduction in activities that could be considered non-essential or high-risk such as meeting people or observing nature. Behavioral changes related to proximity were also observed, with an increase in people walking to small urban gardens nearby (e.g. in Italy) or tree-lined streets (e.g. in Spain, Israel), and people traveling by car to green areas outside the city (e.g. in Lithuania). What the respondents missed the most about UGS during the pandemic was "spending time outdoors" and "meeting other people" – highlighting that during the COVID-19 isolation, UGS was important for providing places of solace and respite, and for allowing exercise and relaxation.</t>
  </si>
  <si>
    <t>Comparative Study of the Restorative Effects of Forest and Urban Videos</t>
  </si>
  <si>
    <t>this study investigated the effectiveness of a simple and affordable remedy for improving psychological well-being, based on audio-visual stimuli brought by a short computer video showing forest environments, with an urban video as a control.</t>
  </si>
  <si>
    <t>The virtual exposure to forest environments showed effective to reduce perceived anxiety levels in people forced by lockdown in limited spaces and environmental deprivation. Although significant, the effects were observed only in the short term, highlighting the limitation of the virtual experiences.</t>
  </si>
  <si>
    <t xml:space="preserve">Study - Ethnography </t>
  </si>
  <si>
    <t>Happiness and gratitude</t>
  </si>
  <si>
    <t>Participants: 100000 adults</t>
  </si>
  <si>
    <t>Mental health rescue effects of women’s outdoor tourism: A role in COVID-19 recovery. Annals of Tourism Research</t>
  </si>
  <si>
    <t>Australia</t>
  </si>
  <si>
    <t>we examine how outdoor tourism and recreation may be able to generate mentally therapeutic outcomes, for urban women with families in a developed nation.</t>
  </si>
  <si>
    <t>Qualitative - ethnography</t>
  </si>
  <si>
    <t>Resulting themes: happiness and gratitude ('improved my state of mind, physical and emotional health), Relaxation release and clarity (it allowed me to unwind and find peace), Capability transformation and missing life (creaiton of new challenges), pyshcological rescue (it got me through some of my darest times) Comanionship and community (powerful and nurtutring), Family attitudes and chidren (renwed posibiity and resillience; more energy and patience with husband and kids), Spousal suport and family choesion (happier more cohesive household); 58 BASIC themes identified into constructs.</t>
  </si>
  <si>
    <t>Sciencedirect</t>
  </si>
  <si>
    <t>Public Awareness of Nature and the Environment</t>
  </si>
  <si>
    <t>Belgium</t>
  </si>
  <si>
    <t>Investigating how public awareness of nature/environment evolved during Covid-19</t>
  </si>
  <si>
    <t>Covid-19 pandemic has caused the 'anthropause'; deterioration of mental health and concerns. This study demonstrates how localizeed outdoor tourism can improve mental health of clients. EMOTIONAL, RESTORAXTIVE AND WORLDVIEW PSYCHOLOGICAL OUTCOMES and therapeutic effects of 'pyschological rescue' of commercial nature tourism. With a focu son URBAN WOMENS MENTAL HEALTH&gt;high nature related topics (march 14) search trends. (Average search popularity index icnreased from 6 to 15 points) Largest positive effects are birds, forest and nature. Findings suggest public support should aim at sustainable living environments and communication of climate adapation strategies. Changes in public awarenss howeer might be short lived.</t>
  </si>
  <si>
    <t>google scholar</t>
  </si>
  <si>
    <t>Gardening</t>
  </si>
  <si>
    <t>Gardening helps mental health</t>
  </si>
  <si>
    <t>Examine gardening in covid</t>
  </si>
  <si>
    <t>43% of participants agreed its good for mental health and helped them cope in summer/spring. Physical benefits of gardening (47% of over 65 say it keeps them fit). 1/4 men said they spend an additional 3 hours gardening than normal. Growing fruits and veggies= main motivator during lockdown. Accessible gardening= designs and matieral on website of THRIVE. the crisis goes hand in hand with a positive shift in public awareness of nature-related topics, but that awareness of environmental topics remains unaffected. While the decreasing pollution levels and media attention may reduce the overall sense of urgency to tackle pollution problems, the increased experience with local natural resources may strengthen public support for a recovery program that puts the transition towards a more sustainable economic system centrally.</t>
  </si>
  <si>
    <t>Thrive, 2020. Gardening helps mental health during Covid 19. URL: https://www.thrive.org.uk/how-we-help/what-we-do/new-and-updates/gardening-helps-mental-health-during-covid-19</t>
  </si>
  <si>
    <t>The professional wild food community</t>
  </si>
  <si>
    <t>James Hutton Institute, Aberdeen</t>
  </si>
  <si>
    <t>Examine how wild food foraging adapted to the pandemic</t>
  </si>
  <si>
    <t>The majority of wild food professionals are engaged in teaching – typically in the form of courses in which clients join a group and explore rural (and sometimes urban) natural habitats, learning how to identify edible wild plants and fungi, as well as learning which plants and fungi to avoid. wild food professionals; eithe rplaced credit, refunded but some decided to create online classes due to SURGE IN WILD FOOD INTEREST online. I.e. "Facebook group (poistons help; identifying mushrooms and plants); interests in wild food in UK due to desire to spend more time in gardens/natural space and acccss nature via daily exercise sessions.</t>
  </si>
  <si>
    <t>taylor and francis</t>
  </si>
  <si>
    <t xml:space="preserve">Coping with the pandemic: a report on how UK adults are dealing with stress </t>
  </si>
  <si>
    <t>How uK adults manage stress during pandemic</t>
  </si>
  <si>
    <t>Six in ten (59 per cent) of UK adults who had experienced stress because of the pandemic said walking helped them cope </t>
  </si>
  <si>
    <t>Mental Health Foundation, 2020. Coping with the pandemic: New mental health research reveals how UK adults are managing stress. Report.</t>
  </si>
  <si>
    <t>Study - Comparison</t>
  </si>
  <si>
    <t>Lockdown Influences Nature-Based Recreational Activity</t>
  </si>
  <si>
    <t xml:space="preserve">Germany </t>
  </si>
  <si>
    <t>Cross culture comparison</t>
  </si>
  <si>
    <t>this study focused on the behavioral changes of birders due to the Covid-19 Pandemic</t>
  </si>
  <si>
    <t>People focused mostly on yard birding. In total, 12% of respondents (n = 542 cases) reported having more time for birding, whereas 8% (n = 356 cases) reported having less time for birding. Social interactions decreased since respondents, especially older people, changed their birding behavior toward birding alone or with their spouse. Women reported more often than men that they changed to birding alone or with their spouse, and women also reported more often about canceled fieldtrips or society meetings. Respondents from higher developed countries reported that they spend currently more time for birding, especially for birding alone or with their spouse, and birding at local hotspots.</t>
  </si>
  <si>
    <t xml:space="preserve">Grey Literature </t>
  </si>
  <si>
    <t xml:space="preserve">Unpublished Study </t>
  </si>
  <si>
    <t>Sewing</t>
  </si>
  <si>
    <t>Voluntary sewing group effiacy</t>
  </si>
  <si>
    <t>University of Worcester</t>
  </si>
  <si>
    <t>The study considers the responses of individual research participants within a Tamworth community group forming as a direct result of Covid-19. It examines the emotions and motivations of community voluntary</t>
  </si>
  <si>
    <t>Emotions linked to: purpose, community; Volunteering is useful way of improving wellbeing and social connection during the pandemic by creating purpose. Locally oriented projects are well received.</t>
  </si>
  <si>
    <t xml:space="preserve">Mak, Fluharty, Fancourt (2020) </t>
  </si>
  <si>
    <t>Study - Cross Sectional</t>
  </si>
  <si>
    <t xml:space="preserve">Arts engagement </t>
  </si>
  <si>
    <t>Surveys</t>
  </si>
  <si>
    <t>Predictors and impact of arts engagement during the COVID-19 pandemic: analyses of data from 19,384 adults in the COVID-19 Social Study</t>
  </si>
  <si>
    <t>Nuffield Foundation</t>
  </si>
  <si>
    <t xml:space="preserve">UK wide </t>
  </si>
  <si>
    <t>UK wide academic study written in London</t>
  </si>
  <si>
    <t xml:space="preserve">Statistical model controlled for demographic and psychometric data </t>
  </si>
  <si>
    <t>This study aims to address: (i) who was likely to engage with the arts at home during lockdown, (ii) how this engagement differed from patterns of arts engagement prior to COVID-19, and (iii) whether home-based arts engagement was related to people’s ability to cope with their emotions during lockdown.</t>
  </si>
  <si>
    <t>Regression models</t>
  </si>
  <si>
    <t xml:space="preserve">Demographics, socio-economic factors, psychosocial/ health, adverse events/ worries, coping styles were associated with the type/ frequency/ exposure of activities. </t>
  </si>
  <si>
    <t>SocArXiv</t>
  </si>
  <si>
    <t>Volunteer value in supporting people in need during COVID-19</t>
  </si>
  <si>
    <t xml:space="preserve">University of Sheffield </t>
  </si>
  <si>
    <t>Analyse findings from the Mobilising Volunteers Effectively study,</t>
  </si>
  <si>
    <t>Local level measures and not national volunteering platforms, have proved vital to responding to community needs during the pandemic. Responses accelratee community engagement and built stronger community relations. Local authorities most succcesffuly if they respect community autonomy. New respect and decisionmaking feeling by volunteers in emergency response role.</t>
  </si>
  <si>
    <t>University of Sheffield.. 2020. New research shows volunteer value in supporting people in need during COVID-19 - Archive - News archive - The University of Sheffield [WWW Document]. URL https://www.sheffield.ac.uk/news/nr/sheffield-research-shows-value-in-volunteering-1.917122</t>
  </si>
  <si>
    <t>Volunteering during the COVID-19 pandemic</t>
  </si>
  <si>
    <t>evaluation of 44 articles on how volunteering can help cope during pandemics/emergencies</t>
  </si>
  <si>
    <t>Evidence Summary</t>
  </si>
  <si>
    <t>There is weak evidence linking volunteering to positive well-being. In order to benefit, people may need to feel that what they do is likely to make a difference and that it is valued. This idea of ‘mattering’ highlights the fact that although not an explicit reason for volunteering, reciprocity may be important for someone to continue undertaking such work and to gain psychologically from it</t>
  </si>
  <si>
    <t>Tierney and Mahtani. 2020. Volunteering during the COVID-19 pandemic: What are the potential benefits to people’s well-being? [WWW Document], n.d. . The Centre for Evidence-Based Medicine. URL https://www.cebm.net/covid-19/volunteering-during-the-covid-19-pandemic-what-are-the-potential-benefits-to-peoples-well-being/</t>
  </si>
  <si>
    <t xml:space="preserve">Study - Pilot </t>
  </si>
  <si>
    <t>Chronic pain</t>
  </si>
  <si>
    <t xml:space="preserve">Patients with chronic pain </t>
  </si>
  <si>
    <t>Tele- Yoga therapy for Patients with Chronic Pain</t>
  </si>
  <si>
    <t xml:space="preserve">Control group </t>
  </si>
  <si>
    <t>To evaluate impact of TELE YOGA therpay on patients with chronic pain, disability, anxiety and depression</t>
  </si>
  <si>
    <t>Improvements to all factors; including pain intensity, anxiety and depression reduction</t>
  </si>
  <si>
    <t>medrxiv</t>
  </si>
  <si>
    <t>Physical Activity</t>
  </si>
  <si>
    <t>Physical activity, mental health and well-being of adults</t>
  </si>
  <si>
    <t>University of Limerick</t>
  </si>
  <si>
    <t xml:space="preserve">Ireland </t>
  </si>
  <si>
    <t>To test whether National Govvernment COVID strategies have impacted on physical activity, mental health and wellbeing in UK, Ireland, NZ and Australia</t>
  </si>
  <si>
    <t>Negative change in exercise bheaivour between pre/early covid 19 restrictions had POORER mental health and wellbeing compared to those with positive/no change. No differences between countries (although NZ reported general better mental health and wellbeing).</t>
  </si>
  <si>
    <t>Behavioural change towards reduced intensity physical activity is disproportionately prevalent among adults with serious health issues or self-perception of high risk during the UK COVID-19 lockdown</t>
  </si>
  <si>
    <t>To assess whether lockdown had disproportionate impact on physical activity in covid 19</t>
  </si>
  <si>
    <t>Study implies those with diability, depression, obesity, hypertension and lung disease most likely to reduce intensity of PA during lockdown (relevant as its therapetuci management of disease); hence advice more poerteinent to promote home-based excersizes INCLUDIGN DAILY STEP COUNT and more intense forms of PA RESULTS:</t>
  </si>
  <si>
    <t>Obesity, eating behavior and physical activity during COVID-19 lockdown: A study of UK adults</t>
  </si>
  <si>
    <t>examined weight related behaviours and weight management barriers in UK Adults during lockdonw using online surveys measuring physical activity, diet quality, etc.</t>
  </si>
  <si>
    <t>Results: precieved barriers and issues to weight management; - Negative changes in eating and physical activity and problems with motivation/control around food
- TRENDS focused on participants with HIGHER BMI= more likely to reduce physical activity and diet equality
- Decline in mental health= predictor of greater overeating and lower physical activity F8</t>
  </si>
  <si>
    <t>pubMed</t>
  </si>
  <si>
    <t>Robinson, E., Boyland, E., Chisholm, A., Harrold, J., Maloney, N. G., Marty, L., Mead, B. R., Noonan, R., &amp; Hardman, C. A. 2021. Obesity, eating behavior and physical activity during COVID-19 lockdown: A study of UK adults. Appetite, 156, 104853. https://doi.org/10.1016/j.appet.2020.104853</t>
  </si>
  <si>
    <t>Exercise</t>
  </si>
  <si>
    <t xml:space="preserve">Participants: 2000 adults </t>
  </si>
  <si>
    <t>Exploring the attitudes and behaviours in England</t>
  </si>
  <si>
    <t xml:space="preserve">University of Liverpool </t>
  </si>
  <si>
    <t>Report explores the amount and type of activity being undertaken, how activity is changing over time, who people are being active with, and what they are thinking and feeling about being active during the pandemic.</t>
  </si>
  <si>
    <t>Mixed methods analysis</t>
  </si>
  <si>
    <t>31% did more, 41% did less PA; - 62% adults think its important
- 69% agree exercise important to maintain physical health: 65% agree for mental health
- Governments messages about physical movement have been positive (53% have been encouraged by government)
o 59% walked, 44% online fitness, 18% jogging, 8% cycled
Types of activities: (from most to least) APRIL
§ Walking 59%
§ Any home based activity 44%
§ Home online fitness OFFLINE 24%
§ Home activity of finess ONLINE 24%
§ Running/Jogging 18%
§ Informal play/games at home 14%
§ Cycling 8%
§ Other 5%
Since april/may:
§ Participation in activities remains stable 
§ New habits have formed 
§ Women in particular place greater importance on remaining active
§ 55+ have found new ways to be active
§ Activity habits in Active Lives Adutl Survey: 
• 12 months survey shows that 3 million people less active in mid march-mid may than same period before
• Walking the MOST POPULAR activity and increase in CYCLING
• Boboms in home workout (joe wicks)
• Fitness classes moved online; mainly driven by women
§ BUT disabeled people/long term health conditions became more active
§ Men suffered greater drop in activity levels
§ “This Girl Can” provided resources to women</t>
  </si>
  <si>
    <t>Study - Service Evaluation</t>
  </si>
  <si>
    <t>Adapt or Perish: Exercise referral schemes’ operational changes during the Covid-19 pandemic.</t>
  </si>
  <si>
    <t>Service evaluation in May 2020of UK-based exercise referral schemes for individuals medically referred to an exercise prescription to improve, manage and treat a long-term health condition and increase physical activity levels.</t>
  </si>
  <si>
    <t>Social Prescribing can be succesfully adapated. 54% still offering SOME level of service:
§ Exercize videos
§ Online virtual classes
§ Leaflets
§ Telephone support
§ Support via updated websites
§ Deliver exercize equipment to patients to use at home (in one scheme) 
46% Not offering ANY service/halted operations (due to lack of software capacity to deliver online sessions, furloughed staff)
Shift from delivering ERS to providing WELLBEING service to reduce social isolation via phone calls/emails. 
Changes to delivery approaches:
- With lockdown measures lifted= ‘safe proofing’ the facilities to resume sessions with patients
- Flexible nature of ERS; also easier to manage time/ability and in -person aspects (some might prefer distance)</t>
  </si>
  <si>
    <t xml:space="preserve">Participants: 902 adults </t>
  </si>
  <si>
    <t>The relationship between physical activity and mentalhealth</t>
  </si>
  <si>
    <t>Spain</t>
  </si>
  <si>
    <t>Investigate the cross-sectional association between physical activity levels with depressive symptoms, anxiety symptoms, and positive mental well-being in a sample of the UK public social distancing owing to COVID-19.</t>
  </si>
  <si>
    <t>Regression</t>
  </si>
  <si>
    <t>In the present sample of UK adults social distancing owing to COVID-19 those who were physically active have better overall mental health. Negative association between moderate-to-vigorous physical activity per day in hours and poor mental health</t>
  </si>
  <si>
    <t>NCB</t>
  </si>
  <si>
    <t>Molecular mechanisms involved in the positive effects of physical activity</t>
  </si>
  <si>
    <t>review of molecular mechanisms modulated by PA to provide equipment against viral infections like covid</t>
  </si>
  <si>
    <t>Participants: App Users</t>
  </si>
  <si>
    <t>Physical Activity Behaviour Before, During and After COVID-19 Restrictions</t>
  </si>
  <si>
    <t>explore patterns of tracked activitiy of uk residents</t>
  </si>
  <si>
    <t>We found significant changes in PA from the week before the first case of COVID-19 was announced (baseline), to the week that social distancing restrictions were relaxed (Friedman test: ?2(2) = 2331, p &lt; 0.001.) By the first full week of lockdown, the median change in PA 57 minutes less than baseline. This represents a 37% reduction in weekly minutes of PA. Overall, 63% of people decreased their level of activity between baseline and the first week of COVID-19 restrictions. Younger people showed more PA before lockdown but the least PA after lockdown. In contrast, the over-65s appeared to remain more active throughout and increased their activity levels as soon as lockdown was eased. Levels of physical activity levels among those classed as active at baseline showed a dramatic drop compared with those considered to be fairly active or inactive. Socioeconomic group and gender did not appear to be associated with changes.</t>
  </si>
  <si>
    <t xml:space="preserve">Patients with Acute Respiratory Infection (ACI) </t>
  </si>
  <si>
    <t xml:space="preserve">Healthy adults </t>
  </si>
  <si>
    <t xml:space="preserve">Yes Clinician led </t>
  </si>
  <si>
    <t xml:space="preserve">Does physical exercise prevent or treat acute respiratory infection (ARI)? </t>
  </si>
  <si>
    <t>Oxford Covid-19 Evidence Service Team</t>
  </si>
  <si>
    <t xml:space="preserve">Oxford </t>
  </si>
  <si>
    <t>UK wide academic study written in Oxford</t>
  </si>
  <si>
    <t xml:space="preserve">Several control groups across the included studies </t>
  </si>
  <si>
    <t>To assess the need for exercise interventions for respiratory health for Covid-19</t>
  </si>
  <si>
    <t xml:space="preserve">Narrative review, authors' own evaluation </t>
  </si>
  <si>
    <t>Exercise decreases rate and duration of ACI and it is in the public interest to promote exercise</t>
  </si>
  <si>
    <t>Participants: 10 adults with eating disorders</t>
  </si>
  <si>
    <t>A qualitative exploration of the impact of COVID-19 on individuals with eating disorders in the UK</t>
  </si>
  <si>
    <t>explores the impact of COVID-19 and associated public health measures on adults with eating disorders within the UK</t>
  </si>
  <si>
    <t>Participants: Multi-demopgrahic UK population</t>
  </si>
  <si>
    <t xml:space="preserve">UCL covid social study - explore the psychological and social experiences of adults in the UK during the coronavirus (COVID-19) outbreak.
</t>
  </si>
  <si>
    <t>Exploring the effects of the virus and social distancing measures on adults in the UK during the outbreak of COVID-19.</t>
  </si>
  <si>
    <t>Increase remains stable at 4/5 adults doing some form of activity /1 in 5 adults reported not having any face-to-face “in person” contact with others on the last weekday but 3 in 4 adults have been using phoning, video-calling or messaging to stay in touch</t>
  </si>
  <si>
    <t xml:space="preserve">Study - Experimental </t>
  </si>
  <si>
    <t>Singing</t>
  </si>
  <si>
    <t>Participants: Singers</t>
  </si>
  <si>
    <t>Aerosol emission is increased in professional singing</t>
  </si>
  <si>
    <t>Impact of singing on spreading Covid-19</t>
  </si>
  <si>
    <t>In the investigated cohort of eight volunteers, the loud vocalizations and physical exertion increases risk of aerols in air, especially in indoor setting with poor ventilation and crowds= hence in person singing a huge risk</t>
  </si>
  <si>
    <t>Mürbe, D., Kriegel, M., Lange, J., Rotheudt, H., Fleischer, M., 2020. Aerosol emission is increased in professional singing (preprint). Open Science Framework. https://doi.org/10.31219/osf.io/znjeh</t>
  </si>
  <si>
    <t>Thought Piece</t>
  </si>
  <si>
    <t>Dance</t>
  </si>
  <si>
    <t>Dance profesionals/teachers</t>
  </si>
  <si>
    <t>Moving Embodied Dance Practices Online</t>
  </si>
  <si>
    <t>Study the experiences of dance teachers, choregoraphs and practioniers via interview and publications</t>
  </si>
  <si>
    <t>Dance professionals face challenges in adapting to pandemic; especially in regards to space and connection; sense of 'collective' loss due to no in person contact; but explosion of 'dance' tech. Challenges of teaching and limited proximity and concerns about equity of access .</t>
  </si>
  <si>
    <t>Board, E., 2020. Moving Embodied Dance Practices Online. The Activist History Review. URL https://activisthistory.com/2020/10/02/moving-embodied-dance-practices-online/</t>
  </si>
  <si>
    <t>Dance teachers</t>
  </si>
  <si>
    <t xml:space="preserve">A reimagined world: international tertiary dance education </t>
  </si>
  <si>
    <t>China</t>
  </si>
  <si>
    <t>Reflection on series of virtual theatre events held by colelctive encounters; to consider effects of pandemic on participants, makers ant the practice</t>
  </si>
  <si>
    <t>Themes= innovation, motivation, cultural agenda, slow scholarship, online pedagogy, virtual and corporeal mobility; engagement crucial for dance institions to kepe relationships and dialogue </t>
  </si>
  <si>
    <t>Taylor anad Francis</t>
  </si>
  <si>
    <t xml:space="preserve">Study - Focus Group </t>
  </si>
  <si>
    <t>Deprivation - many</t>
  </si>
  <si>
    <t>Participants: 320 participatory theatre makers, creative learning managers, engagement managers, choreographers, drama teachers, lecturers, HE course leads, artistic directors, producers, choir leaders and researchers.</t>
  </si>
  <si>
    <t>Theatre</t>
  </si>
  <si>
    <t xml:space="preserve">Delivering Participatory Theatre during the Pandemic: what's working? </t>
  </si>
  <si>
    <t>Throughout June 2020 Collective Encounters ran a series of free events exploring how the participatory theatre sector was responding to COVID-19 and the effect lockdown and social distancing was having on participants, participatory theatre makers and their practice.</t>
  </si>
  <si>
    <t>THEMES FOUND: 1. digital inclusion, 2. from zoom to room, 3. digital participatory theatre, 4. safeguarding online, 5. online workshop activities</t>
  </si>
  <si>
    <t>Virtual local choir participants</t>
  </si>
  <si>
    <t>Virtual Choirs and Wellbeing</t>
  </si>
  <si>
    <t>To measure the wellbeing impact of choir members when rehearsal moved online using the Centre’s Guide for Measuring your Wellbeing Impact.</t>
  </si>
  <si>
    <t>Focus group discussions. Reflective and event based.</t>
  </si>
  <si>
    <t>Depite not singing together in person, online rehearsals still delivered a positive experience for many singers.	Good example of how indvidual organizations can evaluate changes in wellbeing of ongoing projects. Many found the online sessions continued to inspire as a result of the music chosen and the work of the choir leader. Weekly rehearsals provided a focus for learning and purpose.
There were practical advantages to online rehearsals – not having to travel and comfort of being at home.
Rehearsals remained a shared experience. Initially the majority of singers described their reasons for being a member of the choir relating to a love of music and singing, however, the value of relationships and friendships formed was strongly evident seven weeks later.</t>
  </si>
  <si>
    <t xml:space="preserve">Study - Phenomenological </t>
  </si>
  <si>
    <t>Promoting well-being among people with early-stage dementia and their family carers through community-based group singing: a phenomenological study</t>
  </si>
  <si>
    <t>To measure how community based singing supports individuals with dementia during the pandemic.</t>
  </si>
  <si>
    <t>IPA and Semi-Structured Interviews</t>
  </si>
  <si>
    <t>Weekly rehearsals provided a focus for learning and purpose.
There were practical advantages to online rehearsals – not having to travel and comfort of being at home.
Rehearsals remained a shared experience. Initially the majority of singers described their reasons for being a member of the choir relating to a love of music and singing, however, the value of relationships and friendships formed was strongly evident seven weeks later.Evidence of multidimensional enhancement of well-being, absence of adverse effects, and accessibility of this musical medium support the increased provision of community-based singing groups for these populations.	Mixed method approach is useful for systematic evaluation.Main Themes: (1) Social Connection; (2) Happiness and Rejuvenation; (3) Reconnection with the Self; and (4) Supporting the Carer-Cared-for Relationship. Many found the online sessions continued to inspire as a result of the music chosen and the work of the choir leader.</t>
  </si>
  <si>
    <t xml:space="preserve">Study - Intervention </t>
  </si>
  <si>
    <t>Participants: Clinical Staff</t>
  </si>
  <si>
    <t xml:space="preserve">3 times a week </t>
  </si>
  <si>
    <t>4 weeks</t>
  </si>
  <si>
    <t xml:space="preserve">Yes -RCT </t>
  </si>
  <si>
    <t>Receptive music therapy to reduce stress and improve wellbeing</t>
  </si>
  <si>
    <t xml:space="preserve">Italy </t>
  </si>
  <si>
    <t>9 weeks study exploring role of music therapy to reduce stress and improve wellbeing in clinical staff working with Covid-19 patients</t>
  </si>
  <si>
    <t>Results indicicate variation in emotional status; confirm that remote MT supports CS in high stress situations ; improvement in energy, breathing, serenity.</t>
  </si>
  <si>
    <t xml:space="preserve">Study - RCT </t>
  </si>
  <si>
    <t>Singing for lung health</t>
  </si>
  <si>
    <t xml:space="preserve">1.5 hours </t>
  </si>
  <si>
    <t xml:space="preserve">12 weeks </t>
  </si>
  <si>
    <t xml:space="preserve">Moving singing for lung health </t>
  </si>
  <si>
    <t>Imperial College</t>
  </si>
  <si>
    <t>This study identifies key considerations regarding the adaptation of SLH from face-to-face to online delivery.</t>
  </si>
  <si>
    <t>Attendance was 69% overall, (90% of the face-to-face sessions, 53% online sessions). Analysis of semistructured interviews identified three themes regarding participation in SLH delivered face to face and online, these where (1) perceived benefits; (2) digital barriers (online) and (3) digital facilitators (online). Findings were summarised into key considerations for optimising transitioning singing groups from face-to-face to online delivery. Pilot quantitative data suggested possible improvements in depression confidence. Pilot data suggest online group singing for people with COPD may deliver benefits related to reducing depression and improved balance confidence.</t>
  </si>
  <si>
    <t xml:space="preserve">Cochrane - Silver </t>
  </si>
  <si>
    <t>Memory</t>
  </si>
  <si>
    <t>83 institutions</t>
  </si>
  <si>
    <t xml:space="preserve">Heritage in lockdown: digital provision of memory institutions </t>
  </si>
  <si>
    <t>University of Brighton</t>
  </si>
  <si>
    <t>South East</t>
  </si>
  <si>
    <t>Understanding how memory institions adapted during COVID 10. Compared US and UK institions as both countries have diversity of institions with digital technology and expertise + lockdown occurred around the same time with similar socioeconomic challenges.</t>
  </si>
  <si>
    <t>Seeking learning support (teachers, homeschooling parents,) Seeking emotional support and entertainment (arts, crafts, wellbeing benefits; bored or stressed people; lonely people)</t>
  </si>
  <si>
    <t>Study - Conference proceedings</t>
  </si>
  <si>
    <t>Virtual exhibitions</t>
  </si>
  <si>
    <t>Museum Exhibitions</t>
  </si>
  <si>
    <t>Virtual exhibitions: what do we win and what do we lose?</t>
  </si>
  <si>
    <t>Virtual user study to compare experiences of physical and virtual museum in Otto Weidt Musem in Germany</t>
  </si>
  <si>
    <t>12/18 visitors preffered physical enviroinment; but enjoyed the language and zoom ability of VR and web accesibility; favourited the spatial sensory experirence of texture/oetc of physical</t>
  </si>
  <si>
    <t>Cochrane - None</t>
  </si>
  <si>
    <t>The Lockdown Library Project Summary Report</t>
  </si>
  <si>
    <t xml:space="preserve">  </t>
  </si>
  <si>
    <t>Almost 60% participants reading more. Preference for physical books. Almost 75% would discuss contents of books with others, primarily via social media. Novels read the most. Reasons for re-reading old books: escape, enjoyment, happy ending, pleasure, time, comfort, favourite character, old friend, reassurance, sense of stabillity, sense of normality.</t>
  </si>
  <si>
    <t>Gianovelli, M., Boucher, A., Harrison, C., 2020.The Lockdown Library Project Summary Report. School of Humanities and Social Sciences, Aston University. URL: https://lockdownlibraryproject.wordpress.com/blog-2/</t>
  </si>
  <si>
    <t>Predictors and impact of arts engagement during the COVID-19 pandemic</t>
  </si>
  <si>
    <t>The home-based arts engagement were identified during the COVID-19 pandemic: digital arts &amp; writing, performing arts, crafts, and reading for pleasure. The results show that the strongest predictors of the engagement were age, education levels, social support, social network size, and trait emotion-focused or supportive coping styles. In particular, younger adults (aged 18-29), non-keyworkers, people with greater social support, and those with a trait emotion-focused coping style were more likely to have increased arts engagement during lockdown. Arts activities were used as approach and avoidance strategies to help cope with emotions, as well as to help improve self-development.</t>
  </si>
  <si>
    <t xml:space="preserve">The Crafts Council (2020) </t>
  </si>
  <si>
    <t xml:space="preserve">Craft </t>
  </si>
  <si>
    <t>The Crafts council: The Market for Craft</t>
  </si>
  <si>
    <t>Looking at state of craft market due to the pandemic</t>
  </si>
  <si>
    <t>Market research data</t>
  </si>
  <si>
    <t>The findings reveal that there is a growing new generation of younger craft consumers. Savvy buyers, they like collecting and know what they want. They represent a significant shift in patterns of consumption, as craft becomes more mainstream.</t>
  </si>
  <si>
    <t>Kindness</t>
  </si>
  <si>
    <t>Coronavirus Kindness Phenomenon</t>
  </si>
  <si>
    <t>Preliminary research</t>
  </si>
  <si>
    <t>This study is concerned with this phenomenon and the representation of socially engaged visual arts &amp; crafts during the first 27 days of lockdown in the UK</t>
  </si>
  <si>
    <t>Physiological needs (144 events, 21% of 692) were mostly food donations (79 events, 55% of 144) and fundraisings (45 events, 31% of 144). </t>
  </si>
  <si>
    <t>Baracsi, Z. 2020. Coronavirus Kindnes Phenomenon: Trends of Social Flow of Creativity during the First 27 Days of Social Distancing in the COVID-19 Pandemic in the UK. pHD Preliminary Research. URL http://www.wiseninggate.uk/documents/covid.pdf</t>
  </si>
  <si>
    <t>Barriers to participation</t>
  </si>
  <si>
    <t>Participants: arts and health professionals from across Wales</t>
  </si>
  <si>
    <t>HARP COVID-19 Sprint Challenge Final Report: How could the arts support people living through lockdown? How could access to arts interventions be improved? Our sprint challenge aimed to build our knowledge to support more people in Wales.</t>
  </si>
  <si>
    <t>The HARP Covid-19 Sprint was a time-limited, experimental innovation project, based in Wales. The aim was to inspire and support arts and</t>
  </si>
  <si>
    <t>All four teams managed to successfully test their ideas, which included: daily sketching and writing activities inspired by virtual reality experiences; small online groups creating story chains using a variety of art forms; families creating art (musicdancing and drawing) together online. Especially important were building trust and connections both in health and community environments, investing time in navigating new realities and processes for arts and health delivery, and staying focussed on participants’ health and wellbeing.The results and learnings from the Sprint show that it was possible - and necessary - to be creative and innovative in the challenging, extraordinary situation the pandemic presented. Whilst the online environment could not replicate face-to-face engagement, if approached carefully it was still a vital vehicle (and indeed a lifeline) for connection and creativity for the most isolated people.</t>
  </si>
  <si>
    <t xml:space="preserve">Study - Mixed methods </t>
  </si>
  <si>
    <t>Parents and Teachers in the US and Korea</t>
  </si>
  <si>
    <t>Arts and crafts as an educational strategy and coping mechanism</t>
  </si>
  <si>
    <t>USA</t>
  </si>
  <si>
    <t>The authors of this article explored how some parents have shifted towards cultural and creative enrichment as a resource to occupy their children during governmental stay-at-home directives in both the United States and the Republic of Korea.</t>
  </si>
  <si>
    <t>Market and sales research</t>
  </si>
  <si>
    <t>The authors found that arts and crafts and educational toy sales have increased, parents are sharing advice and resources for at-home creative activities, and arts and cultural institutions have expanded their free online content. This article discusses whether the short-term stressors from COVID-19 might lead to long-term changes in parenting and sustained interest in these resources.</t>
  </si>
  <si>
    <t>Exergames as Coping Strategies for Anxiety Disorders</t>
  </si>
  <si>
    <t xml:space="preserve">Brazil </t>
  </si>
  <si>
    <t>Critical apprasail of exergames as coping strategy to treat anxiety in COVID lockdown</t>
  </si>
  <si>
    <t>Exergames:  ‘active video games’ = appear to be most enjoyable example of home based excersize:
- Increase motivation and self efficacy
- Previous studies= improve physical activity, performance, heart rate, oxygen consumption, energy expenditure, etc. 
- Single session reduces anxiety (22)
Single session of Zumba Fitness= reduces anxiety in health youn women (22)
Participants in dance-based exergaming= appear high perceived compntence than in performing regular exerciz e+ provide positive effect on oversal pyscholical adjuments in obese I3adults (32-Unpublished data form lab= 40 min moderate dance exergames as traditional aerobic excerize in anxiety reduction in young women
Exergames overcome:
- Lack of motivation 17
- Adherence 32
- Lack of complicance 35
Also improves:
- Quality of life
- Autoimage
- Personal relationships 34
Thus= easy to share with family &amp; friends and reduce social isolation while also maintain physical fitness J4
Systematic Review:
- Within group improvements ACROSS clinical populations (Parkinsons, enrolled in cardiac rhab, fibromyalgia) ut no greater effects than onexcersize control intervnetions
- BUT exergames-à induce acute beneficial changes not found after controls</t>
  </si>
  <si>
    <t xml:space="preserve">AMSTAR - critically low </t>
  </si>
  <si>
    <t>Gaming</t>
  </si>
  <si>
    <t>Gaming in the Time of COVID-19</t>
  </si>
  <si>
    <t>To investigate the relations between video gamesand subjective well-being of players in collaboration with two industry partners,Electronic Arts and Nintendo of America.</t>
  </si>
  <si>
    <t>Contrary to many fears that excessive game time will lead to addiction and poor mental health, we found a small positive relation between game play and well-being. Need satisfaction and motivations during play did not interact with game time but were instead independently related to well-being. Our results advance the field in two important ways</t>
  </si>
  <si>
    <t>Kriz, W. C. 2020.'Gaming in the Time of COVID-19’, Simulation &amp; Gaming, 51(4), pp. 403–410. doi: 10.1177/1046878120931602.</t>
  </si>
  <si>
    <t>Participants: Players of Plants vs Zombies, Battle for Neighborville and Animal Crossing: New Horizons</t>
  </si>
  <si>
    <t>Video game play is positively correlated with well-being</t>
  </si>
  <si>
    <t>University of Oxford</t>
  </si>
  <si>
    <t>Video game play is positively associated with wellbeing unline previously thought. Whereas previous research had to rely on self-reported play behaviour, the authors collaborated with two games companies, Electronic Arts and Nintendo of America, to obtain players’ actual play behaviour. They surveyed players of Plants vs. Zombies: Battle for Neighborville and Animal Crossing: New Horizons for their well-being, motivations, and need satisfaction during play and merged their responses with telemetry data (i.e., logged game play).</t>
  </si>
  <si>
    <t>Psyarxiv</t>
  </si>
  <si>
    <t xml:space="preserve">813 studies </t>
  </si>
  <si>
    <t>Digital interventions</t>
  </si>
  <si>
    <t>The aim of this rapid meta-review was to investigate the theoretical base, user perspective, safety, effectiveness, and cost effectiveness of digital interventions in public mental health provision (i.e. mental health promotion, prevention of, and treatment for mental disorder).</t>
  </si>
  <si>
    <t>Meta-analysis</t>
  </si>
  <si>
    <t>There is good evidence on the usability, safety, acceptance/satisfaction, and effectiveness of eHealth interventions while evidence on mHealth apps is promising, especially if social components (e.g. blended care) and strategies to promote adherence are incorporated. Although most digital interventions focus on the prevention or treatment of mental disorders, there is some evidence on mental health promotion. However, evidence on long-term clinical effects, process quality, and cost-effectiveness is very limited.</t>
  </si>
  <si>
    <t>Sleep/wellbeing</t>
  </si>
  <si>
    <t xml:space="preserve">Participants: Physiotherapy students </t>
  </si>
  <si>
    <t>Rethinking Screen Time during COVID-19</t>
  </si>
  <si>
    <t>India</t>
  </si>
  <si>
    <t>To examine how screen use correlates with sleep and wellbeing of physiotherpay students during covid lockdown. To consider how physical exercizes could be a mediating factor to improve sleep pattern and self-perception of wellbeing.</t>
  </si>
  <si>
    <t>52% report screen use affects sleep quality (reduced duration and mobile phone awakening). 48% say it affects physical wellbeing. 28.7% say it affects mental health. 65.27% say physical exercizes has helped decrease sleeping complaints and mental health issues</t>
  </si>
  <si>
    <t>An exploration of webcam travel</t>
  </si>
  <si>
    <t xml:space="preserve">University of Central Lancashire </t>
  </si>
  <si>
    <t>To examine the surge of popularity in webcam technology to eplore natural environments</t>
  </si>
  <si>
    <t>Experience is marked by feelings of freedom, nostalgia and connection which offers POTENTIAL wellness benefits. Use of virtual portals by particiapnts ot connect ot nature, outoodrs and places of happy memories. Brockholes Nature Reservice; increase of 850 views in their nature cams in february to 12.917 views in April (1537% increase). 59% of respondents who explored new places through webcams, 86% wanted to visit these places for the first time after lockdown. Of the 66%, who tended to view webcams of places that they had already knew, 83% said that this experience brought back happy memories, suggesting a nostalgic appeal. Other elements of the experience could be said to relate to wellness: 83% felt more positive after webcam-travel, 90% found it to be relaxing and 90% felt a sense of connection to place or nature. These are strong trends and point towards an uplift in mood (a sense of connection, relaxation and positivity) as a very important element of the webcam viewing experience and offer a clear insight into the appeal of webcam-travel for those who undertake it. Notably 62% ‘definitely’ felt connected after webcam-travel.</t>
  </si>
  <si>
    <t>Sage journals</t>
  </si>
  <si>
    <t>Jarrat, D. 2020. An exploration of webcam travel: connecting to place and nature through webcams during covid 19 lockdown</t>
  </si>
  <si>
    <t>Meaning of life</t>
  </si>
  <si>
    <t>Participants: Older adults</t>
  </si>
  <si>
    <t xml:space="preserve">Smart technology and the meaning in life of older adults </t>
  </si>
  <si>
    <t>Portugal</t>
  </si>
  <si>
    <t>To analyze older adults perspectives of how smart technology infleunces their meaning in life during COVID</t>
  </si>
  <si>
    <t>Qualitative - thematic</t>
  </si>
  <si>
    <t>Themes: meaningful relations, rewarding activites (i.e. taking online classes; visit museums, participant in volunteer groups and webinars) and address boredom/learn new langauges. Distractions via knitting, music, gardening, meditating, tips for lfie and recipes, spritiuality (staying connecting and attending religious ceremonies (health and safety support, self growth, exploring new topics on youtube or podcasts; new apps; appreciation for new things) and physical activity (doing yoga through apps; accessing personal trainers, doing pilates from home, or zoom dance classes).</t>
  </si>
  <si>
    <t>Taylor and Francis</t>
  </si>
  <si>
    <t xml:space="preserve">Web conferencing </t>
  </si>
  <si>
    <t>Twitter users</t>
  </si>
  <si>
    <t xml:space="preserve">Virtually in this together – how web-conferencing systems enabled a new virtual togetherness </t>
  </si>
  <si>
    <t>Leichtenstein</t>
  </si>
  <si>
    <t>To examine the role of web conferencing technology and the internet during the Covid-19 Pandemic</t>
  </si>
  <si>
    <t>Key activities involving web conferencing involved community meet ups, staying connecting with family and friends, social interactions and online group gatherings. Online game nights (bingo cards integrated, dice caups (everyday objects) lockdown quizzes), happy hours, birthday parties, feamily reunions, 'watch parties'. Online CULTURAl events (concerns), church services, online book clubs, online exersize classes (YOGA);, webinars, service offerings. VIDEO CALLS= estabished a sense of togetherthness, avoided social isolation and allowed for group operation. Opportunity to connect with WEAK TIE contacts (i.e. 'reconnecting with classmates from graduate school"). CONSTRAINTS: 1. lacking features/competence, 2.having fear of being on camera, 3 having to always be 'on' (zoom fatigue), 4. exposing private living space, 5. lacking security</t>
  </si>
  <si>
    <t>Hacker, J., Vom Brocke, J., Handali, J, Otto, M., &amp; Schneider, K. (2020) Virtually in this together – how web-conferencing systems enabled a new virtual togetherness during the COVID-19 crisis, European Journal of Information Systems, 29:5, 563-584, DOI: 10.1080/0960085X.2020.1814680</t>
  </si>
  <si>
    <t>PHE&lt;10</t>
  </si>
  <si>
    <t>Pierce M, Hope H, Ford T, Hatch S, Hotopf M, John A, Kontopantelis E, Webb R, Wessely S, McManus S, Abel KM. Mental health before and during the COVID-19 pandemic: a longitudinal probability sample survey of the UK population. The Lancet Psychiatry. 2020 Oct 1;7(10):883-92.</t>
  </si>
  <si>
    <t>Fluharty M, Fancourt D. How have people been coping during the COVID-19 pandemic? Patterns and predictors of coping strategies amongst 26,580 UK adults 2020. doi:10.31234/osf.io/nx7y5.</t>
  </si>
  <si>
    <t>Bu F, Steptoe A, Mak HW, Fancourt D. Time-use and mental health during the COVID-19 pandemic: a panel analysis of 55,204 adults followed across 11 weeks of lockdown in the UK. medRxiv. 2020 Jan 1.</t>
  </si>
  <si>
    <t>Fancourt D, Baxter L. Differential participation in community cultural activities amongst those with poor mental health: Analyses of the UK Taking Part Survey. Social Science &amp; Medicine. 2020 Sep 1;261:113221.</t>
  </si>
  <si>
    <t xml:space="preserve">Wellcome Collection (2020) </t>
  </si>
  <si>
    <t xml:space="preserve">Institute of Fiscal Studies (2020) </t>
  </si>
  <si>
    <t xml:space="preserve">Office for National Statistics (2020) </t>
  </si>
  <si>
    <t xml:space="preserve">The Conservation Volunteers (2020) </t>
  </si>
  <si>
    <t xml:space="preserve">Wellcome Mental Health (2020) </t>
  </si>
  <si>
    <t xml:space="preserve">Royal Horticultural Society (2020) </t>
  </si>
  <si>
    <t xml:space="preserve">University of Cumbria (2020) </t>
  </si>
  <si>
    <t xml:space="preserve">National Trust (2020) </t>
  </si>
  <si>
    <t xml:space="preserve">Press release </t>
  </si>
  <si>
    <t>Wellcome Collection, 2020. Collective Resillience: How we’ve protected our mental health during Covid-19. Retrieved from https://cms.wellcome.org/sites/default/files/collective-resilience-how-protected-mental-health-during-covid-19.pdf</t>
  </si>
  <si>
    <t>Institute of Fiscal Studies, 2020. The mental health effects of the first two months of lockdown and social distancing during the Covid-19 pandemic in the UK.</t>
  </si>
  <si>
    <t>University of Cumbria, 2020. Connection with Nature in the UK during the COVID-19 Lockdown.</t>
  </si>
  <si>
    <t>National Trust, 2020. UK values nature more as a result of lockdown, according to summer solstice poll. URL: https://www.nationaltrust.org.uk/press-release/uk-values-nature-more-as-a-result-of-lockdown-according-to-summer-solstice-poll-</t>
  </si>
  <si>
    <t>56 Degree Insight, 2020. COVID-19 Impacts: Engaging with the outdoors during and beyond lockdown. URL: https://www.56degreeinsight.com/covid19-engaging-with-the-outdoors</t>
  </si>
  <si>
    <t>56 Degree Insight (2020)</t>
  </si>
  <si>
    <t>RSPB (2020)</t>
  </si>
  <si>
    <t>Thrive (2020)</t>
  </si>
  <si>
    <t>Mental Health Foundation (2020)</t>
  </si>
  <si>
    <t>Sport England (2020)</t>
  </si>
  <si>
    <t>Sport England, 2020. COVID-19 Briefing: Exploring the attitudes and behaviours in England during the COVID 19 Pandemic. URL:https://www.sportengland.org/know-your-audience/demographic-knowledge/coronavirus?section=research</t>
  </si>
  <si>
    <t>McCall, M., Heneghan, C., Nunn, D. 2020. Does physical exercise prevent or treat acute respiratory infection (ARI)?. Report. Centre for Evidence Based Medicine. Oxford. https://www.cebm.net/covid-19/does-physical-exercise-prevent-or-treat-acute-respiratory-infection-ari/</t>
  </si>
  <si>
    <t>McCall, Heneghan &amp; Nunan (2020)</t>
  </si>
  <si>
    <t>Collective Encounters (2020)</t>
  </si>
  <si>
    <t>Collective Encounters, 2020.Delivering Participatory Theatre during the Pandemic: What's working?. Collective Encounters. URL https://collective-encounters.org.uk/wp-content/uploads/2020/07/Delivering-Participatory-Theatre-During-Social-Distancing-Whats-Working-Low-Res.pdf</t>
  </si>
  <si>
    <t>What Works Centre for Wellbeing, (2020)</t>
  </si>
  <si>
    <t>What works centre for wellbeing,  2020. Virtual Choirs and Wellbeing. What Works Well. URL https://whatworkswellbeing.org/blog/virtual-choirs-and-wellbeing-podcast/</t>
  </si>
  <si>
    <t>Baracsi (2020)</t>
  </si>
  <si>
    <t>The Crafts Council 2020. The Market for Craft: Commissioned by the Crafts Council and Partners. Report: https://www.craftscouncil.org.uk/documents/880/Market_for_craft_full_report_2020.pdf</t>
  </si>
  <si>
    <t>Y Lab, 2020. HARP COVID-19 Sprint Challenge. Y-Lab. Report: https://ylab.wales/harp-covid-19-sprint-challenge-final-report</t>
  </si>
  <si>
    <t xml:space="preserve">Y  Lab (2020). </t>
  </si>
  <si>
    <t>Roberts K. Locked down leisure in Britain. Leisure Studies. 2020 Sep 2;39(5):617-28.</t>
  </si>
  <si>
    <t>Vuillier L, May L, Greville-Harris M, Surman R, Moseley RL. The impact of the COVID-19 pandemic on individuals with eating disorders: the role of emotion regulation and exploration of online treatment experiences. Journal of eating disorders. 2020 Dec;9(1):1-8.</t>
  </si>
  <si>
    <t>Brown S, Opitz MC, Peebles AI, Sharpe H, Duffy F, Newman E. A qualitative exploration of the impact of COVID-19 on individuals with eating disorders in the UK. Appetite. 2021 Jan 1;156:104977.</t>
  </si>
  <si>
    <t>Schlegl S, Maier J, Meule A, Voderholzer U. Eating disorders in times of the COVID‐19 pandemic—Results from an online survey of patients with anorexia nervosa. International Journal of Eating Disorders. 2020 Nov;53(11):1791-800.</t>
  </si>
  <si>
    <t>Niedzwiedz C. L., Green, M., Benzeval, M., Campbell, D., Craig, P., Demou,E., et al. (2020). Mental health and health behaviours before and during the initial phase of the COVID-19 lockdown: Longitudinal analyses of the UK Household Longitudinal Study. medRxiv, 2020.06.21.20136820. doi:10.1101/2020.06.21.20136820.</t>
  </si>
  <si>
    <t>Giebel C, Pulford D, Cooper C, Lord K, Shenton J, Cannon J, Shaw L, Tetlow H, Limbert S, Callaghan S, Whittington R. COVID-19-related social support service closures and mental well-being in older adults and those affected by dementia: a UK longitudinal survey. BMJ open. 2021 Jan 1;11(1):e045889.</t>
  </si>
  <si>
    <t>Weinstein N, Nguyen TV. Motivation and preference in isolation: a test of their different influences on responses to self-isolation during the COVID-19 outbreak. Royal Society Open Science. 2020 May 13;7(5):200458.</t>
  </si>
  <si>
    <t>Lades LK, Laffan K, Daly M, Delaney L. Daily emotional well‐being during the COVID‐19 pandemic. British journal of health psychology. 2020 Nov;25(4):902-11.</t>
  </si>
  <si>
    <t>Ratschen E, Shoesmith E, Shahab L, Silva K, Kale D, Toner P, Reeve C, Mills DS. Human-animal relationships and interactions during the Covid-19 lockdown phase in the UK: Investigating links with mental health and loneliness. PloS one. 2020 Sep 25;15(9):e0239397.</t>
  </si>
  <si>
    <t>Ugolini F, Massetti L, Calaza-Martínez P, Cariñanos P, Dobbs C, Ostoić SK, Marin AM, Pearlmutter D, Saaroni H, Šaulienė I, Simoneti M. Effects of the COVID-19 pandemic on the use and perceptions of urban green space: An international exploratory study. Urban forestry &amp; urban greening. 2020 Dec 1;56:126888.</t>
  </si>
  <si>
    <t>Buckley R, Westaway D. Mental health rescue effects of women's outdoor tourism: A role in COVID-19 recovery. Annals of tourism research. 2020 Nov 1;85:103041.</t>
  </si>
  <si>
    <t>Rousseau S, Deschacht N. Public awareness of nature and the environment during the COVID-19 crisis. Environmental and Resource Economics. 2020 Aug;76(4):1149-59.</t>
  </si>
  <si>
    <t>Townsend L. The professional wild food community and Covid-19: The use of online platforms in supporting people to access alternative food sources. Local Development &amp; Society. 2020 Aug 24:1-6.</t>
  </si>
  <si>
    <t>Randler C, Tryjanowski P, Jokimäki J, Kaisanlahti-Jokimäki ML, Staller N. SARS-CoV2 (COVID-19) Pandemic Lockdown Influences Nature-Based Recreational Activity: The Case of Birders. International journal of environmental research and public health. 2020 Jan;17(19):7310.</t>
  </si>
  <si>
    <t>Mak HW, Fancourt D. Predictors of engaging in voluntary work during the Covid-19 pandemic: analyses of data from 31,890 adults in the UK.</t>
  </si>
  <si>
    <t>Faulkner J, O’Brien WJ, McGrane B, Wadsworth D, Batten J, Askew CD, Badenhorst C, Byrd E, Coulter M, Draper N, Elliot C. Physical activity, mental health and well-being of adults during initial COVID-19 containment strategies: A multi-country cross-sectional analysis. Journal of science and medicine in sport. 2021 Apr 1;24(4):320-6.</t>
  </si>
  <si>
    <t>Rogers NT, Waterlow NR, Brindle H, Enria L, Eggo RM, Lees S. Behavioral change towards reduced intensity physical activity is disproportionately prevalent among adults with serious health issues or self-perception of high risk during the UK COVID-19 lockdown. Frontiers in public health. 2020;8.</t>
  </si>
  <si>
    <t>Rowley N, Shore C, Buckley B, Hesketh K. Adapt or Perish: Exercise referral schemes’ operational changes during the Covid-19 pandemic. SportRxiv. October. 2020 Oct;2.</t>
  </si>
  <si>
    <t>Jacob L, Tully MA, Barnett Y, Lopez-Sanchez GF, Butler L, Schuch F, López-Bueno R, McDermott D, Firth J, Grabovac I, Yakkundi A. The relationship between physical activity and mental health in a sample of the UK public: A cross-sectional study during the implementation of COVID-19 social distancing measures. Mental health and physical activity. 2020 Oct 1;19:100345.</t>
  </si>
  <si>
    <t>Nigro E, Polito R, Alfieri A, Mancini A, Imperlini E, Elce A, Krustrup P, Orrù S, Buono P, Daniele A. Molecular mechanisms involved in the positive effects of physical activity on coping with COVID-19. European journal of applied physiology. 2020 Sep 3:1-4.</t>
  </si>
  <si>
    <t>Gilbert (2020)</t>
  </si>
  <si>
    <t xml:space="preserve">Look Again </t>
  </si>
  <si>
    <t xml:space="preserve">Open Art Box CIC </t>
  </si>
  <si>
    <t xml:space="preserve">Cambridge Curiosity &amp; Imagination </t>
  </si>
  <si>
    <t>McCarthy H, Potts HW, Fisher A. Physical Activity Behavior Before, During, and After COVID-19 Restrictions: Longitudinal Smartphone-Tracking Study of Adults in the United Kingdom. Journal of Medical Internet Research. 2021;23(2):e23701.</t>
  </si>
  <si>
    <t>Fancourt D, Bu F, Mak HW, Steptoe A. COVID-19 social study. Results release. 2020 Apr 2;15.</t>
  </si>
  <si>
    <t>Heyang T, Martin R. A reimagined world: international tertiary dance education in light of COVID-19. Research in Dance Education. 2020 Jun 14:1-5.</t>
  </si>
  <si>
    <t>Samaroudi M, Echavarria KR, Perry L. Heritage in lockdown: digital provision of memory institutions in the UK and US of America during the COVID-19 pandemic. Museum Management and Curatorship. 2020 Jul 3;35(4):337-61.</t>
  </si>
  <si>
    <t>Wolf K, Reinhardt J, Funk M. Virtual exhibitions: what do we win and what do we lose?. Electronic Visualisation and the Arts. 2018 Jul:79-86.</t>
  </si>
  <si>
    <t>Mak HW, Fluharty M, Fancourt D. Predictors and impact of arts engagement during the COVID-19 pandemic: analyses of data from 19,384 adults in the COVID-19 Social Study. Frontiers in Psychology. 2021;12.</t>
  </si>
  <si>
    <t>Akulwar-Tajane I, Parmar KK, Naik PH, Shah AV. Rethinking Screen Time during COVID-19: Impact on Psychological Well-Being in Physiotherapy Students. Int. J. Clin. Exp. Med. Res. 2020 Sep 24;4:201-16.</t>
  </si>
  <si>
    <t>von Humboldt S, Mendoza-Ruvalcaba NM, Arias-Merino ED, Costa A, Cabras E, Low G, Leal I. Smart technology and the meaning in life of older adults during the Covid-19 public health emergency period: a cross-cultural qualitative study. International Review of Psychiatry. 2020 Sep 14:1-0.</t>
  </si>
  <si>
    <t>Blake H, Yildirim M, Wood B, Knowles S, Mancini H, Coyne E, Cooper J. COVID-Well: Evaluation of the implementation of Supported Wellbeing Centres for hospital employees during the COVID-19 pandemic. International journal of environmental research and public health. 2020 Jan;17(24):9401.</t>
  </si>
  <si>
    <t>Zabini F, Albanese L, Becheri FR, Gavazzi G, Giganti F, Giovanelli F, Gronchi G, Guazzini A, Laurino M, Li Q, Marzi T. Comparative study of the restorative effects of forest and urban videos during COVID-19 lockdown: Intrinsic and benchmark values. International Journal of Environmental Research and Public Health. 2020 Jan;17(21):8011.</t>
  </si>
  <si>
    <t>Sharma N, Modi D, Nathwani A, Pandya B, Joshi J. Tele-Yoga therapy for Patients with Chronic Pain during Covid-19 Lockdown: A Prospective Nonrandomized Single Arm Clinical Trial. medRxiv. 2020 Jan 1.</t>
  </si>
  <si>
    <t>Lee S, O’Neill D, Moss H. Promoting well-being among people with early-stage dementia and their family carers through community-based group singing: a phenomenological study. Arts &amp; Health. 2020 Oct 31:1-7.</t>
  </si>
  <si>
    <t>Giordano F, Scarlata E, Baroni M, Gentile E, Puntillo F, Brienza N, Gesualdo L. Receptive music therapy to reduce stress and improve wellbeing in Italian clinical staff involved in COVID-19 pandemic: A preliminary study. The Arts in psychotherapy. 2020 Sep 1;70:101688.</t>
  </si>
  <si>
    <t>Philip KE, Lewis A, Jeffery E, Buttery S, Cave P, Cristiano D, Lound A, Taylor K, Man WD, Fancourt D, Polkey MI. Moving singing for lung health online in response to COVID-19: experience from a randomised controlled trial. BMJ open respiratory research. 2020 Nov 1;7(1):e000737.</t>
  </si>
  <si>
    <t>Choi M, Tessler H, Kao G. Arts and crafts as an educational strategy and coping mechanism for Republic of Korea and United States parents during the COVID-19 pandemic. International Review of Education. 2020 Oct 23:1-21.</t>
  </si>
  <si>
    <t>Fischer R, Bortolini T, Karl JA, Zilberberg M, Robinson K, Rabelo A, Gemal L, Wegerhoff D, Nguyễn TB, Irving B, Chrystal M. Rapid review and meta-meta-analysis of self-guided interventions to address anxiety, depression, and stress during COVID-19 social distancing. Frontiers in psychology. 2020;11</t>
  </si>
  <si>
    <t>Viana RB, de Lira CA. Exergames as coping strategies for anxiety disorders during the COVID-19 quarantine period. Games for health journal. 2020 Jun 1;9(3):147-9.</t>
  </si>
  <si>
    <t>Johannes N, Vuorre M, Przybylski AK. Video game play is positively correlated with well-being. Royal Society open science. 2020 Feb 17;8(2):202049.</t>
  </si>
  <si>
    <t>Rauschenberg C, Schick A, Hirjak D, Seidler A, Paetzold I, Apfelbacher C, et al. Digital interventions to mitigate the negative impact of the COVID-19 pandemic on public mental health: a rapid meta-review 2020. doi:10.2196/23365.</t>
  </si>
  <si>
    <t>Study - Meta-review (preprint)</t>
  </si>
  <si>
    <t>Ugolini.,et.al. (2020)</t>
  </si>
  <si>
    <t>McCarthy, Potts &amp; Fischer  (2020)</t>
  </si>
  <si>
    <t>Heyang &amp; Martin (2020)</t>
  </si>
  <si>
    <t>Samaroudi, Echavarria &amp; Perry (2020)</t>
  </si>
  <si>
    <t>Fancourt, Paul  &amp; Bu, F. (2020)</t>
  </si>
  <si>
    <t>Brown (2020)</t>
  </si>
  <si>
    <t>Nigro et al. (2020)</t>
  </si>
  <si>
    <t>Jacob et al. (2020)</t>
  </si>
  <si>
    <t>Rowley et al. (2020)</t>
  </si>
  <si>
    <t>Robinson et al. (2021)</t>
  </si>
  <si>
    <t>Rogers et al. (2020)</t>
  </si>
  <si>
    <t>Faulkner et al. (2020)</t>
  </si>
  <si>
    <t>Randler et al. (2020)</t>
  </si>
  <si>
    <t>Townsend (2020)</t>
  </si>
  <si>
    <t>Rousseau &amp; Deschacht (2020)</t>
  </si>
  <si>
    <t>Buckley &amp; Westaway. (2020)</t>
  </si>
  <si>
    <t>Ratschen et al. (2020)</t>
  </si>
  <si>
    <t xml:space="preserve">Lades, Laffan, Daly &amp; Delaney (2020) </t>
  </si>
  <si>
    <t>Weinstein &amp; Nguyen (2020)</t>
  </si>
  <si>
    <t>Giebel et al. (2020)</t>
  </si>
  <si>
    <t>Schlegl, Maier, Meule, &amp; Voderholzer (2020)</t>
  </si>
  <si>
    <t>Brown et al (2020)</t>
  </si>
  <si>
    <t>Vuillier et al (2020)</t>
  </si>
  <si>
    <t>Karwowski et al. (2020)</t>
  </si>
  <si>
    <t>Niedzwiedz et al. (2020)</t>
  </si>
  <si>
    <t>Fancourt &amp; Baxter (2020)</t>
  </si>
  <si>
    <t>Fluharty &amp; Fancourt (2020)</t>
  </si>
  <si>
    <t>Pierce et al (2020)</t>
  </si>
  <si>
    <t>Wolf, Reinhardt &amp; Funk (2020)</t>
  </si>
  <si>
    <t>Mak, Fluharty &amp; Fancourt (2020)</t>
  </si>
  <si>
    <t>Kriz (2020)</t>
  </si>
  <si>
    <t>Johannes, Vuorre &amp; Przybylski (2020)</t>
  </si>
  <si>
    <t>Akulwar-Tajane et al. (2020)</t>
  </si>
  <si>
    <t>Von Humboldt et al. (2020)</t>
  </si>
  <si>
    <t>Hacker, Vom Brocke, Handali, Otto &amp; Schneider (2020)</t>
  </si>
  <si>
    <t>Bu, Steptoe, Mac &amp; Fancourt (2020)</t>
  </si>
  <si>
    <t>Blake et al. (2020)</t>
  </si>
  <si>
    <t>Zabini et.al. (2020)</t>
  </si>
  <si>
    <t>Sharma et al. (2020)</t>
  </si>
  <si>
    <t>Mürbe et al. (2020)</t>
  </si>
  <si>
    <t>Lee, O'Neill &amp; Moss (2020)</t>
  </si>
  <si>
    <t>Giordano et al. (2020)</t>
  </si>
  <si>
    <t>Philip, Lewis &amp; Jeffery (2020)</t>
  </si>
  <si>
    <t>Choi, Tessler &amp; Kao (2020)</t>
  </si>
  <si>
    <t>Fischer et al. (2020)</t>
  </si>
  <si>
    <t>Viana &amp; de Lira (2020)</t>
  </si>
  <si>
    <t>Rauschenberg et al. (2020)</t>
  </si>
  <si>
    <t>University of Sheffield (2020)</t>
  </si>
  <si>
    <t>Tierney &amp; Mahtani (2020)</t>
  </si>
  <si>
    <t>Board (2020)</t>
  </si>
  <si>
    <t>Gianovelli,  Boucher &amp; Harrison (2020)</t>
  </si>
  <si>
    <t>Jarrat (2020)</t>
  </si>
  <si>
    <t>International (but applicable to UK population)</t>
  </si>
  <si>
    <t>Office for National Statistics, 2020. Coronavirus and depression in adults, Great Britain: June 2020.</t>
  </si>
  <si>
    <t>Wellcome Mental Health, 2020. Covid Living Wrap up Report [Internet]. 2020. Available from: https://cms.wellcome.org/sites/default/files/covid-living-wrap-up-report.pdf</t>
  </si>
  <si>
    <t>The Conservation Volunteers, 2020. Enabling the potential of Social Prescribing - Full report.https://www.tcv.org.uk/wp-content/uploads/2020/09/tcv-social-prescribing-potential.pdf</t>
  </si>
  <si>
    <t>Gilbert, B. 2020.Examining the motivations and emotions linked to the formation of a Voluntary sewing group formed in response to Covid-19 'Tamworth Volunteers – Sewing for NHS and Healthcare Workers. University of Worcester. URL http://eprints.worc.ac.uk/9895/2/Gilbert-2020-presentation-Examining-the-motivations-and-emotions-linked-to-the-formation-of-a-Voluntary-sewing-group-formed-in-response-to-Covid-19.pdf</t>
  </si>
  <si>
    <t>R1</t>
  </si>
  <si>
    <t>R2</t>
  </si>
  <si>
    <t>R3</t>
  </si>
  <si>
    <t>R4</t>
  </si>
  <si>
    <t>R5</t>
  </si>
  <si>
    <t>R6</t>
  </si>
  <si>
    <t>R7</t>
  </si>
  <si>
    <t>No-one in Holbeck and Beeston Goes Hungry: Shopping, theater, social care referral</t>
  </si>
  <si>
    <t>Feels Like Home: Virtual gallery tours, social meetings, forest schools, poetry</t>
  </si>
  <si>
    <t>Barnsley Council</t>
  </si>
  <si>
    <t xml:space="preserve">Leeds City council </t>
  </si>
  <si>
    <t>Cornwall council</t>
  </si>
  <si>
    <t>FEAST: Arts and cultural activity promotion</t>
  </si>
  <si>
    <t xml:space="preserve">Wigan Council </t>
  </si>
  <si>
    <t>R8</t>
  </si>
  <si>
    <t>R9</t>
  </si>
  <si>
    <t>R10</t>
  </si>
  <si>
    <t>R11</t>
  </si>
  <si>
    <t>R12</t>
  </si>
  <si>
    <t>R13</t>
  </si>
  <si>
    <t>R14</t>
  </si>
  <si>
    <t>R15</t>
  </si>
  <si>
    <t>R16</t>
  </si>
  <si>
    <t>R17</t>
  </si>
  <si>
    <t>R18</t>
  </si>
  <si>
    <t>R19</t>
  </si>
  <si>
    <t>R20</t>
  </si>
  <si>
    <t>R21</t>
  </si>
  <si>
    <t>R22</t>
  </si>
  <si>
    <t>R23</t>
  </si>
  <si>
    <t>R24</t>
  </si>
  <si>
    <t>R25</t>
  </si>
  <si>
    <t>R26</t>
  </si>
  <si>
    <t>R27</t>
  </si>
  <si>
    <t>R28</t>
  </si>
  <si>
    <t>R29</t>
  </si>
  <si>
    <t>R30</t>
  </si>
  <si>
    <t>R31</t>
  </si>
  <si>
    <t>R32</t>
  </si>
  <si>
    <t>R33</t>
  </si>
  <si>
    <t>R34</t>
  </si>
  <si>
    <t>R35</t>
  </si>
  <si>
    <t>R36</t>
  </si>
  <si>
    <t>R37</t>
  </si>
  <si>
    <t>R38</t>
  </si>
  <si>
    <t>R39</t>
  </si>
  <si>
    <t>R40</t>
  </si>
  <si>
    <t>R41</t>
  </si>
  <si>
    <t>R42</t>
  </si>
  <si>
    <t>R43</t>
  </si>
  <si>
    <t>R44</t>
  </si>
  <si>
    <t>R45</t>
  </si>
  <si>
    <t>R46</t>
  </si>
  <si>
    <t>R47</t>
  </si>
  <si>
    <t>R48</t>
  </si>
  <si>
    <t>R49</t>
  </si>
  <si>
    <t>R50</t>
  </si>
  <si>
    <t>R51</t>
  </si>
  <si>
    <t>R52</t>
  </si>
  <si>
    <t>R53</t>
  </si>
  <si>
    <t>R54</t>
  </si>
  <si>
    <t>R55</t>
  </si>
  <si>
    <t>R56</t>
  </si>
  <si>
    <t>R57</t>
  </si>
  <si>
    <t>R58</t>
  </si>
  <si>
    <t>R59</t>
  </si>
  <si>
    <t>R60</t>
  </si>
  <si>
    <t>R61</t>
  </si>
  <si>
    <t>R62</t>
  </si>
  <si>
    <t>R63</t>
  </si>
  <si>
    <t>R64</t>
  </si>
  <si>
    <t>R65</t>
  </si>
  <si>
    <t>R66</t>
  </si>
  <si>
    <t>R67</t>
  </si>
  <si>
    <t>R68</t>
  </si>
  <si>
    <t>R69</t>
  </si>
  <si>
    <t>R70</t>
  </si>
  <si>
    <t>R71</t>
  </si>
  <si>
    <t>R72</t>
  </si>
  <si>
    <t>R73</t>
  </si>
  <si>
    <t>R74</t>
  </si>
  <si>
    <t>R75</t>
  </si>
  <si>
    <t>R76</t>
  </si>
  <si>
    <t>R77</t>
  </si>
  <si>
    <t>R78</t>
  </si>
  <si>
    <t>R79</t>
  </si>
  <si>
    <t>R80</t>
  </si>
  <si>
    <t>R81</t>
  </si>
  <si>
    <t>R82</t>
  </si>
  <si>
    <t>R83</t>
  </si>
  <si>
    <t>R84</t>
  </si>
  <si>
    <t>R85</t>
  </si>
  <si>
    <t>R86</t>
  </si>
  <si>
    <t>R87</t>
  </si>
  <si>
    <t>R88</t>
  </si>
  <si>
    <t>R89</t>
  </si>
  <si>
    <t>R90</t>
  </si>
  <si>
    <t>R91</t>
  </si>
  <si>
    <t>R92</t>
  </si>
  <si>
    <t>R93</t>
  </si>
  <si>
    <t>R94</t>
  </si>
  <si>
    <t>R95</t>
  </si>
  <si>
    <t>R96</t>
  </si>
  <si>
    <t>R97</t>
  </si>
  <si>
    <t>R98</t>
  </si>
  <si>
    <t>R99</t>
  </si>
  <si>
    <t>R100</t>
  </si>
  <si>
    <t>R101</t>
  </si>
  <si>
    <t>R102</t>
  </si>
  <si>
    <t>R103</t>
  </si>
  <si>
    <t>R104</t>
  </si>
  <si>
    <t>R105</t>
  </si>
  <si>
    <t>R106</t>
  </si>
  <si>
    <t>R107</t>
  </si>
  <si>
    <t>R108</t>
  </si>
  <si>
    <t>R109</t>
  </si>
  <si>
    <t>R110</t>
  </si>
  <si>
    <t>R111</t>
  </si>
  <si>
    <t>R112</t>
  </si>
  <si>
    <t>R113</t>
  </si>
  <si>
    <t>R114</t>
  </si>
  <si>
    <t>R115</t>
  </si>
  <si>
    <t>R116</t>
  </si>
  <si>
    <t>R117</t>
  </si>
  <si>
    <t>R118</t>
  </si>
  <si>
    <t>R119</t>
  </si>
  <si>
    <t>R120</t>
  </si>
  <si>
    <t>R121</t>
  </si>
  <si>
    <t>R122</t>
  </si>
  <si>
    <t>R123</t>
  </si>
  <si>
    <t>R124</t>
  </si>
  <si>
    <t>R125</t>
  </si>
  <si>
    <t>R126</t>
  </si>
  <si>
    <t>R127</t>
  </si>
  <si>
    <t>R128</t>
  </si>
  <si>
    <t>R129</t>
  </si>
  <si>
    <t>R130</t>
  </si>
  <si>
    <t>R131</t>
  </si>
  <si>
    <t>R132</t>
  </si>
  <si>
    <t>R133</t>
  </si>
  <si>
    <t>R134</t>
  </si>
  <si>
    <t>R135</t>
  </si>
  <si>
    <t>R136</t>
  </si>
  <si>
    <t>R137</t>
  </si>
  <si>
    <t>R138</t>
  </si>
  <si>
    <t>R139</t>
  </si>
  <si>
    <t>R140</t>
  </si>
  <si>
    <t>R141</t>
  </si>
  <si>
    <t>R142</t>
  </si>
  <si>
    <t>R143</t>
  </si>
  <si>
    <t>R144</t>
  </si>
  <si>
    <t>R145</t>
  </si>
  <si>
    <t>R146</t>
  </si>
  <si>
    <t>R147</t>
  </si>
  <si>
    <t>R148</t>
  </si>
  <si>
    <t>R149</t>
  </si>
  <si>
    <t>R150</t>
  </si>
  <si>
    <t>R151</t>
  </si>
  <si>
    <t>R152</t>
  </si>
  <si>
    <t>R153</t>
  </si>
  <si>
    <t>R154</t>
  </si>
  <si>
    <t>R155</t>
  </si>
  <si>
    <t>R156</t>
  </si>
  <si>
    <t>R157</t>
  </si>
  <si>
    <t>R158</t>
  </si>
  <si>
    <t>R159</t>
  </si>
  <si>
    <t>R160</t>
  </si>
  <si>
    <t>R161</t>
  </si>
  <si>
    <t>R162</t>
  </si>
  <si>
    <t>R163</t>
  </si>
  <si>
    <t>R164</t>
  </si>
  <si>
    <t>R165</t>
  </si>
  <si>
    <t>R166</t>
  </si>
  <si>
    <t>R167</t>
  </si>
  <si>
    <t>R168</t>
  </si>
  <si>
    <t>R169</t>
  </si>
  <si>
    <t>R170</t>
  </si>
  <si>
    <t>R171</t>
  </si>
  <si>
    <t>R172</t>
  </si>
  <si>
    <t>R173</t>
  </si>
  <si>
    <t>R174</t>
  </si>
  <si>
    <t>R175</t>
  </si>
  <si>
    <t>R176</t>
  </si>
  <si>
    <t>R177</t>
  </si>
  <si>
    <t>R178</t>
  </si>
  <si>
    <t>R179</t>
  </si>
  <si>
    <t>R180</t>
  </si>
  <si>
    <t>R181</t>
  </si>
  <si>
    <t>R182</t>
  </si>
  <si>
    <t>R183</t>
  </si>
  <si>
    <t>R184</t>
  </si>
  <si>
    <t>R185</t>
  </si>
  <si>
    <t>R186</t>
  </si>
  <si>
    <t>R187</t>
  </si>
  <si>
    <t>R188</t>
  </si>
  <si>
    <t>Reference2</t>
  </si>
  <si>
    <t>AACODS &gt; 70%</t>
  </si>
  <si>
    <t>AACODS &lt; 70%</t>
  </si>
  <si>
    <t xml:space="preserve">Culture Health and Wellbeing Alliance </t>
  </si>
  <si>
    <t xml:space="preserve">Grey Literature (case study within wider report) </t>
  </si>
  <si>
    <t>NGO Report</t>
  </si>
  <si>
    <t xml:space="preserve">Vulnerable </t>
  </si>
  <si>
    <t>Vulnerable all</t>
  </si>
  <si>
    <t>The report is intended to bring to light the scope, breadth and reach of the work that cultural and creative organisations and individuals have been doing since lockdown to reach the most vulnerable in our communities, and the immense creativity and care with which this work has been designed.</t>
  </si>
  <si>
    <t>CHWA</t>
  </si>
  <si>
    <t>How creativity and culture is supporting shielding and vulnerable people at home during Covid-19 – is based on case studies of almost 50 projects in England and Wales, all of whom have created new programmes or adapted existing work to reach people who are shielding or vulnerable in their homes.</t>
  </si>
  <si>
    <t xml:space="preserve">MARCH Network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</si>
</sst>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2"/>
      <color theme="1"/>
      <name val="Calibri"/>
      <family val="2"/>
      <scheme val="minor"/>
    </font>
    <font>
      <sz val="12"/>
      <color theme="1"/>
      <name val="Calibri"/>
      <family val="2"/>
      <scheme val="minor"/>
    </font>
    <font>
      <u/>
      <sz val="12"/>
      <color theme="10"/>
      <name val="Calibri"/>
      <family val="2"/>
      <scheme val="minor"/>
    </font>
    <font>
      <sz val="9"/>
      <color theme="1"/>
      <name val="Calibri"/>
      <family val="2"/>
      <scheme val="minor"/>
    </font>
    <font>
      <sz val="9"/>
      <color rgb="FF000000"/>
      <name val="Calibri"/>
      <family val="2"/>
      <scheme val="minor"/>
    </font>
    <font>
      <sz val="9"/>
      <color theme="1"/>
      <name val="Calibri (Body)"/>
    </font>
    <font>
      <sz val="9"/>
      <name val="Calibri"/>
      <family val="2"/>
      <scheme val="minor"/>
    </font>
    <font>
      <sz val="9"/>
      <color rgb="FF2E2E2E"/>
      <name val="Calibri"/>
      <family val="2"/>
      <scheme val="minor"/>
    </font>
    <font>
      <sz val="9"/>
      <color rgb="FF3B3630"/>
      <name val="Calibri"/>
      <family val="2"/>
      <scheme val="minor"/>
    </font>
    <font>
      <sz val="9"/>
      <color rgb="FF505050"/>
      <name val="Calibri"/>
      <family val="2"/>
      <scheme val="minor"/>
    </font>
    <font>
      <sz val="9"/>
      <color rgb="FF333132"/>
      <name val="Calibri"/>
      <family val="2"/>
      <scheme val="minor"/>
    </font>
    <font>
      <sz val="9"/>
      <color rgb="FF222222"/>
      <name val="Calibri"/>
      <family val="2"/>
      <scheme val="minor"/>
    </font>
    <font>
      <sz val="9"/>
      <color rgb="FF1C1D1E"/>
      <name val="Calibri"/>
      <family val="2"/>
      <scheme val="minor"/>
    </font>
    <font>
      <sz val="9"/>
      <color rgb="FF333333"/>
      <name val="Calibri"/>
      <family val="2"/>
      <scheme val="minor"/>
    </font>
    <font>
      <sz val="8"/>
      <name val="Calibri"/>
      <family val="2"/>
      <scheme val="minor"/>
    </font>
    <font>
      <sz val="9"/>
      <color rgb="FFFF0000"/>
      <name val="Calibri"/>
      <family val="2"/>
      <scheme val="minor"/>
    </font>
    <font>
      <b/>
      <sz val="12"/>
      <color theme="0"/>
      <name val="Calibri"/>
      <family val="2"/>
      <scheme val="minor"/>
    </font>
    <font>
      <b/>
      <sz val="12"/>
      <color theme="1"/>
      <name val="Calibri"/>
      <family val="2"/>
      <scheme val="minor"/>
    </font>
    <font>
      <u/>
      <sz val="9"/>
      <color theme="10"/>
      <name val="Calibri"/>
      <family val="2"/>
      <scheme val="minor"/>
    </font>
  </fonts>
  <fills count="2">
    <fill>
      <patternFill patternType="none"/>
    </fill>
    <fill>
      <patternFill patternType="gray125"/>
    </fill>
  </fills>
  <borders count="8">
    <border>
      <left/>
      <right/>
      <top/>
      <bottom/>
      <diagonal/>
    </border>
    <border>
      <left/>
      <right style="thin">
        <color theme="0"/>
      </right>
      <top/>
      <bottom/>
      <diagonal/>
    </border>
    <border>
      <left style="thin">
        <color theme="0"/>
      </left>
      <right/>
      <top/>
      <bottom/>
      <diagonal/>
    </border>
    <border>
      <left style="thin">
        <color rgb="FF000000"/>
      </left>
      <right style="thin">
        <color rgb="FF000000"/>
      </right>
      <top/>
      <bottom/>
      <diagonal/>
    </border>
    <border>
      <left style="thin">
        <color rgb="FF000000"/>
      </left>
      <right/>
      <top/>
      <bottom/>
      <diagonal/>
    </border>
    <border>
      <left style="thin">
        <color theme="0"/>
      </left>
      <right style="thin">
        <color rgb="FF000000"/>
      </right>
      <top/>
      <bottom/>
      <diagonal/>
    </border>
    <border>
      <left/>
      <right style="thin">
        <color rgb="FF000000"/>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9" fontId="1" fillId="0" borderId="0" applyFont="0" applyFill="0" applyBorder="0" applyAlignment="0" applyProtection="0"/>
    <xf numFmtId="0" fontId="2" fillId="0" borderId="0" applyNumberFormat="0" applyFill="0" applyBorder="0" applyAlignment="0" applyProtection="0"/>
  </cellStyleXfs>
  <cellXfs count="55">
    <xf numFmtId="0" fontId="0" fillId="0" borderId="0" xfId="0"/>
    <xf numFmtId="0" fontId="4" fillId="0" borderId="7" xfId="0" applyFont="1" applyBorder="1" applyAlignment="1">
      <alignment horizontal="left"/>
    </xf>
    <xf numFmtId="0" fontId="3" fillId="0" borderId="7" xfId="0" applyFont="1" applyBorder="1" applyAlignment="1">
      <alignment horizontal="left"/>
    </xf>
    <xf numFmtId="0" fontId="3" fillId="0" borderId="0" xfId="0" applyFont="1" applyAlignment="1">
      <alignment horizontal="left"/>
    </xf>
    <xf numFmtId="0" fontId="3" fillId="0" borderId="7" xfId="0" applyFont="1" applyBorder="1"/>
    <xf numFmtId="9" fontId="3" fillId="0" borderId="7" xfId="0" applyNumberFormat="1" applyFont="1" applyBorder="1" applyAlignment="1">
      <alignment horizontal="left"/>
    </xf>
    <xf numFmtId="14" fontId="4" fillId="0" borderId="7" xfId="0" applyNumberFormat="1" applyFont="1" applyBorder="1" applyAlignment="1">
      <alignment horizontal="left"/>
    </xf>
    <xf numFmtId="16" fontId="4" fillId="0" borderId="7" xfId="0" applyNumberFormat="1" applyFont="1" applyBorder="1" applyAlignment="1">
      <alignment horizontal="left"/>
    </xf>
    <xf numFmtId="17" fontId="4" fillId="0" borderId="7" xfId="0" applyNumberFormat="1" applyFont="1" applyBorder="1" applyAlignment="1">
      <alignment horizontal="left"/>
    </xf>
    <xf numFmtId="0" fontId="5" fillId="0" borderId="7" xfId="0" applyFont="1" applyBorder="1"/>
    <xf numFmtId="0" fontId="4" fillId="0" borderId="7" xfId="0" quotePrefix="1" applyFont="1" applyBorder="1" applyAlignment="1">
      <alignment horizontal="left"/>
    </xf>
    <xf numFmtId="0" fontId="6" fillId="0" borderId="7" xfId="0" applyFont="1" applyBorder="1" applyAlignment="1">
      <alignment horizontal="left"/>
    </xf>
    <xf numFmtId="0" fontId="3" fillId="0" borderId="7" xfId="2" applyFont="1" applyFill="1" applyBorder="1" applyAlignment="1">
      <alignment horizontal="left"/>
    </xf>
    <xf numFmtId="0" fontId="7" fillId="0" borderId="7" xfId="0" applyFont="1" applyBorder="1" applyAlignment="1">
      <alignment horizontal="left"/>
    </xf>
    <xf numFmtId="0" fontId="8" fillId="0" borderId="7" xfId="0" applyFont="1" applyBorder="1" applyAlignment="1">
      <alignment horizontal="left"/>
    </xf>
    <xf numFmtId="3" fontId="3" fillId="0" borderId="7" xfId="0" applyNumberFormat="1" applyFont="1" applyBorder="1"/>
    <xf numFmtId="0" fontId="9" fillId="0" borderId="7" xfId="0" applyFont="1" applyBorder="1" applyAlignment="1">
      <alignment horizontal="left"/>
    </xf>
    <xf numFmtId="0" fontId="10" fillId="0" borderId="7" xfId="0" applyFont="1" applyBorder="1" applyAlignment="1">
      <alignment horizontal="left"/>
    </xf>
    <xf numFmtId="0" fontId="12" fillId="0" borderId="7" xfId="0" applyFont="1" applyBorder="1" applyAlignment="1">
      <alignment horizontal="left"/>
    </xf>
    <xf numFmtId="0" fontId="13" fillId="0" borderId="7" xfId="0" applyFont="1" applyBorder="1" applyAlignment="1">
      <alignment horizontal="left"/>
    </xf>
    <xf numFmtId="0" fontId="4" fillId="0" borderId="0" xfId="0" applyFont="1" applyAlignment="1">
      <alignment horizontal="left"/>
    </xf>
    <xf numFmtId="0" fontId="3" fillId="0" borderId="0" xfId="0" applyFont="1" applyFill="1" applyBorder="1" applyAlignment="1">
      <alignment wrapText="1"/>
    </xf>
    <xf numFmtId="0" fontId="3" fillId="0" borderId="0" xfId="0" applyFont="1" applyFill="1" applyBorder="1" applyAlignment="1">
      <alignment horizontal="left" wrapText="1"/>
    </xf>
    <xf numFmtId="0" fontId="4" fillId="0" borderId="0" xfId="0" applyFont="1" applyFill="1" applyBorder="1" applyAlignment="1">
      <alignment horizontal="left" wrapText="1"/>
    </xf>
    <xf numFmtId="0" fontId="0" fillId="0" borderId="0" xfId="0" applyFont="1" applyFill="1"/>
    <xf numFmtId="0" fontId="3" fillId="0" borderId="0" xfId="0" applyFont="1" applyBorder="1" applyAlignment="1">
      <alignment horizontal="left"/>
    </xf>
    <xf numFmtId="0" fontId="4" fillId="0" borderId="7" xfId="0" applyFont="1" applyFill="1" applyBorder="1" applyAlignment="1">
      <alignment horizontal="left"/>
    </xf>
    <xf numFmtId="0" fontId="11" fillId="0" borderId="7" xfId="0" applyFont="1" applyFill="1" applyBorder="1" applyAlignment="1">
      <alignment horizontal="left"/>
    </xf>
    <xf numFmtId="0" fontId="3" fillId="0" borderId="7" xfId="0" applyFont="1" applyFill="1" applyBorder="1" applyAlignment="1">
      <alignment horizontal="left"/>
    </xf>
    <xf numFmtId="0" fontId="6" fillId="0" borderId="7" xfId="0" applyFont="1" applyBorder="1"/>
    <xf numFmtId="0" fontId="6" fillId="0" borderId="7" xfId="0" applyFont="1" applyFill="1" applyBorder="1" applyAlignment="1">
      <alignment horizontal="left"/>
    </xf>
    <xf numFmtId="0" fontId="3" fillId="0" borderId="0" xfId="0" applyFont="1" applyFill="1"/>
    <xf numFmtId="0" fontId="3" fillId="0" borderId="2" xfId="0" applyFont="1" applyFill="1" applyBorder="1" applyAlignment="1">
      <alignment horizontal="center"/>
    </xf>
    <xf numFmtId="0" fontId="18" fillId="0" borderId="7" xfId="2" applyFont="1" applyFill="1" applyBorder="1" applyAlignment="1">
      <alignment horizontal="left"/>
    </xf>
    <xf numFmtId="0" fontId="3" fillId="0" borderId="0" xfId="0" applyFont="1"/>
    <xf numFmtId="0" fontId="11" fillId="0" borderId="7" xfId="0" applyFont="1" applyBorder="1" applyAlignment="1">
      <alignment horizontal="left"/>
    </xf>
    <xf numFmtId="0" fontId="15" fillId="0" borderId="0" xfId="0" applyFont="1"/>
    <xf numFmtId="0" fontId="13" fillId="0" borderId="7" xfId="0" applyFont="1" applyFill="1" applyBorder="1" applyAlignment="1">
      <alignment horizontal="left"/>
    </xf>
    <xf numFmtId="0" fontId="3" fillId="0" borderId="7" xfId="0" applyFont="1" applyFill="1" applyBorder="1"/>
    <xf numFmtId="0" fontId="18" fillId="0" borderId="0" xfId="2" applyFont="1" applyFill="1" applyBorder="1" applyAlignment="1">
      <alignment horizontal="left"/>
    </xf>
    <xf numFmtId="0" fontId="3" fillId="0" borderId="0" xfId="0" applyFont="1" applyFill="1" applyBorder="1"/>
    <xf numFmtId="9" fontId="3" fillId="0" borderId="0" xfId="1" applyFont="1" applyFill="1" applyBorder="1"/>
    <xf numFmtId="0" fontId="4" fillId="0" borderId="0" xfId="0" applyFont="1" applyFill="1" applyBorder="1"/>
    <xf numFmtId="0" fontId="17" fillId="0" borderId="3" xfId="0" applyFont="1" applyFill="1" applyBorder="1"/>
    <xf numFmtId="0" fontId="0" fillId="0" borderId="3" xfId="0" applyFont="1" applyFill="1" applyBorder="1"/>
    <xf numFmtId="0" fontId="17" fillId="0" borderId="4" xfId="0" applyFont="1" applyFill="1" applyBorder="1"/>
    <xf numFmtId="0" fontId="17" fillId="0" borderId="5" xfId="0" applyFont="1" applyFill="1" applyBorder="1"/>
    <xf numFmtId="0" fontId="17" fillId="0" borderId="6" xfId="0" applyFont="1" applyFill="1" applyBorder="1"/>
    <xf numFmtId="0" fontId="17" fillId="0" borderId="0" xfId="0" applyFont="1" applyFill="1"/>
    <xf numFmtId="0" fontId="17" fillId="0" borderId="2" xfId="0" applyFont="1" applyFill="1" applyBorder="1"/>
    <xf numFmtId="0" fontId="17" fillId="0" borderId="0" xfId="0" applyFont="1" applyFill="1" applyBorder="1"/>
    <xf numFmtId="0" fontId="16" fillId="0" borderId="0" xfId="0" applyFont="1" applyFill="1"/>
    <xf numFmtId="0" fontId="3" fillId="0" borderId="0" xfId="0" applyFont="1" applyFill="1" applyAlignment="1">
      <alignment horizontal="center"/>
    </xf>
    <xf numFmtId="0" fontId="3" fillId="0" borderId="1" xfId="0" applyFont="1" applyFill="1" applyBorder="1" applyAlignment="1">
      <alignment horizontal="center"/>
    </xf>
    <xf numFmtId="0" fontId="3" fillId="0" borderId="2" xfId="0" applyFont="1" applyFill="1" applyBorder="1" applyAlignment="1">
      <alignment horizontal="center"/>
    </xf>
  </cellXfs>
  <cellStyles count="3">
    <cellStyle name="Hyperlink" xfId="2" builtinId="8"/>
    <cellStyle name="Normal" xfId="0" builtinId="0"/>
    <cellStyle name="Per cent" xfId="1" builtinId="5"/>
  </cellStyles>
  <dxfs count="33">
    <dxf>
      <font>
        <b val="0"/>
        <i val="0"/>
        <strike val="0"/>
        <condense val="0"/>
        <extend val="0"/>
        <outline val="0"/>
        <shadow val="0"/>
        <u val="none"/>
        <vertAlign val="baseline"/>
        <sz val="9"/>
        <color auto="1"/>
        <name val="Calibri"/>
        <family val="2"/>
        <scheme val="minor"/>
      </font>
      <fill>
        <patternFill patternType="none">
          <fgColor indexed="64"/>
          <bgColor auto="1"/>
        </patternFill>
      </fill>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ertAlign val="baseline"/>
        <sz val="9"/>
        <color theme="10"/>
        <name val="Calibri"/>
        <family val="2"/>
        <scheme val="minor"/>
      </font>
      <fill>
        <patternFill patternType="none">
          <fgColor indexed="64"/>
          <bgColor auto="1"/>
        </patternFill>
      </fill>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Calibri"/>
        <family val="2"/>
        <scheme val="minor"/>
      </font>
      <fill>
        <patternFill patternType="none">
          <fgColor indexed="64"/>
          <bgColor auto="1"/>
        </patternFill>
      </fill>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rgb="FF000000"/>
        <name val="Calibri"/>
        <family val="2"/>
        <scheme val="minor"/>
      </font>
      <fill>
        <patternFill patternType="none">
          <fgColor indexed="64"/>
          <bgColor auto="1"/>
        </patternFill>
      </fill>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rgb="FF000000"/>
        <name val="Calibri"/>
        <family val="2"/>
        <scheme val="minor"/>
      </font>
      <fill>
        <patternFill patternType="none">
          <fgColor indexed="64"/>
          <bgColor auto="1"/>
        </patternFill>
      </fill>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rgb="FF000000"/>
        <name val="Calibri"/>
        <family val="2"/>
        <scheme val="minor"/>
      </font>
      <fill>
        <patternFill patternType="none">
          <fgColor indexed="64"/>
          <bgColor auto="1"/>
        </patternFill>
      </fill>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rgb="FF000000"/>
        <name val="Calibri"/>
        <family val="2"/>
        <scheme val="minor"/>
      </font>
      <fill>
        <patternFill patternType="none">
          <fgColor indexed="64"/>
          <bgColor auto="1"/>
        </patternFill>
      </fill>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rgb="FF000000"/>
        <name val="Calibri"/>
        <family val="2"/>
        <scheme val="minor"/>
      </font>
      <fill>
        <patternFill patternType="none">
          <fgColor indexed="64"/>
          <bgColor auto="1"/>
        </patternFill>
      </fill>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Calibri"/>
        <family val="2"/>
        <scheme val="minor"/>
      </font>
      <fill>
        <patternFill patternType="none">
          <fgColor indexed="64"/>
          <bgColor auto="1"/>
        </patternFill>
      </fill>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Calibri"/>
        <family val="2"/>
        <scheme val="minor"/>
      </font>
      <fill>
        <patternFill patternType="none">
          <fgColor indexed="64"/>
          <bgColor auto="1"/>
        </patternFill>
      </fill>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rgb="FF000000"/>
        <name val="Calibri"/>
        <family val="2"/>
        <scheme val="minor"/>
      </font>
      <fill>
        <patternFill patternType="none">
          <fgColor indexed="64"/>
          <bgColor auto="1"/>
        </patternFill>
      </fill>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rgb="FF000000"/>
        <name val="Calibri"/>
        <family val="2"/>
        <scheme val="minor"/>
      </font>
      <fill>
        <patternFill patternType="none">
          <fgColor indexed="64"/>
          <bgColor auto="1"/>
        </patternFill>
      </fill>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rgb="FF000000"/>
        <name val="Calibri"/>
        <family val="2"/>
        <scheme val="minor"/>
      </font>
      <fill>
        <patternFill patternType="none">
          <fgColor indexed="64"/>
          <bgColor auto="1"/>
        </patternFill>
      </fill>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rgb="FF000000"/>
        <name val="Calibri"/>
        <family val="2"/>
        <scheme val="minor"/>
      </font>
      <fill>
        <patternFill patternType="none">
          <fgColor indexed="64"/>
          <bgColor auto="1"/>
        </patternFill>
      </fill>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rgb="FF000000"/>
        <name val="Calibri"/>
        <family val="2"/>
        <scheme val="minor"/>
      </font>
      <fill>
        <patternFill patternType="none">
          <fgColor indexed="64"/>
          <bgColor auto="1"/>
        </patternFill>
      </fill>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Calibri"/>
        <family val="2"/>
        <scheme val="minor"/>
      </font>
      <fill>
        <patternFill patternType="none">
          <fgColor indexed="64"/>
          <bgColor auto="1"/>
        </patternFill>
      </fill>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Calibri"/>
        <family val="2"/>
        <scheme val="minor"/>
      </font>
      <fill>
        <patternFill patternType="none">
          <fgColor indexed="64"/>
          <bgColor auto="1"/>
        </patternFill>
      </fill>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Calibri"/>
        <family val="2"/>
        <scheme val="minor"/>
      </font>
      <fill>
        <patternFill patternType="none">
          <fgColor indexed="64"/>
          <bgColor auto="1"/>
        </patternFill>
      </fill>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Calibri"/>
        <family val="2"/>
        <scheme val="minor"/>
      </font>
      <fill>
        <patternFill patternType="none">
          <fgColor indexed="64"/>
          <bgColor auto="1"/>
        </patternFill>
      </fill>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Calibri"/>
        <family val="2"/>
        <scheme val="minor"/>
      </font>
      <fill>
        <patternFill patternType="none">
          <fgColor indexed="64"/>
          <bgColor auto="1"/>
        </patternFill>
      </fill>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rgb="FF000000"/>
        <name val="Calibri"/>
        <family val="2"/>
        <scheme val="minor"/>
      </font>
      <fill>
        <patternFill patternType="none">
          <fgColor indexed="64"/>
          <bgColor auto="1"/>
        </patternFill>
      </fill>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Calibri"/>
        <family val="2"/>
        <scheme val="minor"/>
      </font>
      <fill>
        <patternFill patternType="none">
          <fgColor indexed="64"/>
          <bgColor auto="1"/>
        </patternFill>
      </fill>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Calibri"/>
        <family val="2"/>
        <scheme val="minor"/>
      </font>
      <fill>
        <patternFill patternType="none">
          <fgColor indexed="64"/>
          <bgColor auto="1"/>
        </patternFill>
      </fill>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Calibri"/>
        <family val="2"/>
        <scheme val="minor"/>
      </font>
      <fill>
        <patternFill patternType="none">
          <fgColor indexed="64"/>
          <bgColor auto="1"/>
        </patternFill>
      </fill>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rgb="FF000000"/>
        <name val="Calibri"/>
        <family val="2"/>
        <scheme val="minor"/>
      </font>
      <fill>
        <patternFill patternType="none">
          <fgColor indexed="64"/>
          <bgColor auto="1"/>
        </patternFill>
      </fill>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Calibri"/>
        <family val="2"/>
        <scheme val="minor"/>
      </font>
      <fill>
        <patternFill patternType="none">
          <fgColor indexed="64"/>
          <bgColor auto="1"/>
        </patternFill>
      </fill>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Calibri"/>
        <family val="2"/>
        <scheme val="minor"/>
      </font>
      <fill>
        <patternFill patternType="none">
          <fgColor indexed="64"/>
          <bgColor auto="1"/>
        </patternFill>
      </fill>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Calibri"/>
        <family val="2"/>
        <scheme val="minor"/>
      </font>
      <fill>
        <patternFill patternType="none">
          <fgColor indexed="64"/>
          <bgColor auto="1"/>
        </patternFill>
      </fill>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Calibri"/>
        <family val="2"/>
        <scheme val="minor"/>
      </font>
      <fill>
        <patternFill patternType="none">
          <fgColor indexed="64"/>
          <bgColor auto="1"/>
        </patternFill>
      </fill>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outline="0">
        <right style="thin">
          <color rgb="FF000000"/>
        </right>
        <top style="thin">
          <color rgb="FF000000"/>
        </top>
        <bottom style="thin">
          <color rgb="FF000000"/>
        </bottom>
      </border>
    </dxf>
    <dxf>
      <font>
        <strike val="0"/>
        <outline val="0"/>
        <shadow val="0"/>
        <vertAlign val="baseline"/>
        <sz val="9"/>
        <name val="Calibri"/>
        <family val="2"/>
        <scheme val="minor"/>
      </font>
      <fill>
        <patternFill patternType="none">
          <fgColor indexed="64"/>
          <bgColor auto="1"/>
        </patternFill>
      </fill>
      <alignment horizontal="left" vertical="bottom" textRotation="0" wrapText="0" indent="0" justifyLastLine="0" shrinkToFit="0" readingOrder="0"/>
    </dxf>
    <dxf>
      <font>
        <b/>
        <i val="0"/>
        <strike val="0"/>
        <condense val="0"/>
        <extend val="0"/>
        <outline val="0"/>
        <shadow val="0"/>
        <u val="none"/>
        <vertAlign val="baseline"/>
        <sz val="12"/>
        <color theme="1"/>
        <name val="Calibri"/>
        <family val="2"/>
        <scheme val="minor"/>
      </font>
      <fill>
        <patternFill patternType="none">
          <fgColor indexed="64"/>
          <bgColor auto="1"/>
        </patternFill>
      </fill>
      <alignment horizontal="general" vertical="bottom"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2F7A0EDC-81BE-6645-B2A1-9B4F0E568177}" name="Table13" displayName="Table13" ref="A2:AD258" totalsRowShown="0" headerRowDxfId="32" dataDxfId="31" tableBorderDxfId="30">
  <autoFilter ref="A2:AD258" xr:uid="{C491D3B6-1A90-3D49-96D5-FDE5C23C2D04}"/>
  <tableColumns count="30">
    <tableColumn id="1" xr3:uid="{4D7B2428-8167-D642-AB5F-0E228BE80AF7}" name="Name of Author/ Organisation" dataDxfId="29"/>
    <tableColumn id="16" xr3:uid="{30A1BB61-D4DF-9D4E-A265-92E22DEE00FB}" name="Classification" dataDxfId="28"/>
    <tableColumn id="21" xr3:uid="{284B6D28-CD25-1846-9888-B2FD7E4F809C}" name="Type of resource" dataDxfId="27"/>
    <tableColumn id="55" xr3:uid="{C3C1BCBB-53C4-2E45-A872-10C8D6DF6856}" name="RER Theme" dataDxfId="26"/>
    <tableColumn id="54" xr3:uid="{253E4199-9D63-9F42-85FE-FC0319075CE9}" name="RER Subtheme " dataDxfId="25"/>
    <tableColumn id="44" xr3:uid="{52DE1947-560E-474D-9D80-FED37C215409}" name="Target Population 1 (main population) " dataDxfId="24"/>
    <tableColumn id="45" xr3:uid="{AB81A3EE-705D-F048-82B9-487E4512D8D1}" name="Target Population 2 (secondary population) " dataDxfId="23"/>
    <tableColumn id="47" xr3:uid="{B2C412D1-BEB6-AB4F-A9AD-87CBFEA7E271}" name="n" dataDxfId="22"/>
    <tableColumn id="42" xr3:uid="{07345963-F055-F941-A408-068970423199}" name="Type " dataDxfId="21"/>
    <tableColumn id="52" xr3:uid="{495DB3CE-878D-7042-A675-130C484D92BD}" name="Method of delivery" dataDxfId="20"/>
    <tableColumn id="43" xr3:uid="{CC9AD321-AEB6-CA41-ABDF-BFB118F25744}" name="Exposure" dataDxfId="19"/>
    <tableColumn id="41" xr3:uid="{D24B16DB-E73D-FB48-9244-1DFD54EEE5E3}" name="Frequency" dataDxfId="18"/>
    <tableColumn id="40" xr3:uid="{84200091-3935-614B-B3DF-DBF761E2AA9D}" name="Duration" dataDxfId="17"/>
    <tableColumn id="56" xr3:uid="{A61618E1-4397-7847-9A80-8BF5720F340E}" name="Quality Assurance " dataDxfId="16"/>
    <tableColumn id="53" xr3:uid="{E39FDE52-66AA-5544-A717-B0BB5E0AEADC}" name="Description" dataDxfId="15"/>
    <tableColumn id="60" xr3:uid="{B4618BD4-75A5-6F4A-BB6D-DFC3092FC444}" name="Commissioner(s) and funding sources" dataDxfId="14"/>
    <tableColumn id="61" xr3:uid="{09E9C6C3-077C-A149-9284-AC5411B29290}" name="Cost to participant/ cost to organisation" dataDxfId="13"/>
    <tableColumn id="58" xr3:uid="{18FD0C3D-C61B-D14D-8815-FBAC8850BF92}" name="Location (local)" dataDxfId="12"/>
    <tableColumn id="59" xr3:uid="{086FDF3F-E8CC-2644-8D35-C359A2E7C809}" name="Location (regional)" dataDxfId="11"/>
    <tableColumn id="48" xr3:uid="{85B23CCA-070A-AD41-A184-28C4EEC64322}" name="Control" dataDxfId="10"/>
    <tableColumn id="28" xr3:uid="{E26A15F0-D90A-2C40-9C79-35A8C5DFE86E}" name="Aims/ objectives " dataDxfId="9"/>
    <tableColumn id="29" xr3:uid="{ECE44F42-2E11-684F-9A5F-AAA462496BAA}" name="Evaluation Measurement 1" dataDxfId="8"/>
    <tableColumn id="2" xr3:uid="{BD10EF30-D2B2-C242-B42F-A3F43C66381A}" name="Evaluation Outcome 1" dataDxfId="7"/>
    <tableColumn id="30" xr3:uid="{777A24F7-3D1E-3C44-9666-039269D0C7CC}" name="Evaluation Measurement 2" dataDxfId="6"/>
    <tableColumn id="31" xr3:uid="{3E77649E-6110-F640-9D3B-92291F94B47C}" name="Evaluation Outcome 2" dataDxfId="5"/>
    <tableColumn id="57" xr3:uid="{62FCBB3D-B6A1-5346-8A7E-9A8A612036AB}" name="Outputs " dataDxfId="4"/>
    <tableColumn id="12" xr3:uid="{5EA42595-8A25-BB43-8902-65637022FF4E}" name="Source" dataDxfId="3"/>
    <tableColumn id="13" xr3:uid="{F83EFCED-4130-7049-A55C-CECD9E187B8F}" name="Link" dataDxfId="2" dataCellStyle="Hyperlink"/>
    <tableColumn id="4" xr3:uid="{58AD83C4-54A1-5447-8CC6-C977D39EAD45}" name="Reference2" dataDxfId="1"/>
    <tableColumn id="15" xr3:uid="{BCC732D8-FBE8-5B4F-A28C-7B7F33B64DB2}" name="Weighting" dataDxfId="0"/>
  </tableColumns>
  <tableStyleInfo name="TableStyleLight1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ukhandknitting.com/knitting-for-charity/charity-knitting-patterns" TargetMode="External"/><Relationship Id="rId21" Type="http://schemas.openxmlformats.org/officeDocument/2006/relationships/hyperlink" Target="https://remarc.bbcrewind.co.uk/" TargetMode="External"/><Relationship Id="rId42" Type="http://schemas.openxmlformats.org/officeDocument/2006/relationships/hyperlink" Target="https://ukcovid19freelanceartistresource.wordpress.com/" TargetMode="External"/><Relationship Id="rId63" Type="http://schemas.openxmlformats.org/officeDocument/2006/relationships/hyperlink" Target="https://counterpointsarts.org.uk/" TargetMode="External"/><Relationship Id="rId84" Type="http://schemas.openxmlformats.org/officeDocument/2006/relationships/hyperlink" Target="https://www.theartnewspaper.com/news/museum-group-commissions-artists-to-make-balcony-art-during-coronavirus-crisis" TargetMode="External"/><Relationship Id="rId138" Type="http://schemas.openxmlformats.org/officeDocument/2006/relationships/hyperlink" Target="https://blog.nationalarchives.gov.uk/the-art-of-kindness-using-images-to-improve-mental-wellbeing/" TargetMode="External"/><Relationship Id="rId159" Type="http://schemas.openxmlformats.org/officeDocument/2006/relationships/hyperlink" Target="http://www.iid.org.uk/smile-inside" TargetMode="External"/><Relationship Id="rId170" Type="http://schemas.openxmlformats.org/officeDocument/2006/relationships/hyperlink" Target="https://www.openartbox.org.uk/" TargetMode="External"/><Relationship Id="rId107" Type="http://schemas.openxmlformats.org/officeDocument/2006/relationships/hyperlink" Target="https://www.marchnetwork.org/creative-isolation?lightbox=dataItem-k7vt4gs3" TargetMode="External"/><Relationship Id="rId11" Type="http://schemas.openxmlformats.org/officeDocument/2006/relationships/hyperlink" Target="https://covidmutualaid.org/local-groups/" TargetMode="External"/><Relationship Id="rId32" Type="http://schemas.openxmlformats.org/officeDocument/2006/relationships/hyperlink" Target="https://www.mind.org.uk/information-support/coronavirus/coronavirus-and-your-wellbeing/" TargetMode="External"/><Relationship Id="rId53" Type="http://schemas.openxmlformats.org/officeDocument/2006/relationships/hyperlink" Target="https://www.facebook.com/Art-Branches-Creative-Challenge-109960313983976" TargetMode="External"/><Relationship Id="rId74" Type="http://schemas.openxmlformats.org/officeDocument/2006/relationships/hyperlink" Target="https://www.local.gov.uk/slung-low-and-social-care-referrals-no-one-holbeck-and-beeston-goes-hungry" TargetMode="External"/><Relationship Id="rId128" Type="http://schemas.openxmlformats.org/officeDocument/2006/relationships/hyperlink" Target="https://artsdrop.co.uk/" TargetMode="External"/><Relationship Id="rId149" Type="http://schemas.openxmlformats.org/officeDocument/2006/relationships/hyperlink" Target="https://www.culturehealthandwellbeing.org.uk/sites/default/files/2020-07/Case%20study%20-%20University%20of%20Cambridge%20Museums%20-%20Time%20%26%20Dance.pdf" TargetMode="External"/><Relationship Id="rId5" Type="http://schemas.openxmlformats.org/officeDocument/2006/relationships/hyperlink" Target="https://www.facebook.com/pg/Art-Branches-Creative-Challenge-109960313983976/about/?ref=page_internal" TargetMode="External"/><Relationship Id="rId95" Type="http://schemas.openxmlformats.org/officeDocument/2006/relationships/hyperlink" Target="https://bigbookweekend.com/about-us/" TargetMode="External"/><Relationship Id="rId160" Type="http://schemas.openxmlformats.org/officeDocument/2006/relationships/hyperlink" Target="https://ihv.org.uk/news-and-views/voices/muso-baby-using-cultural-places-as-pioneering-%20spaces-to-support-parent-and-infant-relationships/" TargetMode="External"/><Relationship Id="rId22" Type="http://schemas.openxmlformats.org/officeDocument/2006/relationships/hyperlink" Target="https://moneysavingcentral.co.uk/live-animal-cameras" TargetMode="External"/><Relationship Id="rId43" Type="http://schemas.openxmlformats.org/officeDocument/2006/relationships/hyperlink" Target="https://onlinelearning.ucl.ac.uk/resources/managing-workplace-stress-anxiety/" TargetMode="External"/><Relationship Id="rId64" Type="http://schemas.openxmlformats.org/officeDocument/2006/relationships/hyperlink" Target="https://creatabot.co.uk/" TargetMode="External"/><Relationship Id="rId118" Type="http://schemas.openxmlformats.org/officeDocument/2006/relationships/hyperlink" Target="https://www.woodlandtrust.org.uk/blog/categories/podcasts/" TargetMode="External"/><Relationship Id="rId139" Type="http://schemas.openxmlformats.org/officeDocument/2006/relationships/hyperlink" Target="https://www.museumoflondon.org.uk/memories/creative-connected/june-2020" TargetMode="External"/><Relationship Id="rId85" Type="http://schemas.openxmlformats.org/officeDocument/2006/relationships/hyperlink" Target="https://gallowaywildfoods.com/foraging-during-the-corona-virus-pandemic/" TargetMode="External"/><Relationship Id="rId150" Type="http://schemas.openxmlformats.org/officeDocument/2006/relationships/hyperlink" Target="https://www.recoverycollegeonline.co.uk/music-for-wellbeing/" TargetMode="External"/><Relationship Id="rId171" Type="http://schemas.openxmlformats.org/officeDocument/2006/relationships/hyperlink" Target="https://www.choicesupport.org.uk/about-us/blog/wheres-the-manual-for-deadly-covid-19" TargetMode="External"/><Relationship Id="rId12" Type="http://schemas.openxmlformats.org/officeDocument/2006/relationships/hyperlink" Target="https://mcphh.org/2020/06/01/virtual-heritage-and-wellbeing/;" TargetMode="External"/><Relationship Id="rId33" Type="http://schemas.openxmlformats.org/officeDocument/2006/relationships/hyperlink" Target="https://www.rehab4addiction.co.uk/coronavirus/mental-health-coronavirus" TargetMode="External"/><Relationship Id="rId108" Type="http://schemas.openxmlformats.org/officeDocument/2006/relationships/hyperlink" Target="https://outdoorsforallweb.wordpress.com/about/" TargetMode="External"/><Relationship Id="rId129" Type="http://schemas.openxmlformats.org/officeDocument/2006/relationships/hyperlink" Target="https://wearedarts.org.uk/creative-directions-at-home-film/" TargetMode="External"/><Relationship Id="rId54" Type="http://schemas.openxmlformats.org/officeDocument/2006/relationships/hyperlink" Target="http://napa-activities.co.uk/membership/free-resources" TargetMode="External"/><Relationship Id="rId75" Type="http://schemas.openxmlformats.org/officeDocument/2006/relationships/hyperlink" Target="https://www.local.gov.uk/festival-bridge-lets-create-art-packs-children-and-young-people" TargetMode="External"/><Relationship Id="rId96" Type="http://schemas.openxmlformats.org/officeDocument/2006/relationships/hyperlink" Target="https://firstsite.uk/art-is-where-the-home-is-programme/" TargetMode="External"/><Relationship Id="rId140" Type="http://schemas.openxmlformats.org/officeDocument/2006/relationships/hyperlink" Target="https://rammuseum.org.uk/young-visitors/fun-things-to-do/rammhome/" TargetMode="External"/><Relationship Id="rId161" Type="http://schemas.openxmlformats.org/officeDocument/2006/relationships/hyperlink" Target="https://www.culturehealthandwellbeing.org.uk/sites/default/files/2020-07/Case%20study%20-%20Museum%20of%20Oxford.pdf" TargetMode="External"/><Relationship Id="rId1" Type="http://schemas.openxmlformats.org/officeDocument/2006/relationships/hyperlink" Target="https://www.edinburghartfestival.com/about/learning-and-engagement" TargetMode="External"/><Relationship Id="rId6" Type="http://schemas.openxmlformats.org/officeDocument/2006/relationships/hyperlink" Target="https://www.wildlifetrusts.org/webcams" TargetMode="External"/><Relationship Id="rId23" Type="http://schemas.openxmlformats.org/officeDocument/2006/relationships/hyperlink" Target="https://napa-activities.co.uk/wp-content/uploads/2020/04/NAPA-Guidance-Social-distancing-April-2020-002.pdf" TargetMode="External"/><Relationship Id="rId28" Type="http://schemas.openxmlformats.org/officeDocument/2006/relationships/hyperlink" Target="https://www.ageuk.org.uk/information-advice/coronavirus/coronavirus-guidance/" TargetMode="External"/><Relationship Id="rId49" Type="http://schemas.openxmlformats.org/officeDocument/2006/relationships/hyperlink" Target="https://docs.google.com/document/d/1fiMx4BWWQ-stUAPVO4pwqU6iQhhbIqzgLx7cB6E1FrY/edit" TargetMode="External"/><Relationship Id="rId114" Type="http://schemas.openxmlformats.org/officeDocument/2006/relationships/hyperlink" Target="https://www.marwell.org.uk/zoo/keep-in-touch/webcams" TargetMode="External"/><Relationship Id="rId119" Type="http://schemas.openxmlformats.org/officeDocument/2006/relationships/hyperlink" Target="https://www.voluntaryarts.org/get-creative" TargetMode="External"/><Relationship Id="rId44" Type="http://schemas.openxmlformats.org/officeDocument/2006/relationships/hyperlink" Target="https://www.nesta.org.uk/feature/unprecedented-times/" TargetMode="External"/><Relationship Id="rId60" Type="http://schemas.openxmlformats.org/officeDocument/2006/relationships/hyperlink" Target="https://www.youtube.com/playlist?list=PLIz7m63Q-AdSyNrQSDLE6zMI4QI05mjDZ" TargetMode="External"/><Relationship Id="rId65" Type="http://schemas.openxmlformats.org/officeDocument/2006/relationships/hyperlink" Target="https://poetrysociety.org.uk/education/learning-from-home/" TargetMode="External"/><Relationship Id="rId81" Type="http://schemas.openxmlformats.org/officeDocument/2006/relationships/hyperlink" Target="https://www.facebook.com/YESBrixham/photos/a.125041475557543/256666965728326/?type=3&amp;theater" TargetMode="External"/><Relationship Id="rId86" Type="http://schemas.openxmlformats.org/officeDocument/2006/relationships/hyperlink" Target="https://www.itv.com/news/2020-03-14/my-street-came-alive-rome-sings-anthem-from-balconies-during-lockdown" TargetMode="External"/><Relationship Id="rId130" Type="http://schemas.openxmlformats.org/officeDocument/2006/relationships/hyperlink" Target="http://dreamtimecreative.org/" TargetMode="External"/><Relationship Id="rId135" Type="http://schemas.openxmlformats.org/officeDocument/2006/relationships/hyperlink" Target="https://www.livemusicnow.org.uk/case_studies" TargetMode="External"/><Relationship Id="rId151" Type="http://schemas.openxmlformats.org/officeDocument/2006/relationships/hyperlink" Target="https://www.aspex.org.uk/whats-on/participation/aspex-at-home-generate/" TargetMode="External"/><Relationship Id="rId156" Type="http://schemas.openxmlformats.org/officeDocument/2006/relationships/hyperlink" Target="http://www.devonrlc.co.uk/" TargetMode="External"/><Relationship Id="rId172" Type="http://schemas.openxmlformats.org/officeDocument/2006/relationships/hyperlink" Target="https://www.culturehealthandwellbeing.org.uk/how-creativity-and-culture-are-supporting-shielding-and-vulnerable-people-home-during-covid-19" TargetMode="External"/><Relationship Id="rId13" Type="http://schemas.openxmlformats.org/officeDocument/2006/relationships/hyperlink" Target="https://www.onlinecentresnetwork.org/projects/DevicesDotNow" TargetMode="External"/><Relationship Id="rId18" Type="http://schemas.openxmlformats.org/officeDocument/2006/relationships/hyperlink" Target="https://silversunday.org.uk/ecal/list/?utm_source=MyWestminster+Updates&amp;utm_campaign=6c5bee7ab8-EMAIL_CAMPAIGN_2020_03_22_10_27_COPY_01&amp;utm_medium=email&amp;utm_term=0_bd2a0fcc47-6c5bee7ab8-40128987" TargetMode="External"/><Relationship Id="rId39" Type="http://schemas.openxmlformats.org/officeDocument/2006/relationships/hyperlink" Target="http://www.independentartsprojects.com/covid-19-impact-on-arts-workers/" TargetMode="External"/><Relationship Id="rId109" Type="http://schemas.openxmlformats.org/officeDocument/2006/relationships/hyperlink" Target="https://www.thefeelgoodbookclub.com/?utm_source=facebook&amp;utm_medium=social&amp;utm_campaign=fgbc" TargetMode="External"/><Relationship Id="rId34" Type="http://schemas.openxmlformats.org/officeDocument/2006/relationships/hyperlink" Target="https://www.clinks.org/community/blog-posts/covid-19-prison-preparedness-what-does-mean-voluntary-organisations" TargetMode="External"/><Relationship Id="rId50" Type="http://schemas.openxmlformats.org/officeDocument/2006/relationships/hyperlink" Target="https://medium.com/street-space/together-apart-connecting-community-in-social-distancing-spaces-fc880980994c" TargetMode="External"/><Relationship Id="rId55" Type="http://schemas.openxmlformats.org/officeDocument/2006/relationships/hyperlink" Target="https://virtualsocialcentre.org.uk/culture-and-learning/" TargetMode="External"/><Relationship Id="rId76" Type="http://schemas.openxmlformats.org/officeDocument/2006/relationships/hyperlink" Target="https://www.local.gov.uk/feast-re-ignition-funding-support-artist-engagement-communities" TargetMode="External"/><Relationship Id="rId97" Type="http://schemas.openxmlformats.org/officeDocument/2006/relationships/hyperlink" Target="https://www.royalacademy.org.uk/articles/tag/family-how-to" TargetMode="External"/><Relationship Id="rId104" Type="http://schemas.openxmlformats.org/officeDocument/2006/relationships/hyperlink" Target="https://www.holburne.org/learning/community-engagement/pathways-to-wellbeing/" TargetMode="External"/><Relationship Id="rId120" Type="http://schemas.openxmlformats.org/officeDocument/2006/relationships/hyperlink" Target="https://www.artandsoul.org.uk/" TargetMode="External"/><Relationship Id="rId125" Type="http://schemas.openxmlformats.org/officeDocument/2006/relationships/hyperlink" Target="https://suffolkmuseums.org/taking-the-museum-to-our-community/" TargetMode="External"/><Relationship Id="rId141" Type="http://schemas.openxmlformats.org/officeDocument/2006/relationships/hyperlink" Target="https://www.thereader.org.uk/get-involved/the-reader-at-home/" TargetMode="External"/><Relationship Id="rId146" Type="http://schemas.openxmlformats.org/officeDocument/2006/relationships/hyperlink" Target="http://www.verddegris.org/project/many-voices-behind-the-mask/" TargetMode="External"/><Relationship Id="rId167" Type="http://schemas.openxmlformats.org/officeDocument/2006/relationships/hyperlink" Target="https://www.culturehealthandwellbeing.org.uk/sites/default/files/2020-07/Case%20study%20-%20University%20of%20Cambridge%20Museums%20-%20Time%20%26%20Dance.pdf" TargetMode="External"/><Relationship Id="rId7" Type="http://schemas.openxmlformats.org/officeDocument/2006/relationships/hyperlink" Target="https://www.holburne.org/learning/community-engagement/pathways-to-wellbeing/activities/" TargetMode="External"/><Relationship Id="rId71" Type="http://schemas.openxmlformats.org/officeDocument/2006/relationships/hyperlink" Target="https://www.alzheimers.org.uk/get-support/coronavirus/activity-ideas-dementia" TargetMode="External"/><Relationship Id="rId92" Type="http://schemas.openxmlformats.org/officeDocument/2006/relationships/hyperlink" Target="https://www.migrateful.org/classes/" TargetMode="External"/><Relationship Id="rId162" Type="http://schemas.openxmlformats.org/officeDocument/2006/relationships/hyperlink" Target="http://www.happyolderpeople.com/" TargetMode="External"/><Relationship Id="rId2" Type="http://schemas.openxmlformats.org/officeDocument/2006/relationships/hyperlink" Target="https://artsandminds.org.uk/index.html" TargetMode="External"/><Relationship Id="rId29" Type="http://schemas.openxmlformats.org/officeDocument/2006/relationships/hyperlink" Target="https://inclusionnorth.org/wp-content/uploads/2020/02/coronavirus-update-23.3.2020.pdf" TargetMode="External"/><Relationship Id="rId24" Type="http://schemas.openxmlformats.org/officeDocument/2006/relationships/hyperlink" Target="https://www.artscouncil.org.uk/developing-creativity-and-culture/developing-digital-culture" TargetMode="External"/><Relationship Id="rId40" Type="http://schemas.openxmlformats.org/officeDocument/2006/relationships/hyperlink" Target="https://www.moneysavingexpert.com/news/2020/03/uk-coronavirus-help-and-your-rights/" TargetMode="External"/><Relationship Id="rId45" Type="http://schemas.openxmlformats.org/officeDocument/2006/relationships/hyperlink" Target="https://blogs.ncvo.org.uk/2020/03/17/coronavirus-and-governance-what-charity-trustees-need-to-think-about/" TargetMode="External"/><Relationship Id="rId66" Type="http://schemas.openxmlformats.org/officeDocument/2006/relationships/hyperlink" Target="https://www.actodementia.com/" TargetMode="External"/><Relationship Id="rId87" Type="http://schemas.openxmlformats.org/officeDocument/2006/relationships/hyperlink" Target="https://baringfoundation.org.uk/blog-post/being-creative-and-being-together-creative-alternatives-online/" TargetMode="External"/><Relationship Id="rId110" Type="http://schemas.openxmlformats.org/officeDocument/2006/relationships/hyperlink" Target="https://www.open.edu/openlearn/" TargetMode="External"/><Relationship Id="rId115" Type="http://schemas.openxmlformats.org/officeDocument/2006/relationships/hyperlink" Target="https://www.ravelry.com/patterns/sources/free-knitpatterns-website/patterns" TargetMode="External"/><Relationship Id="rId131" Type="http://schemas.openxmlformats.org/officeDocument/2006/relationships/hyperlink" Target="http://www.escapearts.org.uk/projects-workshops/corona-response-projects/" TargetMode="External"/><Relationship Id="rId136" Type="http://schemas.openxmlformats.org/officeDocument/2006/relationships/hyperlink" Target="https://www.hft.org.uk/our-services/empowering-individuals/friendship-and-dating/luv2meetu/luv2meetu-membership/" TargetMode="External"/><Relationship Id="rId157" Type="http://schemas.openxmlformats.org/officeDocument/2006/relationships/hyperlink" Target="https://gardenmuseum.org.uk/events/clay-for-dementia-2020/" TargetMode="External"/><Relationship Id="rId61" Type="http://schemas.openxmlformats.org/officeDocument/2006/relationships/hyperlink" Target="https://www.5x15.com/" TargetMode="External"/><Relationship Id="rId82" Type="http://schemas.openxmlformats.org/officeDocument/2006/relationships/hyperlink" Target="https://www.artscouncil.org.uk/" TargetMode="External"/><Relationship Id="rId152" Type="http://schemas.openxmlformats.org/officeDocument/2006/relationships/hyperlink" Target="https://www.wiltshiremusic.org.uk/learn-take-part/celebrating-age" TargetMode="External"/><Relationship Id="rId173" Type="http://schemas.openxmlformats.org/officeDocument/2006/relationships/table" Target="../tables/table1.xml"/><Relationship Id="rId19" Type="http://schemas.openxmlformats.org/officeDocument/2006/relationships/hyperlink" Target="https://artsandculture.google.com/" TargetMode="External"/><Relationship Id="rId14" Type="http://schemas.openxmlformats.org/officeDocument/2006/relationships/hyperlink" Target="https://www.ashmolean.org/article/covid-19-research-award" TargetMode="External"/><Relationship Id="rId30" Type="http://schemas.openxmlformats.org/officeDocument/2006/relationships/hyperlink" Target="https://performingmedicine.com/blog/recovery-room/" TargetMode="External"/><Relationship Id="rId35" Type="http://schemas.openxmlformats.org/officeDocument/2006/relationships/hyperlink" Target="https://www.heartnsoul.co.uk/stayhome" TargetMode="External"/><Relationship Id="rId56" Type="http://schemas.openxmlformats.org/officeDocument/2006/relationships/hyperlink" Target="https://generationgames.org.uk/resource/GG%20home%20exercise%20Info.pdf" TargetMode="External"/><Relationship Id="rId77" Type="http://schemas.openxmlformats.org/officeDocument/2006/relationships/hyperlink" Target="http://www.lahf.org.uk/resources/coronavirus-resources?mc_cid=388e97b67e&amp;mc_eid=06e445d7fb" TargetMode="External"/><Relationship Id="rId100" Type="http://schemas.openxmlformats.org/officeDocument/2006/relationships/hyperlink" Target="https://smartify.org/" TargetMode="External"/><Relationship Id="rId105" Type="http://schemas.openxmlformats.org/officeDocument/2006/relationships/hyperlink" Target="https://www.bbc.co.uk/arts" TargetMode="External"/><Relationship Id="rId126" Type="http://schemas.openxmlformats.org/officeDocument/2006/relationships/hyperlink" Target="https://www.coram.org.uk/" TargetMode="External"/><Relationship Id="rId147" Type="http://schemas.openxmlformats.org/officeDocument/2006/relationships/hyperlink" Target="https://www.wiltshirecreative.co.uk/uploads/publications/320.pdf" TargetMode="External"/><Relationship Id="rId168" Type="http://schemas.openxmlformats.org/officeDocument/2006/relationships/hyperlink" Target="https://www.culturehealthandwellbeing.org.uk/sites/default/files/2020-07/Case%20study%20-%20Cambs%20Curiosity%20%26%20Imagination.pdf" TargetMode="External"/><Relationship Id="rId8" Type="http://schemas.openxmlformats.org/officeDocument/2006/relationships/hyperlink" Target="https://smallthings.org.uk/" TargetMode="External"/><Relationship Id="rId51" Type="http://schemas.openxmlformats.org/officeDocument/2006/relationships/hyperlink" Target="https://flipboard.com/article/host-a-social-distancing-neighborhood-scavenger-hunt/a-_-KmkY-GRdWLjw3Mls4J4w%3Aa%3A1040439457-212056d146%2Flifehacker.com" TargetMode="External"/><Relationship Id="rId72" Type="http://schemas.openxmlformats.org/officeDocument/2006/relationships/hyperlink" Target="https://www.local.gov.uk/old-courts-arts-centre-food-parcels-and-welfare-calls-safety-net-people-wigan" TargetMode="External"/><Relationship Id="rId93" Type="http://schemas.openxmlformats.org/officeDocument/2006/relationships/hyperlink" Target="https://www.bbc.co.uk/programmes/articles/lpcpKcs0Glj7w7hKkJv0Kv/the-bbc-lockdown-orchestra-perform-you-got-the-love" TargetMode="External"/><Relationship Id="rId98" Type="http://schemas.openxmlformats.org/officeDocument/2006/relationships/hyperlink" Target="https://consequenceofsound.net/tag/virtual-concert/" TargetMode="External"/><Relationship Id="rId121" Type="http://schemas.openxmlformats.org/officeDocument/2006/relationships/hyperlink" Target="https://arthur-martha.com/portfolio/a-necklace-of-stars/" TargetMode="External"/><Relationship Id="rId142" Type="http://schemas.openxmlformats.org/officeDocument/2006/relationships/hyperlink" Target="https://www.camdencs.org.uk/" TargetMode="External"/><Relationship Id="rId163" Type="http://schemas.openxmlformats.org/officeDocument/2006/relationships/hyperlink" Target="https://www.liverpoolmuseums.org.uk/slavery-remembrance-day" TargetMode="External"/><Relationship Id="rId3" Type="http://schemas.openxmlformats.org/officeDocument/2006/relationships/hyperlink" Target="https://www.thereader.org.uk/get-involved/the-reader-at-home/" TargetMode="External"/><Relationship Id="rId25" Type="http://schemas.openxmlformats.org/officeDocument/2006/relationships/hyperlink" Target="https://www.a-m-a.co.uk/" TargetMode="External"/><Relationship Id="rId46" Type="http://schemas.openxmlformats.org/officeDocument/2006/relationships/hyperlink" Target="https://www.artsprofessional.co.uk/magazine/article/stay-well-supported-and-creative-our-new-microsite-covid-19-updates?fbclid=IwAR3Lc2KRSX9ks_4cefTem5E-LODfgcMlkJLRNTHTGvHxk0DHK3ShX5WjOn8" TargetMode="External"/><Relationship Id="rId67" Type="http://schemas.openxmlformats.org/officeDocument/2006/relationships/hyperlink" Target="https://www.jigsawplanet.com/" TargetMode="External"/><Relationship Id="rId116" Type="http://schemas.openxmlformats.org/officeDocument/2006/relationships/hyperlink" Target="https://www.thecolor.com/" TargetMode="External"/><Relationship Id="rId137" Type="http://schemas.openxmlformats.org/officeDocument/2006/relationships/hyperlink" Target="https://magicme.co.uk/project/the-view-from-here/" TargetMode="External"/><Relationship Id="rId158" Type="http://schemas.openxmlformats.org/officeDocument/2006/relationships/hyperlink" Target="https://funpalaces.co.uk/" TargetMode="External"/><Relationship Id="rId20" Type="http://schemas.openxmlformats.org/officeDocument/2006/relationships/hyperlink" Target="https://www.speedmuseum.org/learn/education-at-home-resources/" TargetMode="External"/><Relationship Id="rId41" Type="http://schemas.openxmlformats.org/officeDocument/2006/relationships/hyperlink" Target="https://www.museumfreelance.org/news-and-views/2020/3/13/dealing-with-covid-19-outbreak-as-a-freelancer" TargetMode="External"/><Relationship Id="rId62" Type="http://schemas.openxmlformats.org/officeDocument/2006/relationships/hyperlink" Target="https://www.thereader.org.uk/get-involved/the-reader-at-home/" TargetMode="External"/><Relationship Id="rId83" Type="http://schemas.openxmlformats.org/officeDocument/2006/relationships/hyperlink" Target="https://www.walesonline.co.uk/news/wales-news/entire-street-take-part-daily-18084607" TargetMode="External"/><Relationship Id="rId88" Type="http://schemas.openxmlformats.org/officeDocument/2006/relationships/hyperlink" Target="https://smallthings.org.uk/about/" TargetMode="External"/><Relationship Id="rId111" Type="http://schemas.openxmlformats.org/officeDocument/2006/relationships/hyperlink" Target="https://www.gov.uk/government/statistics/the-people-and-nature-survey-for-england-adult-data-y1q1-april-june-2020-experimental-statistics" TargetMode="External"/><Relationship Id="rId132" Type="http://schemas.openxmlformats.org/officeDocument/2006/relationships/hyperlink" Target="https://www.freespaceproject.org/" TargetMode="External"/><Relationship Id="rId153" Type="http://schemas.openxmlformats.org/officeDocument/2006/relationships/hyperlink" Target="https://fsd.barnsley.gov.uk/kb5/barnsley/fisd/service.page?id=Cl-nTuTe2p4" TargetMode="External"/><Relationship Id="rId15" Type="http://schemas.openxmlformats.org/officeDocument/2006/relationships/hyperlink" Target="https://www.marchnetwork.org/creative-isolation" TargetMode="External"/><Relationship Id="rId36" Type="http://schemas.openxmlformats.org/officeDocument/2006/relationships/hyperlink" Target="https://weareunlimited.org.uk/contingencies-for-coronavirus/" TargetMode="External"/><Relationship Id="rId57" Type="http://schemas.openxmlformats.org/officeDocument/2006/relationships/hyperlink" Target="https://www.marchnetwork.org/creative-isolation" TargetMode="External"/><Relationship Id="rId106" Type="http://schemas.openxmlformats.org/officeDocument/2006/relationships/hyperlink" Target="https://www.thesofasingers.net/" TargetMode="External"/><Relationship Id="rId127" Type="http://schemas.openxmlformats.org/officeDocument/2006/relationships/hyperlink" Target="https://createarts.org.uk/2020/06/create-partners-with-honeypot-to-empower-young-carers-during-lockdown/" TargetMode="External"/><Relationship Id="rId10" Type="http://schemas.openxmlformats.org/officeDocument/2006/relationships/hyperlink" Target="https://www.wowfest.uk/events.html" TargetMode="External"/><Relationship Id="rId31" Type="http://schemas.openxmlformats.org/officeDocument/2006/relationships/hyperlink" Target="https://www.alzheimers.org.uk/" TargetMode="External"/><Relationship Id="rId52" Type="http://schemas.openxmlformats.org/officeDocument/2006/relationships/hyperlink" Target="https://www.opendemocracy.net/en/openmovements/creating-hyperlocal-infrastructure-care-covid-19-mutual-aid-groups/" TargetMode="External"/><Relationship Id="rId73" Type="http://schemas.openxmlformats.org/officeDocument/2006/relationships/hyperlink" Target="https://www.local.gov.uk/barnsley-museums-staying-safe-and-engaged-barnsley-council" TargetMode="External"/><Relationship Id="rId78" Type="http://schemas.openxmlformats.org/officeDocument/2006/relationships/hyperlink" Target="https://www.buildbackbetter.org.uk/about.html" TargetMode="External"/><Relationship Id="rId94" Type="http://schemas.openxmlformats.org/officeDocument/2006/relationships/hyperlink" Target="https://www.thecalmzone.net/2020/04/the-calm-comedy-club-is-coming-live-to-twitter/" TargetMode="External"/><Relationship Id="rId99" Type="http://schemas.openxmlformats.org/officeDocument/2006/relationships/hyperlink" Target="https://misfitsmusic.org.uk/" TargetMode="External"/><Relationship Id="rId101" Type="http://schemas.openxmlformats.org/officeDocument/2006/relationships/hyperlink" Target="https://dancingalonetogether.org/" TargetMode="External"/><Relationship Id="rId122" Type="http://schemas.openxmlformats.org/officeDocument/2006/relationships/hyperlink" Target="https://theartsdevelopmentcompany.org.uk/arts-at-home-2/" TargetMode="External"/><Relationship Id="rId143" Type="http://schemas.openxmlformats.org/officeDocument/2006/relationships/hyperlink" Target="https://socialprescribingacademy.org.uk/southbank-centre-art-by-post/" TargetMode="External"/><Relationship Id="rId148" Type="http://schemas.openxmlformats.org/officeDocument/2006/relationships/hyperlink" Target="https://yorkshiredance.com/project/dance-on/" TargetMode="External"/><Relationship Id="rId164" Type="http://schemas.openxmlformats.org/officeDocument/2006/relationships/hyperlink" Target="https://www.southlondongallery.org/projects/supersmashers/" TargetMode="External"/><Relationship Id="rId169" Type="http://schemas.openxmlformats.org/officeDocument/2006/relationships/hyperlink" Target="https://www.look-again.org/reframeyournow" TargetMode="External"/><Relationship Id="rId4" Type="http://schemas.openxmlformats.org/officeDocument/2006/relationships/hyperlink" Target="https://www.heartnsoul.co.uk/about" TargetMode="External"/><Relationship Id="rId9" Type="http://schemas.openxmlformats.org/officeDocument/2006/relationships/hyperlink" Target="https://outdoorsforallweb.wordpress.com/" TargetMode="External"/><Relationship Id="rId26" Type="http://schemas.openxmlformats.org/officeDocument/2006/relationships/hyperlink" Target="https://www.macintyrecharity.org/lockdown-diaries/" TargetMode="External"/><Relationship Id="rId47" Type="http://schemas.openxmlformats.org/officeDocument/2006/relationships/hyperlink" Target="https://www.makingmusic.org.uk/news/coronavirus-music-groups" TargetMode="External"/><Relationship Id="rId68" Type="http://schemas.openxmlformats.org/officeDocument/2006/relationships/hyperlink" Target="https://www.youtube.com/results?search_query=woodland+walks" TargetMode="External"/><Relationship Id="rId89" Type="http://schemas.openxmlformats.org/officeDocument/2006/relationships/hyperlink" Target="https://www.facebook.com/events/2501350546785658/?active_tab=about" TargetMode="External"/><Relationship Id="rId112" Type="http://schemas.openxmlformats.org/officeDocument/2006/relationships/hyperlink" Target="https://www.travelandleisure.com/trip-ideas/bus-train/virtual-train-rides?cid=email--NEWSLETTER--EMEA_GB_LON_EN_NEWSLETTER_20200421_FINAL--191586--4/21/2020&amp;subsid=26831--691--6223279" TargetMode="External"/><Relationship Id="rId133" Type="http://schemas.openxmlformats.org/officeDocument/2006/relationships/hyperlink" Target="https://funpalaces.co.uk/1000-tiny/tiny-revolutions-of-connection/" TargetMode="External"/><Relationship Id="rId154" Type="http://schemas.openxmlformats.org/officeDocument/2006/relationships/hyperlink" Target="https://www.culturehealthandwellbeing.org.uk/sites/default/files/2020-07/Case%20study%20-%20Christchurch%20Belles%20WI.pdf" TargetMode="External"/><Relationship Id="rId16" Type="http://schemas.openxmlformats.org/officeDocument/2006/relationships/hyperlink" Target="http://www.buddyhub.co.uk/" TargetMode="External"/><Relationship Id="rId37" Type="http://schemas.openxmlformats.org/officeDocument/2006/relationships/hyperlink" Target="https://artsandhealthhub.org/lets-connect-more-introducing-our-slack-space/" TargetMode="External"/><Relationship Id="rId58" Type="http://schemas.openxmlformats.org/officeDocument/2006/relationships/hyperlink" Target="https://www.edinburghartfestival.com/about/learning-and-engagement" TargetMode="External"/><Relationship Id="rId79" Type="http://schemas.openxmlformats.org/officeDocument/2006/relationships/hyperlink" Target="https://arts4dementia.org.uk/events/" TargetMode="External"/><Relationship Id="rId102" Type="http://schemas.openxmlformats.org/officeDocument/2006/relationships/hyperlink" Target="https://www.wildlifetrusts.org/webcams" TargetMode="External"/><Relationship Id="rId123" Type="http://schemas.openxmlformats.org/officeDocument/2006/relationships/hyperlink" Target="https://canterburymuseums.co.uk/participate/health-and-wellbeing/museum-of-you/" TargetMode="External"/><Relationship Id="rId144" Type="http://schemas.openxmlformats.org/officeDocument/2006/relationships/hyperlink" Target="https://www.suffolkartlink.org.uk/around-the-table-at-home-begins/" TargetMode="External"/><Relationship Id="rId90" Type="http://schemas.openxmlformats.org/officeDocument/2006/relationships/hyperlink" Target="https://www.scouts.org.uk/the-great-indoors/" TargetMode="External"/><Relationship Id="rId165" Type="http://schemas.openxmlformats.org/officeDocument/2006/relationships/hyperlink" Target="https://www.museums.cam.ac.uk/blog/2017/09/04/east-anglias-childrens-hospices-at-the-%20fitzwilliam/" TargetMode="External"/><Relationship Id="rId27" Type="http://schemas.openxmlformats.org/officeDocument/2006/relationships/hyperlink" Target="https://www.vibrance.org.uk/" TargetMode="External"/><Relationship Id="rId48" Type="http://schemas.openxmlformats.org/officeDocument/2006/relationships/hyperlink" Target="https://www.tutti.space/free-resources" TargetMode="External"/><Relationship Id="rId69" Type="http://schemas.openxmlformats.org/officeDocument/2006/relationships/hyperlink" Target="https://player.bfi.org.uk/free/collections" TargetMode="External"/><Relationship Id="rId113" Type="http://schemas.openxmlformats.org/officeDocument/2006/relationships/hyperlink" Target="https://mcusercontent.com/a694bc0ff11d9dd94b05ccd0d/files/047fe8a0-d40a-482d-b99c-d6dd29d27c49/Lockdown_Reflections_Poems.pdf" TargetMode="External"/><Relationship Id="rId134" Type="http://schemas.openxmlformats.org/officeDocument/2006/relationships/hyperlink" Target="https://www.greatermanchester-ca.gov.uk/media/3020/creative-care-kit-young-people.pdf" TargetMode="External"/><Relationship Id="rId80" Type="http://schemas.openxmlformats.org/officeDocument/2006/relationships/hyperlink" Target="https://www.livemusicnow.org.uk/lmnonlinecare" TargetMode="External"/><Relationship Id="rId155" Type="http://schemas.openxmlformats.org/officeDocument/2006/relationships/hyperlink" Target="https://www.culturehealthandwellbeing.org.uk/sites/default/files/2020-07/Case%20study%20-%20Denbighshire%20Leisure%20Ltd.pdf" TargetMode="External"/><Relationship Id="rId17" Type="http://schemas.openxmlformats.org/officeDocument/2006/relationships/hyperlink" Target="https://www.ahsw.org.uk/latest-news/survey-on-the-use-of-at-home-dance-resources/" TargetMode="External"/><Relationship Id="rId38" Type="http://schemas.openxmlformats.org/officeDocument/2006/relationships/hyperlink" Target="https://www.moneyadviceservice.org.uk/en/articles/coronavirus-what-it-means-for-you" TargetMode="External"/><Relationship Id="rId59" Type="http://schemas.openxmlformats.org/officeDocument/2006/relationships/hyperlink" Target="https://artsandminds.org.uk/events.html" TargetMode="External"/><Relationship Id="rId103" Type="http://schemas.openxmlformats.org/officeDocument/2006/relationships/hyperlink" Target="https://turbanproject.com/videos" TargetMode="External"/><Relationship Id="rId124" Type="http://schemas.openxmlformats.org/officeDocument/2006/relationships/hyperlink" Target="http://www.cambridgecandi.org.uk/" TargetMode="External"/><Relationship Id="rId70" Type="http://schemas.openxmlformats.org/officeDocument/2006/relationships/hyperlink" Target="https://www.jigsawplanet.com/BarnsleyMuseums" TargetMode="External"/><Relationship Id="rId91" Type="http://schemas.openxmlformats.org/officeDocument/2006/relationships/hyperlink" Target="https://www.bbc.co.uk/taster/pilots/origamimakealong" TargetMode="External"/><Relationship Id="rId145" Type="http://schemas.openxmlformats.org/officeDocument/2006/relationships/hyperlink" Target="https://www.theatreorchard.org.uk/" TargetMode="External"/><Relationship Id="rId166" Type="http://schemas.openxmlformats.org/officeDocument/2006/relationships/hyperlink" Target="https://www.culturehealthandwellbeing.org.uk/sites/default/files/2020-07/Case%20study%20-%20University%20of%20Cambridge%20Museums%20-%20Portals%20to%20the%20World.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3CE207-9346-0E41-8B2C-E20240538AB7}">
  <dimension ref="A1:AD303"/>
  <sheetViews>
    <sheetView tabSelected="1" topLeftCell="A49" zoomScale="214" zoomScaleNormal="150" workbookViewId="0">
      <pane xSplit="1" topLeftCell="B1" activePane="topRight" state="frozen"/>
      <selection activeCell="A182" sqref="A182"/>
      <selection pane="topRight" activeCell="B51" sqref="B51"/>
    </sheetView>
  </sheetViews>
  <sheetFormatPr baseColWidth="10" defaultRowHeight="12" x14ac:dyDescent="0.15"/>
  <cols>
    <col min="1" max="1" width="27.33203125" style="34" customWidth="1"/>
    <col min="2" max="29" width="9.6640625" style="34" customWidth="1"/>
    <col min="30" max="30" width="16.5" style="34" customWidth="1"/>
    <col min="31" max="16384" width="10.83203125" style="34"/>
  </cols>
  <sheetData>
    <row r="1" spans="1:30" s="31" customFormat="1" x14ac:dyDescent="0.15">
      <c r="D1" s="52" t="s">
        <v>0</v>
      </c>
      <c r="E1" s="52"/>
      <c r="F1" s="52"/>
      <c r="G1" s="52"/>
      <c r="H1" s="53"/>
      <c r="I1" s="54" t="s">
        <v>1</v>
      </c>
      <c r="J1" s="52"/>
      <c r="K1" s="52"/>
      <c r="L1" s="52"/>
      <c r="M1" s="52"/>
      <c r="N1" s="52"/>
      <c r="O1" s="52"/>
      <c r="P1" s="52"/>
      <c r="Q1" s="52"/>
      <c r="R1" s="52"/>
      <c r="S1" s="53"/>
      <c r="T1" s="32" t="s">
        <v>2</v>
      </c>
      <c r="U1" s="54" t="s">
        <v>3</v>
      </c>
      <c r="V1" s="52"/>
      <c r="W1" s="52"/>
      <c r="X1" s="52"/>
      <c r="Y1" s="52"/>
      <c r="Z1" s="52"/>
    </row>
    <row r="2" spans="1:30" s="24" customFormat="1" ht="16" x14ac:dyDescent="0.2">
      <c r="A2" s="43" t="s">
        <v>4</v>
      </c>
      <c r="B2" s="44" t="s">
        <v>5</v>
      </c>
      <c r="C2" s="43" t="s">
        <v>6</v>
      </c>
      <c r="D2" s="43" t="s">
        <v>7</v>
      </c>
      <c r="E2" s="43" t="s">
        <v>8</v>
      </c>
      <c r="F2" s="43" t="s">
        <v>9</v>
      </c>
      <c r="G2" s="43" t="s">
        <v>10</v>
      </c>
      <c r="H2" s="45" t="s">
        <v>11</v>
      </c>
      <c r="I2" s="46" t="s">
        <v>12</v>
      </c>
      <c r="J2" s="47" t="s">
        <v>13</v>
      </c>
      <c r="K2" s="43" t="s">
        <v>14</v>
      </c>
      <c r="L2" s="43" t="s">
        <v>15</v>
      </c>
      <c r="M2" s="45" t="s">
        <v>16</v>
      </c>
      <c r="N2" s="48" t="s">
        <v>17</v>
      </c>
      <c r="O2" s="48" t="s">
        <v>18</v>
      </c>
      <c r="P2" s="48" t="s">
        <v>19</v>
      </c>
      <c r="Q2" s="48" t="s">
        <v>20</v>
      </c>
      <c r="R2" s="48" t="s">
        <v>21</v>
      </c>
      <c r="S2" s="48" t="s">
        <v>22</v>
      </c>
      <c r="T2" s="49" t="s">
        <v>2</v>
      </c>
      <c r="U2" s="46" t="s">
        <v>23</v>
      </c>
      <c r="V2" s="43" t="s">
        <v>24</v>
      </c>
      <c r="W2" s="43" t="s">
        <v>25</v>
      </c>
      <c r="X2" s="43" t="s">
        <v>26</v>
      </c>
      <c r="Y2" s="43" t="s">
        <v>27</v>
      </c>
      <c r="Z2" s="43" t="s">
        <v>28</v>
      </c>
      <c r="AA2" s="43" t="s">
        <v>29</v>
      </c>
      <c r="AB2" s="45" t="s">
        <v>30</v>
      </c>
      <c r="AC2" s="50" t="s">
        <v>2020</v>
      </c>
      <c r="AD2" s="51" t="s">
        <v>31</v>
      </c>
    </row>
    <row r="3" spans="1:30" x14ac:dyDescent="0.15">
      <c r="A3" s="1" t="s">
        <v>32</v>
      </c>
      <c r="B3" s="2" t="s">
        <v>2024</v>
      </c>
      <c r="C3" s="1" t="s">
        <v>33</v>
      </c>
      <c r="D3" s="1" t="s">
        <v>34</v>
      </c>
      <c r="E3" s="2" t="s">
        <v>35</v>
      </c>
      <c r="F3" s="2" t="s">
        <v>36</v>
      </c>
      <c r="G3" s="2" t="s">
        <v>37</v>
      </c>
      <c r="H3" s="2">
        <v>42</v>
      </c>
      <c r="I3" s="2" t="s">
        <v>38</v>
      </c>
      <c r="J3" s="2" t="s">
        <v>39</v>
      </c>
      <c r="K3" s="2" t="s">
        <v>40</v>
      </c>
      <c r="L3" s="2" t="s">
        <v>41</v>
      </c>
      <c r="M3" s="1" t="s">
        <v>42</v>
      </c>
      <c r="N3" s="1" t="s">
        <v>43</v>
      </c>
      <c r="O3" s="2" t="s">
        <v>44</v>
      </c>
      <c r="P3" s="2" t="s">
        <v>45</v>
      </c>
      <c r="Q3" s="1" t="s">
        <v>46</v>
      </c>
      <c r="R3" s="1" t="s">
        <v>47</v>
      </c>
      <c r="S3" s="1" t="s">
        <v>48</v>
      </c>
      <c r="T3" s="2">
        <v>0</v>
      </c>
      <c r="U3" s="2" t="s">
        <v>49</v>
      </c>
      <c r="V3" s="1" t="s">
        <v>50</v>
      </c>
      <c r="W3" s="2" t="s">
        <v>51</v>
      </c>
      <c r="X3" s="1" t="s">
        <v>52</v>
      </c>
      <c r="Y3" s="2" t="s">
        <v>53</v>
      </c>
      <c r="Z3" s="2" t="s">
        <v>54</v>
      </c>
      <c r="AA3" s="33" t="s">
        <v>56</v>
      </c>
      <c r="AB3" s="2" t="s">
        <v>55</v>
      </c>
      <c r="AC3" s="2" t="s">
        <v>1825</v>
      </c>
      <c r="AD3" s="11" t="s">
        <v>57</v>
      </c>
    </row>
    <row r="4" spans="1:30" x14ac:dyDescent="0.15">
      <c r="A4" s="1" t="s">
        <v>58</v>
      </c>
      <c r="B4" s="2" t="s">
        <v>2024</v>
      </c>
      <c r="C4" s="1" t="s">
        <v>33</v>
      </c>
      <c r="D4" s="1" t="s">
        <v>59</v>
      </c>
      <c r="E4" s="2" t="s">
        <v>60</v>
      </c>
      <c r="F4" s="2" t="s">
        <v>61</v>
      </c>
      <c r="G4" s="2" t="s">
        <v>62</v>
      </c>
      <c r="H4" s="2" t="s">
        <v>63</v>
      </c>
      <c r="I4" s="2" t="s">
        <v>38</v>
      </c>
      <c r="J4" s="2" t="s">
        <v>64</v>
      </c>
      <c r="K4" s="2" t="s">
        <v>65</v>
      </c>
      <c r="L4" s="2" t="s">
        <v>66</v>
      </c>
      <c r="M4" s="2" t="s">
        <v>67</v>
      </c>
      <c r="N4" s="2" t="s">
        <v>68</v>
      </c>
      <c r="O4" s="2" t="s">
        <v>69</v>
      </c>
      <c r="P4" s="2" t="s">
        <v>45</v>
      </c>
      <c r="Q4" s="1" t="s">
        <v>46</v>
      </c>
      <c r="R4" s="1" t="s">
        <v>70</v>
      </c>
      <c r="S4" s="1" t="s">
        <v>71</v>
      </c>
      <c r="T4" s="2">
        <v>0</v>
      </c>
      <c r="U4" s="2" t="s">
        <v>72</v>
      </c>
      <c r="V4" s="1" t="s">
        <v>73</v>
      </c>
      <c r="W4" s="2" t="s">
        <v>74</v>
      </c>
      <c r="X4" s="1" t="s">
        <v>52</v>
      </c>
      <c r="Y4" s="2" t="s">
        <v>75</v>
      </c>
      <c r="Z4" s="2" t="s">
        <v>76</v>
      </c>
      <c r="AA4" s="33" t="s">
        <v>77</v>
      </c>
      <c r="AB4" s="2" t="s">
        <v>55</v>
      </c>
      <c r="AC4" s="2" t="s">
        <v>1826</v>
      </c>
      <c r="AD4" s="11" t="s">
        <v>57</v>
      </c>
    </row>
    <row r="5" spans="1:30" x14ac:dyDescent="0.15">
      <c r="A5" s="2" t="s">
        <v>78</v>
      </c>
      <c r="B5" s="2" t="s">
        <v>2024</v>
      </c>
      <c r="C5" s="1" t="s">
        <v>79</v>
      </c>
      <c r="D5" s="1" t="s">
        <v>59</v>
      </c>
      <c r="E5" s="2" t="s">
        <v>80</v>
      </c>
      <c r="F5" s="2" t="s">
        <v>81</v>
      </c>
      <c r="G5" s="2" t="s">
        <v>36</v>
      </c>
      <c r="H5" s="2" t="s">
        <v>82</v>
      </c>
      <c r="I5" s="2" t="s">
        <v>38</v>
      </c>
      <c r="J5" s="2" t="s">
        <v>39</v>
      </c>
      <c r="K5" s="2" t="s">
        <v>65</v>
      </c>
      <c r="L5" s="2" t="s">
        <v>66</v>
      </c>
      <c r="M5" s="2" t="s">
        <v>83</v>
      </c>
      <c r="N5" s="2" t="s">
        <v>84</v>
      </c>
      <c r="O5" s="2" t="s">
        <v>85</v>
      </c>
      <c r="P5" s="2" t="s">
        <v>86</v>
      </c>
      <c r="Q5" s="1" t="s">
        <v>46</v>
      </c>
      <c r="R5" s="1" t="s">
        <v>87</v>
      </c>
      <c r="S5" s="1" t="s">
        <v>87</v>
      </c>
      <c r="T5" s="2">
        <v>0</v>
      </c>
      <c r="U5" s="1" t="s">
        <v>88</v>
      </c>
      <c r="V5" s="1" t="s">
        <v>89</v>
      </c>
      <c r="W5" s="2" t="s">
        <v>90</v>
      </c>
      <c r="X5" s="1" t="s">
        <v>52</v>
      </c>
      <c r="Y5" s="2" t="s">
        <v>91</v>
      </c>
      <c r="Z5" s="2" t="s">
        <v>92</v>
      </c>
      <c r="AA5" s="33" t="s">
        <v>93</v>
      </c>
      <c r="AB5" s="2" t="s">
        <v>55</v>
      </c>
      <c r="AC5" s="2" t="s">
        <v>1827</v>
      </c>
      <c r="AD5" s="11" t="s">
        <v>57</v>
      </c>
    </row>
    <row r="6" spans="1:30" x14ac:dyDescent="0.15">
      <c r="A6" s="1" t="s">
        <v>94</v>
      </c>
      <c r="B6" s="2" t="s">
        <v>2024</v>
      </c>
      <c r="C6" s="1" t="s">
        <v>95</v>
      </c>
      <c r="D6" s="1" t="s">
        <v>34</v>
      </c>
      <c r="E6" s="2" t="s">
        <v>96</v>
      </c>
      <c r="F6" s="2" t="s">
        <v>97</v>
      </c>
      <c r="G6" s="1" t="s">
        <v>98</v>
      </c>
      <c r="H6" s="1">
        <v>100</v>
      </c>
      <c r="I6" s="2" t="s">
        <v>38</v>
      </c>
      <c r="J6" s="2" t="s">
        <v>99</v>
      </c>
      <c r="K6" s="1" t="s">
        <v>100</v>
      </c>
      <c r="L6" s="1" t="s">
        <v>101</v>
      </c>
      <c r="M6" s="1" t="s">
        <v>102</v>
      </c>
      <c r="N6" s="1" t="s">
        <v>103</v>
      </c>
      <c r="O6" s="2" t="s">
        <v>104</v>
      </c>
      <c r="P6" s="2" t="s">
        <v>105</v>
      </c>
      <c r="Q6" s="1" t="s">
        <v>46</v>
      </c>
      <c r="R6" s="1" t="s">
        <v>106</v>
      </c>
      <c r="S6" s="1" t="s">
        <v>107</v>
      </c>
      <c r="T6" s="2">
        <v>0</v>
      </c>
      <c r="U6" s="1" t="s">
        <v>108</v>
      </c>
      <c r="V6" s="1" t="s">
        <v>109</v>
      </c>
      <c r="W6" s="1" t="s">
        <v>110</v>
      </c>
      <c r="X6" s="1" t="s">
        <v>52</v>
      </c>
      <c r="Y6" s="2" t="s">
        <v>111</v>
      </c>
      <c r="Z6" s="2" t="s">
        <v>112</v>
      </c>
      <c r="AA6" s="33" t="s">
        <v>113</v>
      </c>
      <c r="AB6" s="2" t="s">
        <v>55</v>
      </c>
      <c r="AC6" s="2" t="s">
        <v>1828</v>
      </c>
      <c r="AD6" s="11" t="s">
        <v>57</v>
      </c>
    </row>
    <row r="7" spans="1:30" x14ac:dyDescent="0.15">
      <c r="A7" s="2" t="s">
        <v>114</v>
      </c>
      <c r="B7" s="2" t="s">
        <v>2024</v>
      </c>
      <c r="C7" s="1" t="s">
        <v>33</v>
      </c>
      <c r="D7" s="1" t="s">
        <v>59</v>
      </c>
      <c r="E7" s="2" t="s">
        <v>115</v>
      </c>
      <c r="F7" s="2" t="s">
        <v>116</v>
      </c>
      <c r="G7" s="1" t="s">
        <v>117</v>
      </c>
      <c r="H7" s="1">
        <f>15+170+173+6+35+5</f>
        <v>404</v>
      </c>
      <c r="I7" s="2" t="s">
        <v>38</v>
      </c>
      <c r="J7" s="2" t="s">
        <v>39</v>
      </c>
      <c r="K7" s="1" t="s">
        <v>65</v>
      </c>
      <c r="L7" s="1" t="s">
        <v>65</v>
      </c>
      <c r="M7" s="1" t="s">
        <v>118</v>
      </c>
      <c r="N7" s="1" t="s">
        <v>119</v>
      </c>
      <c r="O7" s="2" t="s">
        <v>120</v>
      </c>
      <c r="P7" s="2" t="s">
        <v>121</v>
      </c>
      <c r="Q7" s="1" t="s">
        <v>46</v>
      </c>
      <c r="R7" s="2" t="s">
        <v>122</v>
      </c>
      <c r="S7" s="2" t="s">
        <v>123</v>
      </c>
      <c r="T7" s="2">
        <v>0</v>
      </c>
      <c r="U7" s="1" t="s">
        <v>124</v>
      </c>
      <c r="V7" s="1" t="s">
        <v>125</v>
      </c>
      <c r="W7" s="2" t="s">
        <v>126</v>
      </c>
      <c r="X7" s="1" t="s">
        <v>52</v>
      </c>
      <c r="Y7" s="2" t="s">
        <v>127</v>
      </c>
      <c r="Z7" s="2" t="s">
        <v>128</v>
      </c>
      <c r="AA7" s="33" t="s">
        <v>129</v>
      </c>
      <c r="AB7" s="2" t="s">
        <v>55</v>
      </c>
      <c r="AC7" s="2" t="s">
        <v>1829</v>
      </c>
      <c r="AD7" s="11" t="s">
        <v>57</v>
      </c>
    </row>
    <row r="8" spans="1:30" x14ac:dyDescent="0.15">
      <c r="A8" s="2" t="s">
        <v>130</v>
      </c>
      <c r="B8" s="2" t="s">
        <v>2024</v>
      </c>
      <c r="C8" s="1" t="s">
        <v>95</v>
      </c>
      <c r="D8" s="1" t="s">
        <v>59</v>
      </c>
      <c r="E8" s="2" t="s">
        <v>131</v>
      </c>
      <c r="F8" s="2" t="s">
        <v>116</v>
      </c>
      <c r="G8" s="1" t="s">
        <v>132</v>
      </c>
      <c r="H8" s="1" t="s">
        <v>133</v>
      </c>
      <c r="I8" s="2" t="s">
        <v>38</v>
      </c>
      <c r="J8" s="2" t="s">
        <v>134</v>
      </c>
      <c r="K8" s="1" t="s">
        <v>100</v>
      </c>
      <c r="L8" s="1" t="s">
        <v>66</v>
      </c>
      <c r="M8" s="1" t="s">
        <v>135</v>
      </c>
      <c r="N8" s="1" t="s">
        <v>84</v>
      </c>
      <c r="O8" s="2" t="s">
        <v>136</v>
      </c>
      <c r="P8" s="4" t="s">
        <v>137</v>
      </c>
      <c r="Q8" s="1" t="s">
        <v>46</v>
      </c>
      <c r="R8" s="2" t="s">
        <v>138</v>
      </c>
      <c r="S8" s="2" t="s">
        <v>123</v>
      </c>
      <c r="T8" s="2">
        <v>0</v>
      </c>
      <c r="U8" s="1" t="s">
        <v>139</v>
      </c>
      <c r="V8" s="1" t="s">
        <v>140</v>
      </c>
      <c r="W8" s="2" t="s">
        <v>141</v>
      </c>
      <c r="X8" s="1" t="s">
        <v>37</v>
      </c>
      <c r="Y8" s="2" t="s">
        <v>37</v>
      </c>
      <c r="Z8" s="2" t="s">
        <v>142</v>
      </c>
      <c r="AA8" s="33" t="s">
        <v>143</v>
      </c>
      <c r="AB8" s="2" t="s">
        <v>55</v>
      </c>
      <c r="AC8" s="2" t="s">
        <v>1830</v>
      </c>
      <c r="AD8" s="11" t="s">
        <v>57</v>
      </c>
    </row>
    <row r="9" spans="1:30" x14ac:dyDescent="0.15">
      <c r="A9" s="2" t="s">
        <v>144</v>
      </c>
      <c r="B9" s="2" t="s">
        <v>2024</v>
      </c>
      <c r="C9" s="1" t="s">
        <v>33</v>
      </c>
      <c r="D9" s="1" t="s">
        <v>59</v>
      </c>
      <c r="E9" s="2" t="s">
        <v>145</v>
      </c>
      <c r="F9" s="2" t="s">
        <v>146</v>
      </c>
      <c r="G9" s="2" t="s">
        <v>37</v>
      </c>
      <c r="H9" s="1">
        <v>13</v>
      </c>
      <c r="I9" s="2" t="s">
        <v>38</v>
      </c>
      <c r="J9" s="2" t="s">
        <v>147</v>
      </c>
      <c r="K9" s="1" t="s">
        <v>148</v>
      </c>
      <c r="L9" s="1" t="s">
        <v>149</v>
      </c>
      <c r="M9" s="1" t="s">
        <v>150</v>
      </c>
      <c r="N9" s="1" t="s">
        <v>151</v>
      </c>
      <c r="O9" s="2" t="s">
        <v>152</v>
      </c>
      <c r="P9" s="4" t="s">
        <v>153</v>
      </c>
      <c r="Q9" s="1" t="s">
        <v>46</v>
      </c>
      <c r="R9" s="2" t="s">
        <v>154</v>
      </c>
      <c r="S9" s="2" t="s">
        <v>154</v>
      </c>
      <c r="T9" s="2">
        <v>0</v>
      </c>
      <c r="U9" s="1" t="s">
        <v>155</v>
      </c>
      <c r="V9" s="1" t="s">
        <v>50</v>
      </c>
      <c r="W9" s="2" t="s">
        <v>156</v>
      </c>
      <c r="X9" s="1" t="s">
        <v>157</v>
      </c>
      <c r="Y9" s="2" t="s">
        <v>158</v>
      </c>
      <c r="Z9" s="2" t="s">
        <v>159</v>
      </c>
      <c r="AA9" s="33" t="s">
        <v>160</v>
      </c>
      <c r="AB9" s="2" t="s">
        <v>55</v>
      </c>
      <c r="AC9" s="2" t="s">
        <v>1831</v>
      </c>
      <c r="AD9" s="11" t="s">
        <v>57</v>
      </c>
    </row>
    <row r="10" spans="1:30" x14ac:dyDescent="0.15">
      <c r="A10" s="2" t="s">
        <v>161</v>
      </c>
      <c r="B10" s="2" t="s">
        <v>2024</v>
      </c>
      <c r="C10" s="1" t="s">
        <v>33</v>
      </c>
      <c r="D10" s="1" t="s">
        <v>59</v>
      </c>
      <c r="E10" s="2" t="s">
        <v>162</v>
      </c>
      <c r="F10" s="2" t="s">
        <v>146</v>
      </c>
      <c r="G10" s="1" t="s">
        <v>62</v>
      </c>
      <c r="H10" s="1">
        <v>47</v>
      </c>
      <c r="I10" s="2" t="s">
        <v>38</v>
      </c>
      <c r="J10" s="2" t="s">
        <v>163</v>
      </c>
      <c r="K10" s="1" t="s">
        <v>164</v>
      </c>
      <c r="L10" s="1" t="s">
        <v>41</v>
      </c>
      <c r="M10" s="1" t="s">
        <v>165</v>
      </c>
      <c r="N10" s="1" t="s">
        <v>166</v>
      </c>
      <c r="O10" s="2" t="s">
        <v>167</v>
      </c>
      <c r="P10" s="2" t="s">
        <v>168</v>
      </c>
      <c r="Q10" s="1" t="s">
        <v>46</v>
      </c>
      <c r="R10" s="2" t="s">
        <v>154</v>
      </c>
      <c r="S10" s="2" t="s">
        <v>154</v>
      </c>
      <c r="T10" s="2">
        <v>0</v>
      </c>
      <c r="U10" s="1" t="s">
        <v>169</v>
      </c>
      <c r="V10" s="1" t="s">
        <v>50</v>
      </c>
      <c r="W10" s="2" t="s">
        <v>170</v>
      </c>
      <c r="X10" s="1" t="s">
        <v>52</v>
      </c>
      <c r="Y10" s="1" t="s">
        <v>171</v>
      </c>
      <c r="Z10" s="2" t="s">
        <v>172</v>
      </c>
      <c r="AA10" s="33" t="s">
        <v>173</v>
      </c>
      <c r="AB10" s="2" t="s">
        <v>55</v>
      </c>
      <c r="AC10" s="2" t="s">
        <v>1839</v>
      </c>
      <c r="AD10" s="11" t="s">
        <v>57</v>
      </c>
    </row>
    <row r="11" spans="1:30" x14ac:dyDescent="0.15">
      <c r="A11" s="2" t="s">
        <v>174</v>
      </c>
      <c r="B11" s="2" t="s">
        <v>2024</v>
      </c>
      <c r="C11" s="1" t="s">
        <v>33</v>
      </c>
      <c r="D11" s="1" t="s">
        <v>59</v>
      </c>
      <c r="E11" s="2" t="s">
        <v>175</v>
      </c>
      <c r="F11" s="2" t="s">
        <v>176</v>
      </c>
      <c r="G11" s="1" t="s">
        <v>177</v>
      </c>
      <c r="H11" s="1" t="s">
        <v>178</v>
      </c>
      <c r="I11" s="2" t="s">
        <v>38</v>
      </c>
      <c r="J11" s="2" t="s">
        <v>179</v>
      </c>
      <c r="K11" s="1" t="s">
        <v>100</v>
      </c>
      <c r="L11" s="1" t="s">
        <v>66</v>
      </c>
      <c r="M11" s="1" t="s">
        <v>180</v>
      </c>
      <c r="N11" s="1" t="s">
        <v>181</v>
      </c>
      <c r="O11" s="2" t="s">
        <v>182</v>
      </c>
      <c r="P11" s="2" t="s">
        <v>183</v>
      </c>
      <c r="Q11" s="1" t="s">
        <v>46</v>
      </c>
      <c r="R11" s="2" t="s">
        <v>184</v>
      </c>
      <c r="S11" s="2" t="s">
        <v>185</v>
      </c>
      <c r="T11" s="2">
        <v>0</v>
      </c>
      <c r="U11" s="1" t="s">
        <v>186</v>
      </c>
      <c r="V11" s="2" t="s">
        <v>50</v>
      </c>
      <c r="W11" s="5" t="s">
        <v>187</v>
      </c>
      <c r="X11" s="2" t="s">
        <v>52</v>
      </c>
      <c r="Y11" s="2" t="s">
        <v>188</v>
      </c>
      <c r="Z11" s="2" t="s">
        <v>189</v>
      </c>
      <c r="AA11" s="33" t="s">
        <v>190</v>
      </c>
      <c r="AB11" s="2" t="s">
        <v>55</v>
      </c>
      <c r="AC11" s="2" t="s">
        <v>1840</v>
      </c>
      <c r="AD11" s="11" t="s">
        <v>57</v>
      </c>
    </row>
    <row r="12" spans="1:30" x14ac:dyDescent="0.15">
      <c r="A12" s="2" t="s">
        <v>191</v>
      </c>
      <c r="B12" s="2" t="s">
        <v>2024</v>
      </c>
      <c r="C12" s="1" t="s">
        <v>33</v>
      </c>
      <c r="D12" s="1" t="s">
        <v>34</v>
      </c>
      <c r="E12" s="2" t="s">
        <v>35</v>
      </c>
      <c r="F12" s="2" t="s">
        <v>192</v>
      </c>
      <c r="G12" s="1" t="s">
        <v>193</v>
      </c>
      <c r="H12" s="1">
        <v>130</v>
      </c>
      <c r="I12" s="2" t="s">
        <v>38</v>
      </c>
      <c r="J12" s="2" t="s">
        <v>99</v>
      </c>
      <c r="K12" s="1" t="s">
        <v>65</v>
      </c>
      <c r="L12" s="1" t="s">
        <v>41</v>
      </c>
      <c r="M12" s="1" t="s">
        <v>194</v>
      </c>
      <c r="N12" s="1" t="s">
        <v>195</v>
      </c>
      <c r="O12" s="2" t="s">
        <v>196</v>
      </c>
      <c r="P12" s="2" t="s">
        <v>197</v>
      </c>
      <c r="Q12" s="1" t="s">
        <v>46</v>
      </c>
      <c r="R12" s="2" t="s">
        <v>184</v>
      </c>
      <c r="S12" s="2" t="s">
        <v>185</v>
      </c>
      <c r="T12" s="2">
        <v>0</v>
      </c>
      <c r="U12" s="1" t="s">
        <v>198</v>
      </c>
      <c r="V12" s="2" t="s">
        <v>199</v>
      </c>
      <c r="W12" s="1" t="s">
        <v>90</v>
      </c>
      <c r="X12" s="1" t="s">
        <v>37</v>
      </c>
      <c r="Y12" s="1" t="s">
        <v>37</v>
      </c>
      <c r="Z12" s="2" t="s">
        <v>200</v>
      </c>
      <c r="AA12" s="33" t="s">
        <v>201</v>
      </c>
      <c r="AB12" s="2" t="s">
        <v>55</v>
      </c>
      <c r="AC12" s="2" t="s">
        <v>1841</v>
      </c>
      <c r="AD12" s="11" t="s">
        <v>57</v>
      </c>
    </row>
    <row r="13" spans="1:30" x14ac:dyDescent="0.15">
      <c r="A13" s="2" t="s">
        <v>202</v>
      </c>
      <c r="B13" s="2" t="s">
        <v>2024</v>
      </c>
      <c r="C13" s="1" t="s">
        <v>33</v>
      </c>
      <c r="D13" s="1" t="s">
        <v>59</v>
      </c>
      <c r="E13" s="2" t="s">
        <v>80</v>
      </c>
      <c r="F13" s="2" t="s">
        <v>81</v>
      </c>
      <c r="G13" s="2" t="s">
        <v>37</v>
      </c>
      <c r="H13" s="1" t="s">
        <v>203</v>
      </c>
      <c r="I13" s="2" t="s">
        <v>38</v>
      </c>
      <c r="J13" s="2" t="s">
        <v>204</v>
      </c>
      <c r="K13" s="1" t="s">
        <v>100</v>
      </c>
      <c r="L13" s="1" t="s">
        <v>66</v>
      </c>
      <c r="M13" s="1" t="s">
        <v>180</v>
      </c>
      <c r="N13" s="1" t="s">
        <v>84</v>
      </c>
      <c r="O13" s="2" t="s">
        <v>205</v>
      </c>
      <c r="P13" s="2" t="s">
        <v>206</v>
      </c>
      <c r="Q13" s="1" t="s">
        <v>46</v>
      </c>
      <c r="R13" s="2" t="s">
        <v>184</v>
      </c>
      <c r="S13" s="2" t="s">
        <v>185</v>
      </c>
      <c r="T13" s="2">
        <v>0</v>
      </c>
      <c r="U13" s="1" t="s">
        <v>207</v>
      </c>
      <c r="V13" s="2" t="s">
        <v>208</v>
      </c>
      <c r="W13" s="2" t="s">
        <v>209</v>
      </c>
      <c r="X13" s="2" t="s">
        <v>157</v>
      </c>
      <c r="Y13" s="2" t="s">
        <v>210</v>
      </c>
      <c r="Z13" s="2" t="s">
        <v>211</v>
      </c>
      <c r="AA13" s="33" t="s">
        <v>212</v>
      </c>
      <c r="AB13" s="2" t="s">
        <v>55</v>
      </c>
      <c r="AC13" s="2" t="s">
        <v>1842</v>
      </c>
      <c r="AD13" s="11" t="s">
        <v>57</v>
      </c>
    </row>
    <row r="14" spans="1:30" x14ac:dyDescent="0.15">
      <c r="A14" s="2" t="s">
        <v>213</v>
      </c>
      <c r="B14" s="2" t="s">
        <v>2024</v>
      </c>
      <c r="C14" s="1" t="s">
        <v>33</v>
      </c>
      <c r="D14" s="1" t="s">
        <v>214</v>
      </c>
      <c r="E14" s="2" t="s">
        <v>96</v>
      </c>
      <c r="F14" s="2" t="s">
        <v>97</v>
      </c>
      <c r="G14" s="2" t="s">
        <v>37</v>
      </c>
      <c r="H14" s="1" t="s">
        <v>215</v>
      </c>
      <c r="I14" s="2" t="s">
        <v>38</v>
      </c>
      <c r="J14" s="2" t="s">
        <v>39</v>
      </c>
      <c r="K14" s="1" t="s">
        <v>100</v>
      </c>
      <c r="L14" s="1" t="s">
        <v>66</v>
      </c>
      <c r="M14" s="1" t="s">
        <v>216</v>
      </c>
      <c r="N14" s="1" t="s">
        <v>84</v>
      </c>
      <c r="O14" s="2" t="s">
        <v>217</v>
      </c>
      <c r="P14" s="2" t="s">
        <v>218</v>
      </c>
      <c r="Q14" s="1" t="s">
        <v>46</v>
      </c>
      <c r="R14" s="2" t="s">
        <v>219</v>
      </c>
      <c r="S14" s="2" t="s">
        <v>220</v>
      </c>
      <c r="T14" s="2">
        <v>0</v>
      </c>
      <c r="U14" s="1" t="s">
        <v>221</v>
      </c>
      <c r="V14" s="2" t="s">
        <v>222</v>
      </c>
      <c r="W14" s="2" t="s">
        <v>223</v>
      </c>
      <c r="X14" s="2" t="s">
        <v>224</v>
      </c>
      <c r="Y14" s="2" t="s">
        <v>223</v>
      </c>
      <c r="Z14" s="2" t="s">
        <v>225</v>
      </c>
      <c r="AA14" s="33" t="s">
        <v>226</v>
      </c>
      <c r="AB14" s="2" t="s">
        <v>55</v>
      </c>
      <c r="AC14" s="2" t="s">
        <v>1843</v>
      </c>
      <c r="AD14" s="11" t="s">
        <v>57</v>
      </c>
    </row>
    <row r="15" spans="1:30" x14ac:dyDescent="0.15">
      <c r="A15" s="2" t="s">
        <v>227</v>
      </c>
      <c r="B15" s="2" t="s">
        <v>2024</v>
      </c>
      <c r="C15" s="1" t="s">
        <v>33</v>
      </c>
      <c r="D15" s="1" t="s">
        <v>214</v>
      </c>
      <c r="E15" s="2" t="s">
        <v>96</v>
      </c>
      <c r="F15" s="2" t="s">
        <v>97</v>
      </c>
      <c r="G15" s="2" t="s">
        <v>37</v>
      </c>
      <c r="H15" s="1">
        <v>30</v>
      </c>
      <c r="I15" s="2" t="s">
        <v>38</v>
      </c>
      <c r="J15" s="2" t="s">
        <v>228</v>
      </c>
      <c r="K15" s="1" t="s">
        <v>100</v>
      </c>
      <c r="L15" s="1" t="s">
        <v>66</v>
      </c>
      <c r="M15" s="1" t="s">
        <v>229</v>
      </c>
      <c r="N15" s="1" t="s">
        <v>230</v>
      </c>
      <c r="O15" s="2" t="s">
        <v>231</v>
      </c>
      <c r="P15" s="2" t="s">
        <v>232</v>
      </c>
      <c r="Q15" s="1" t="s">
        <v>46</v>
      </c>
      <c r="R15" s="2" t="s">
        <v>233</v>
      </c>
      <c r="S15" s="2" t="s">
        <v>48</v>
      </c>
      <c r="T15" s="2">
        <v>0</v>
      </c>
      <c r="U15" s="1" t="s">
        <v>234</v>
      </c>
      <c r="V15" s="2" t="s">
        <v>50</v>
      </c>
      <c r="W15" s="2" t="s">
        <v>235</v>
      </c>
      <c r="X15" s="2" t="s">
        <v>157</v>
      </c>
      <c r="Y15" s="4" t="s">
        <v>236</v>
      </c>
      <c r="Z15" s="2" t="s">
        <v>237</v>
      </c>
      <c r="AA15" s="33" t="s">
        <v>238</v>
      </c>
      <c r="AB15" s="2" t="s">
        <v>55</v>
      </c>
      <c r="AC15" s="2" t="s">
        <v>1844</v>
      </c>
      <c r="AD15" s="11" t="s">
        <v>57</v>
      </c>
    </row>
    <row r="16" spans="1:30" x14ac:dyDescent="0.15">
      <c r="A16" s="2" t="s">
        <v>239</v>
      </c>
      <c r="B16" s="2" t="s">
        <v>2024</v>
      </c>
      <c r="C16" s="1" t="s">
        <v>33</v>
      </c>
      <c r="D16" s="1" t="s">
        <v>214</v>
      </c>
      <c r="E16" s="2" t="s">
        <v>96</v>
      </c>
      <c r="F16" s="2" t="s">
        <v>97</v>
      </c>
      <c r="G16" s="1" t="s">
        <v>240</v>
      </c>
      <c r="H16" s="1">
        <v>5000</v>
      </c>
      <c r="I16" s="2" t="s">
        <v>38</v>
      </c>
      <c r="J16" s="2" t="s">
        <v>241</v>
      </c>
      <c r="K16" s="1" t="s">
        <v>65</v>
      </c>
      <c r="L16" s="1" t="s">
        <v>242</v>
      </c>
      <c r="M16" s="1" t="s">
        <v>243</v>
      </c>
      <c r="N16" s="1" t="s">
        <v>84</v>
      </c>
      <c r="O16" s="2" t="s">
        <v>244</v>
      </c>
      <c r="P16" s="2" t="s">
        <v>245</v>
      </c>
      <c r="Q16" s="1" t="s">
        <v>46</v>
      </c>
      <c r="R16" s="2" t="s">
        <v>154</v>
      </c>
      <c r="S16" s="2" t="s">
        <v>154</v>
      </c>
      <c r="T16" s="2">
        <v>0</v>
      </c>
      <c r="U16" s="1" t="s">
        <v>246</v>
      </c>
      <c r="V16" s="2" t="s">
        <v>247</v>
      </c>
      <c r="W16" s="2" t="s">
        <v>248</v>
      </c>
      <c r="X16" s="1" t="s">
        <v>37</v>
      </c>
      <c r="Y16" s="1" t="s">
        <v>37</v>
      </c>
      <c r="Z16" s="2" t="s">
        <v>249</v>
      </c>
      <c r="AA16" s="33" t="s">
        <v>250</v>
      </c>
      <c r="AB16" s="2" t="s">
        <v>55</v>
      </c>
      <c r="AC16" s="2" t="s">
        <v>1845</v>
      </c>
      <c r="AD16" s="11" t="s">
        <v>57</v>
      </c>
    </row>
    <row r="17" spans="1:30" x14ac:dyDescent="0.15">
      <c r="A17" s="2" t="s">
        <v>251</v>
      </c>
      <c r="B17" s="2" t="s">
        <v>2024</v>
      </c>
      <c r="C17" s="1" t="s">
        <v>252</v>
      </c>
      <c r="D17" s="1" t="s">
        <v>59</v>
      </c>
      <c r="E17" s="2" t="s">
        <v>253</v>
      </c>
      <c r="F17" s="2" t="s">
        <v>254</v>
      </c>
      <c r="G17" s="1" t="s">
        <v>255</v>
      </c>
      <c r="H17" s="1" t="s">
        <v>256</v>
      </c>
      <c r="I17" s="2" t="s">
        <v>38</v>
      </c>
      <c r="J17" s="2" t="s">
        <v>179</v>
      </c>
      <c r="K17" s="1" t="s">
        <v>100</v>
      </c>
      <c r="L17" s="1" t="s">
        <v>66</v>
      </c>
      <c r="M17" s="1" t="s">
        <v>243</v>
      </c>
      <c r="N17" s="1" t="s">
        <v>84</v>
      </c>
      <c r="O17" s="2" t="s">
        <v>257</v>
      </c>
      <c r="P17" s="2" t="s">
        <v>258</v>
      </c>
      <c r="Q17" s="1" t="s">
        <v>46</v>
      </c>
      <c r="R17" s="2" t="s">
        <v>259</v>
      </c>
      <c r="S17" s="2" t="s">
        <v>260</v>
      </c>
      <c r="T17" s="2">
        <v>0</v>
      </c>
      <c r="U17" s="1" t="s">
        <v>261</v>
      </c>
      <c r="V17" s="2" t="s">
        <v>262</v>
      </c>
      <c r="W17" s="2" t="s">
        <v>223</v>
      </c>
      <c r="X17" s="2" t="s">
        <v>157</v>
      </c>
      <c r="Y17" s="2" t="s">
        <v>263</v>
      </c>
      <c r="Z17" s="2" t="s">
        <v>264</v>
      </c>
      <c r="AA17" s="33" t="s">
        <v>265</v>
      </c>
      <c r="AB17" s="2" t="s">
        <v>55</v>
      </c>
      <c r="AC17" s="2" t="s">
        <v>1846</v>
      </c>
      <c r="AD17" s="11" t="s">
        <v>57</v>
      </c>
    </row>
    <row r="18" spans="1:30" x14ac:dyDescent="0.15">
      <c r="A18" s="2" t="s">
        <v>266</v>
      </c>
      <c r="B18" s="2" t="s">
        <v>2024</v>
      </c>
      <c r="C18" s="1" t="s">
        <v>33</v>
      </c>
      <c r="D18" s="1" t="s">
        <v>59</v>
      </c>
      <c r="E18" s="2" t="s">
        <v>267</v>
      </c>
      <c r="F18" s="2" t="s">
        <v>268</v>
      </c>
      <c r="G18" s="1" t="s">
        <v>269</v>
      </c>
      <c r="H18" s="1" t="s">
        <v>270</v>
      </c>
      <c r="I18" s="2" t="s">
        <v>38</v>
      </c>
      <c r="J18" s="2" t="s">
        <v>147</v>
      </c>
      <c r="K18" s="1" t="s">
        <v>271</v>
      </c>
      <c r="L18" s="1" t="s">
        <v>66</v>
      </c>
      <c r="M18" s="1" t="s">
        <v>180</v>
      </c>
      <c r="N18" s="1" t="s">
        <v>272</v>
      </c>
      <c r="O18" s="2" t="s">
        <v>273</v>
      </c>
      <c r="P18" s="2" t="s">
        <v>274</v>
      </c>
      <c r="Q18" s="1" t="s">
        <v>46</v>
      </c>
      <c r="R18" s="2" t="s">
        <v>275</v>
      </c>
      <c r="S18" s="2" t="s">
        <v>154</v>
      </c>
      <c r="T18" s="2">
        <v>0</v>
      </c>
      <c r="U18" s="1" t="s">
        <v>276</v>
      </c>
      <c r="V18" s="2" t="s">
        <v>50</v>
      </c>
      <c r="W18" s="2" t="s">
        <v>223</v>
      </c>
      <c r="X18" s="2" t="s">
        <v>224</v>
      </c>
      <c r="Y18" s="2" t="s">
        <v>277</v>
      </c>
      <c r="Z18" s="2" t="s">
        <v>278</v>
      </c>
      <c r="AA18" s="33" t="s">
        <v>279</v>
      </c>
      <c r="AB18" s="2" t="s">
        <v>55</v>
      </c>
      <c r="AC18" s="2" t="s">
        <v>1847</v>
      </c>
      <c r="AD18" s="11" t="s">
        <v>57</v>
      </c>
    </row>
    <row r="19" spans="1:30" x14ac:dyDescent="0.15">
      <c r="A19" s="2" t="s">
        <v>280</v>
      </c>
      <c r="B19" s="2" t="s">
        <v>2024</v>
      </c>
      <c r="C19" s="1" t="s">
        <v>33</v>
      </c>
      <c r="D19" s="1" t="s">
        <v>34</v>
      </c>
      <c r="E19" s="2" t="s">
        <v>281</v>
      </c>
      <c r="F19" s="2" t="s">
        <v>282</v>
      </c>
      <c r="G19" s="1" t="s">
        <v>283</v>
      </c>
      <c r="H19" s="1">
        <v>60</v>
      </c>
      <c r="I19" s="2" t="s">
        <v>284</v>
      </c>
      <c r="J19" s="2" t="s">
        <v>163</v>
      </c>
      <c r="K19" s="1" t="s">
        <v>285</v>
      </c>
      <c r="L19" s="1" t="s">
        <v>286</v>
      </c>
      <c r="M19" s="6" t="s">
        <v>287</v>
      </c>
      <c r="N19" s="1" t="s">
        <v>84</v>
      </c>
      <c r="O19" s="2" t="s">
        <v>288</v>
      </c>
      <c r="P19" s="2" t="s">
        <v>289</v>
      </c>
      <c r="Q19" s="1" t="s">
        <v>290</v>
      </c>
      <c r="R19" s="2" t="s">
        <v>184</v>
      </c>
      <c r="S19" s="2" t="s">
        <v>185</v>
      </c>
      <c r="T19" s="2">
        <v>0</v>
      </c>
      <c r="U19" s="1" t="s">
        <v>291</v>
      </c>
      <c r="V19" s="2" t="s">
        <v>199</v>
      </c>
      <c r="W19" s="2" t="s">
        <v>292</v>
      </c>
      <c r="X19" s="2" t="s">
        <v>157</v>
      </c>
      <c r="Y19" s="2" t="s">
        <v>293</v>
      </c>
      <c r="Z19" s="2" t="s">
        <v>294</v>
      </c>
      <c r="AA19" s="33" t="s">
        <v>295</v>
      </c>
      <c r="AB19" s="2" t="s">
        <v>55</v>
      </c>
      <c r="AC19" s="2" t="s">
        <v>1848</v>
      </c>
      <c r="AD19" s="11" t="s">
        <v>57</v>
      </c>
    </row>
    <row r="20" spans="1:30" x14ac:dyDescent="0.15">
      <c r="A20" s="2" t="s">
        <v>1745</v>
      </c>
      <c r="B20" s="2" t="s">
        <v>2024</v>
      </c>
      <c r="C20" s="1" t="s">
        <v>33</v>
      </c>
      <c r="D20" s="1" t="s">
        <v>34</v>
      </c>
      <c r="E20" s="2" t="s">
        <v>35</v>
      </c>
      <c r="F20" s="2" t="s">
        <v>296</v>
      </c>
      <c r="G20" s="1" t="s">
        <v>176</v>
      </c>
      <c r="H20" s="1">
        <v>600</v>
      </c>
      <c r="I20" s="2" t="s">
        <v>297</v>
      </c>
      <c r="J20" s="2" t="s">
        <v>163</v>
      </c>
      <c r="K20" s="1" t="s">
        <v>68</v>
      </c>
      <c r="L20" s="1" t="s">
        <v>298</v>
      </c>
      <c r="M20" s="1" t="s">
        <v>67</v>
      </c>
      <c r="N20" s="1" t="s">
        <v>299</v>
      </c>
      <c r="O20" s="2" t="s">
        <v>300</v>
      </c>
      <c r="P20" s="2" t="s">
        <v>301</v>
      </c>
      <c r="Q20" s="1" t="s">
        <v>46</v>
      </c>
      <c r="R20" s="2" t="s">
        <v>302</v>
      </c>
      <c r="S20" s="2" t="s">
        <v>303</v>
      </c>
      <c r="T20" s="2">
        <v>0</v>
      </c>
      <c r="U20" s="1" t="s">
        <v>304</v>
      </c>
      <c r="V20" s="2" t="s">
        <v>305</v>
      </c>
      <c r="W20" s="2" t="s">
        <v>223</v>
      </c>
      <c r="X20" s="2" t="s">
        <v>52</v>
      </c>
      <c r="Y20" s="2" t="s">
        <v>306</v>
      </c>
      <c r="Z20" s="2" t="s">
        <v>264</v>
      </c>
      <c r="AA20" s="33" t="s">
        <v>307</v>
      </c>
      <c r="AB20" s="2" t="s">
        <v>55</v>
      </c>
      <c r="AC20" s="2" t="s">
        <v>1849</v>
      </c>
      <c r="AD20" s="11" t="s">
        <v>57</v>
      </c>
    </row>
    <row r="21" spans="1:30" x14ac:dyDescent="0.15">
      <c r="A21" s="2" t="s">
        <v>308</v>
      </c>
      <c r="B21" s="2" t="s">
        <v>2024</v>
      </c>
      <c r="C21" s="1" t="s">
        <v>33</v>
      </c>
      <c r="D21" s="1" t="s">
        <v>214</v>
      </c>
      <c r="E21" s="2" t="s">
        <v>96</v>
      </c>
      <c r="F21" s="2" t="s">
        <v>268</v>
      </c>
      <c r="G21" s="1" t="s">
        <v>309</v>
      </c>
      <c r="H21" s="1">
        <v>171</v>
      </c>
      <c r="I21" s="2" t="s">
        <v>297</v>
      </c>
      <c r="J21" s="2" t="s">
        <v>163</v>
      </c>
      <c r="K21" s="1" t="s">
        <v>285</v>
      </c>
      <c r="L21" s="1" t="s">
        <v>310</v>
      </c>
      <c r="M21" s="1" t="s">
        <v>311</v>
      </c>
      <c r="N21" s="1" t="s">
        <v>84</v>
      </c>
      <c r="O21" s="2" t="s">
        <v>312</v>
      </c>
      <c r="P21" s="2" t="s">
        <v>313</v>
      </c>
      <c r="Q21" s="1" t="s">
        <v>46</v>
      </c>
      <c r="R21" s="2" t="s">
        <v>48</v>
      </c>
      <c r="S21" s="2" t="s">
        <v>48</v>
      </c>
      <c r="T21" s="2">
        <v>0</v>
      </c>
      <c r="U21" s="1" t="s">
        <v>314</v>
      </c>
      <c r="V21" s="2" t="s">
        <v>315</v>
      </c>
      <c r="W21" s="2" t="s">
        <v>223</v>
      </c>
      <c r="X21" s="2" t="s">
        <v>52</v>
      </c>
      <c r="Y21" s="2" t="s">
        <v>316</v>
      </c>
      <c r="Z21" s="2" t="s">
        <v>317</v>
      </c>
      <c r="AA21" s="33" t="s">
        <v>318</v>
      </c>
      <c r="AB21" s="2" t="s">
        <v>55</v>
      </c>
      <c r="AC21" s="2" t="s">
        <v>1850</v>
      </c>
      <c r="AD21" s="11" t="s">
        <v>57</v>
      </c>
    </row>
    <row r="22" spans="1:30" x14ac:dyDescent="0.15">
      <c r="A22" s="2" t="s">
        <v>319</v>
      </c>
      <c r="B22" s="2" t="s">
        <v>2024</v>
      </c>
      <c r="C22" s="1" t="s">
        <v>320</v>
      </c>
      <c r="D22" s="1" t="s">
        <v>59</v>
      </c>
      <c r="E22" s="2" t="s">
        <v>321</v>
      </c>
      <c r="F22" s="2" t="s">
        <v>322</v>
      </c>
      <c r="G22" s="2" t="s">
        <v>37</v>
      </c>
      <c r="H22" s="1" t="s">
        <v>270</v>
      </c>
      <c r="I22" s="2" t="s">
        <v>38</v>
      </c>
      <c r="J22" s="2" t="s">
        <v>163</v>
      </c>
      <c r="K22" s="1" t="s">
        <v>100</v>
      </c>
      <c r="L22" s="1" t="s">
        <v>66</v>
      </c>
      <c r="M22" s="1" t="s">
        <v>323</v>
      </c>
      <c r="N22" s="1" t="s">
        <v>324</v>
      </c>
      <c r="O22" s="2" t="s">
        <v>325</v>
      </c>
      <c r="P22" s="2" t="s">
        <v>326</v>
      </c>
      <c r="Q22" s="1" t="s">
        <v>46</v>
      </c>
      <c r="R22" s="2" t="s">
        <v>154</v>
      </c>
      <c r="S22" s="2" t="s">
        <v>154</v>
      </c>
      <c r="T22" s="2">
        <v>0</v>
      </c>
      <c r="U22" s="2" t="s">
        <v>327</v>
      </c>
      <c r="V22" s="2" t="s">
        <v>247</v>
      </c>
      <c r="W22" s="2" t="s">
        <v>328</v>
      </c>
      <c r="X22" s="2" t="s">
        <v>37</v>
      </c>
      <c r="Y22" s="2" t="s">
        <v>37</v>
      </c>
      <c r="Z22" s="2" t="s">
        <v>329</v>
      </c>
      <c r="AA22" s="33" t="s">
        <v>330</v>
      </c>
      <c r="AB22" s="2" t="s">
        <v>55</v>
      </c>
      <c r="AC22" s="2" t="s">
        <v>1851</v>
      </c>
      <c r="AD22" s="11" t="s">
        <v>57</v>
      </c>
    </row>
    <row r="23" spans="1:30" x14ac:dyDescent="0.15">
      <c r="A23" s="2" t="s">
        <v>331</v>
      </c>
      <c r="B23" s="2" t="s">
        <v>2024</v>
      </c>
      <c r="C23" s="1" t="s">
        <v>33</v>
      </c>
      <c r="D23" s="1" t="s">
        <v>214</v>
      </c>
      <c r="E23" s="2" t="s">
        <v>332</v>
      </c>
      <c r="F23" s="2" t="s">
        <v>333</v>
      </c>
      <c r="G23" s="2" t="s">
        <v>37</v>
      </c>
      <c r="H23" s="1">
        <v>1500</v>
      </c>
      <c r="I23" s="2" t="s">
        <v>38</v>
      </c>
      <c r="J23" s="2" t="s">
        <v>39</v>
      </c>
      <c r="K23" s="1" t="s">
        <v>334</v>
      </c>
      <c r="L23" s="1" t="s">
        <v>335</v>
      </c>
      <c r="M23" s="1" t="s">
        <v>336</v>
      </c>
      <c r="N23" s="1" t="s">
        <v>84</v>
      </c>
      <c r="O23" s="2" t="s">
        <v>337</v>
      </c>
      <c r="P23" s="2" t="s">
        <v>338</v>
      </c>
      <c r="Q23" s="1" t="s">
        <v>46</v>
      </c>
      <c r="R23" s="2" t="s">
        <v>339</v>
      </c>
      <c r="S23" s="2" t="s">
        <v>48</v>
      </c>
      <c r="T23" s="2">
        <v>0</v>
      </c>
      <c r="U23" s="2" t="s">
        <v>340</v>
      </c>
      <c r="V23" s="1" t="s">
        <v>341</v>
      </c>
      <c r="W23" s="2" t="s">
        <v>223</v>
      </c>
      <c r="X23" s="1" t="s">
        <v>52</v>
      </c>
      <c r="Y23" s="2" t="s">
        <v>342</v>
      </c>
      <c r="Z23" s="2" t="s">
        <v>343</v>
      </c>
      <c r="AA23" s="33" t="s">
        <v>344</v>
      </c>
      <c r="AB23" s="2" t="s">
        <v>55</v>
      </c>
      <c r="AC23" s="2" t="s">
        <v>1852</v>
      </c>
      <c r="AD23" s="11" t="s">
        <v>57</v>
      </c>
    </row>
    <row r="24" spans="1:30" x14ac:dyDescent="0.15">
      <c r="A24" s="2" t="s">
        <v>1746</v>
      </c>
      <c r="B24" s="2" t="s">
        <v>2024</v>
      </c>
      <c r="C24" s="1" t="s">
        <v>79</v>
      </c>
      <c r="D24" s="1" t="s">
        <v>214</v>
      </c>
      <c r="E24" s="2" t="s">
        <v>345</v>
      </c>
      <c r="F24" s="2" t="s">
        <v>346</v>
      </c>
      <c r="G24" s="1" t="s">
        <v>347</v>
      </c>
      <c r="H24" s="1">
        <v>30</v>
      </c>
      <c r="I24" s="2" t="s">
        <v>38</v>
      </c>
      <c r="J24" s="2" t="s">
        <v>100</v>
      </c>
      <c r="K24" s="1" t="s">
        <v>100</v>
      </c>
      <c r="L24" s="1" t="s">
        <v>348</v>
      </c>
      <c r="M24" s="1" t="s">
        <v>180</v>
      </c>
      <c r="N24" s="1" t="s">
        <v>349</v>
      </c>
      <c r="O24" s="2" t="s">
        <v>350</v>
      </c>
      <c r="P24" s="2" t="s">
        <v>351</v>
      </c>
      <c r="Q24" s="1" t="s">
        <v>46</v>
      </c>
      <c r="R24" s="2" t="s">
        <v>352</v>
      </c>
      <c r="S24" s="2" t="s">
        <v>123</v>
      </c>
      <c r="T24" s="2">
        <v>0</v>
      </c>
      <c r="U24" s="1" t="s">
        <v>353</v>
      </c>
      <c r="V24" s="2" t="s">
        <v>50</v>
      </c>
      <c r="W24" s="2" t="s">
        <v>223</v>
      </c>
      <c r="X24" s="2" t="s">
        <v>52</v>
      </c>
      <c r="Y24" s="2" t="s">
        <v>354</v>
      </c>
      <c r="Z24" s="2" t="s">
        <v>355</v>
      </c>
      <c r="AA24" s="33" t="s">
        <v>356</v>
      </c>
      <c r="AB24" s="2" t="s">
        <v>55</v>
      </c>
      <c r="AC24" s="2" t="s">
        <v>1853</v>
      </c>
      <c r="AD24" s="11" t="s">
        <v>57</v>
      </c>
    </row>
    <row r="25" spans="1:30" x14ac:dyDescent="0.15">
      <c r="A25" s="2" t="s">
        <v>357</v>
      </c>
      <c r="B25" s="2" t="s">
        <v>2024</v>
      </c>
      <c r="C25" s="1" t="s">
        <v>252</v>
      </c>
      <c r="D25" s="1" t="s">
        <v>214</v>
      </c>
      <c r="E25" s="2" t="s">
        <v>96</v>
      </c>
      <c r="F25" s="2" t="s">
        <v>97</v>
      </c>
      <c r="G25" s="1" t="s">
        <v>62</v>
      </c>
      <c r="H25" s="1" t="s">
        <v>358</v>
      </c>
      <c r="I25" s="2" t="s">
        <v>38</v>
      </c>
      <c r="J25" s="2" t="s">
        <v>163</v>
      </c>
      <c r="K25" s="1" t="s">
        <v>285</v>
      </c>
      <c r="L25" s="1" t="s">
        <v>310</v>
      </c>
      <c r="M25" s="1" t="s">
        <v>359</v>
      </c>
      <c r="N25" s="1" t="s">
        <v>84</v>
      </c>
      <c r="O25" s="1" t="s">
        <v>360</v>
      </c>
      <c r="P25" s="1" t="s">
        <v>361</v>
      </c>
      <c r="Q25" s="1" t="s">
        <v>46</v>
      </c>
      <c r="R25" s="1" t="s">
        <v>362</v>
      </c>
      <c r="S25" s="2" t="s">
        <v>87</v>
      </c>
      <c r="T25" s="2">
        <v>0</v>
      </c>
      <c r="U25" s="1" t="s">
        <v>363</v>
      </c>
      <c r="V25" s="2" t="s">
        <v>50</v>
      </c>
      <c r="W25" s="2" t="s">
        <v>156</v>
      </c>
      <c r="X25" s="2" t="s">
        <v>52</v>
      </c>
      <c r="Y25" s="2" t="s">
        <v>364</v>
      </c>
      <c r="Z25" s="2" t="s">
        <v>237</v>
      </c>
      <c r="AA25" s="33" t="s">
        <v>365</v>
      </c>
      <c r="AB25" s="2" t="s">
        <v>55</v>
      </c>
      <c r="AC25" s="2" t="s">
        <v>1854</v>
      </c>
      <c r="AD25" s="11" t="s">
        <v>57</v>
      </c>
    </row>
    <row r="26" spans="1:30" x14ac:dyDescent="0.15">
      <c r="A26" s="2" t="s">
        <v>366</v>
      </c>
      <c r="B26" s="2" t="s">
        <v>2024</v>
      </c>
      <c r="C26" s="1" t="s">
        <v>79</v>
      </c>
      <c r="D26" s="1" t="s">
        <v>59</v>
      </c>
      <c r="E26" s="2" t="s">
        <v>267</v>
      </c>
      <c r="F26" s="2" t="s">
        <v>268</v>
      </c>
      <c r="G26" s="1" t="s">
        <v>367</v>
      </c>
      <c r="H26" s="1">
        <v>7000</v>
      </c>
      <c r="I26" s="2" t="s">
        <v>38</v>
      </c>
      <c r="J26" s="2" t="s">
        <v>99</v>
      </c>
      <c r="K26" s="1" t="s">
        <v>285</v>
      </c>
      <c r="L26" s="1" t="s">
        <v>368</v>
      </c>
      <c r="M26" s="1" t="s">
        <v>243</v>
      </c>
      <c r="N26" s="1" t="s">
        <v>84</v>
      </c>
      <c r="O26" s="1" t="s">
        <v>369</v>
      </c>
      <c r="P26" s="1" t="s">
        <v>370</v>
      </c>
      <c r="Q26" s="1" t="s">
        <v>46</v>
      </c>
      <c r="R26" s="1" t="s">
        <v>154</v>
      </c>
      <c r="S26" s="2" t="s">
        <v>154</v>
      </c>
      <c r="T26" s="2">
        <v>0</v>
      </c>
      <c r="U26" s="1" t="s">
        <v>371</v>
      </c>
      <c r="V26" s="2" t="s">
        <v>140</v>
      </c>
      <c r="W26" s="2" t="s">
        <v>372</v>
      </c>
      <c r="X26" s="2" t="s">
        <v>157</v>
      </c>
      <c r="Y26" s="2" t="s">
        <v>373</v>
      </c>
      <c r="Z26" s="2" t="s">
        <v>374</v>
      </c>
      <c r="AA26" s="33" t="s">
        <v>375</v>
      </c>
      <c r="AB26" s="2" t="s">
        <v>55</v>
      </c>
      <c r="AC26" s="2" t="s">
        <v>1855</v>
      </c>
      <c r="AD26" s="11" t="s">
        <v>57</v>
      </c>
    </row>
    <row r="27" spans="1:30" x14ac:dyDescent="0.15">
      <c r="A27" s="2" t="s">
        <v>376</v>
      </c>
      <c r="B27" s="2" t="s">
        <v>2024</v>
      </c>
      <c r="C27" s="1" t="s">
        <v>95</v>
      </c>
      <c r="D27" s="1" t="s">
        <v>59</v>
      </c>
      <c r="E27" s="2" t="s">
        <v>80</v>
      </c>
      <c r="F27" s="2" t="s">
        <v>81</v>
      </c>
      <c r="G27" s="2" t="s">
        <v>37</v>
      </c>
      <c r="H27" s="1">
        <v>66</v>
      </c>
      <c r="I27" s="2" t="s">
        <v>38</v>
      </c>
      <c r="J27" s="2" t="s">
        <v>39</v>
      </c>
      <c r="K27" s="1" t="s">
        <v>377</v>
      </c>
      <c r="L27" s="1" t="s">
        <v>377</v>
      </c>
      <c r="M27" s="1" t="s">
        <v>378</v>
      </c>
      <c r="N27" s="1" t="s">
        <v>379</v>
      </c>
      <c r="O27" s="1" t="s">
        <v>380</v>
      </c>
      <c r="P27" s="2" t="s">
        <v>376</v>
      </c>
      <c r="Q27" s="1" t="s">
        <v>46</v>
      </c>
      <c r="R27" s="1" t="s">
        <v>381</v>
      </c>
      <c r="S27" s="2" t="s">
        <v>48</v>
      </c>
      <c r="T27" s="2">
        <v>0</v>
      </c>
      <c r="U27" s="1" t="s">
        <v>382</v>
      </c>
      <c r="V27" s="2" t="s">
        <v>140</v>
      </c>
      <c r="W27" s="2" t="s">
        <v>383</v>
      </c>
      <c r="X27" s="2" t="s">
        <v>384</v>
      </c>
      <c r="Y27" s="2" t="s">
        <v>385</v>
      </c>
      <c r="Z27" s="2" t="s">
        <v>386</v>
      </c>
      <c r="AA27" s="33" t="s">
        <v>387</v>
      </c>
      <c r="AB27" s="2" t="s">
        <v>55</v>
      </c>
      <c r="AC27" s="2" t="s">
        <v>1856</v>
      </c>
      <c r="AD27" s="11" t="s">
        <v>57</v>
      </c>
    </row>
    <row r="28" spans="1:30" x14ac:dyDescent="0.15">
      <c r="A28" s="2" t="s">
        <v>388</v>
      </c>
      <c r="B28" s="2" t="s">
        <v>2024</v>
      </c>
      <c r="C28" s="1" t="s">
        <v>95</v>
      </c>
      <c r="D28" s="1" t="s">
        <v>214</v>
      </c>
      <c r="E28" s="2" t="s">
        <v>389</v>
      </c>
      <c r="F28" s="2" t="s">
        <v>97</v>
      </c>
      <c r="G28" s="1" t="s">
        <v>240</v>
      </c>
      <c r="H28" s="1">
        <v>1700</v>
      </c>
      <c r="I28" s="2" t="s">
        <v>38</v>
      </c>
      <c r="J28" s="2" t="s">
        <v>179</v>
      </c>
      <c r="K28" s="1" t="s">
        <v>100</v>
      </c>
      <c r="L28" s="1" t="s">
        <v>390</v>
      </c>
      <c r="M28" s="1" t="s">
        <v>180</v>
      </c>
      <c r="N28" s="1" t="s">
        <v>84</v>
      </c>
      <c r="O28" s="2" t="s">
        <v>391</v>
      </c>
      <c r="P28" s="2" t="s">
        <v>392</v>
      </c>
      <c r="Q28" s="2" t="s">
        <v>46</v>
      </c>
      <c r="R28" s="2" t="s">
        <v>393</v>
      </c>
      <c r="S28" s="2" t="s">
        <v>394</v>
      </c>
      <c r="T28" s="2">
        <v>0</v>
      </c>
      <c r="U28" s="1" t="s">
        <v>395</v>
      </c>
      <c r="V28" s="2" t="s">
        <v>396</v>
      </c>
      <c r="W28" s="2" t="s">
        <v>397</v>
      </c>
      <c r="X28" s="2" t="s">
        <v>52</v>
      </c>
      <c r="Y28" s="2" t="s">
        <v>398</v>
      </c>
      <c r="Z28" s="2" t="s">
        <v>399</v>
      </c>
      <c r="AA28" s="33" t="s">
        <v>400</v>
      </c>
      <c r="AB28" s="2" t="s">
        <v>55</v>
      </c>
      <c r="AC28" s="2" t="s">
        <v>1857</v>
      </c>
      <c r="AD28" s="11" t="s">
        <v>57</v>
      </c>
    </row>
    <row r="29" spans="1:30" x14ac:dyDescent="0.15">
      <c r="A29" s="2" t="s">
        <v>401</v>
      </c>
      <c r="B29" s="2" t="s">
        <v>2024</v>
      </c>
      <c r="C29" s="1" t="s">
        <v>33</v>
      </c>
      <c r="D29" s="1" t="s">
        <v>214</v>
      </c>
      <c r="E29" s="2" t="s">
        <v>96</v>
      </c>
      <c r="F29" s="2" t="s">
        <v>97</v>
      </c>
      <c r="G29" s="1" t="s">
        <v>402</v>
      </c>
      <c r="H29" s="1">
        <v>39</v>
      </c>
      <c r="I29" s="2" t="s">
        <v>297</v>
      </c>
      <c r="J29" s="2" t="s">
        <v>99</v>
      </c>
      <c r="K29" s="1" t="s">
        <v>377</v>
      </c>
      <c r="L29" s="1" t="s">
        <v>377</v>
      </c>
      <c r="M29" s="1" t="s">
        <v>377</v>
      </c>
      <c r="N29" s="1" t="s">
        <v>403</v>
      </c>
      <c r="O29" s="2" t="s">
        <v>404</v>
      </c>
      <c r="P29" s="2" t="s">
        <v>405</v>
      </c>
      <c r="Q29" s="2" t="s">
        <v>46</v>
      </c>
      <c r="R29" s="2" t="s">
        <v>406</v>
      </c>
      <c r="S29" s="2" t="s">
        <v>123</v>
      </c>
      <c r="T29" s="2">
        <v>0</v>
      </c>
      <c r="U29" s="1" t="s">
        <v>407</v>
      </c>
      <c r="V29" s="1" t="s">
        <v>140</v>
      </c>
      <c r="W29" s="2" t="s">
        <v>408</v>
      </c>
      <c r="X29" s="1" t="s">
        <v>157</v>
      </c>
      <c r="Y29" s="2" t="s">
        <v>409</v>
      </c>
      <c r="Z29" s="2" t="s">
        <v>410</v>
      </c>
      <c r="AA29" s="33" t="s">
        <v>411</v>
      </c>
      <c r="AB29" s="2" t="s">
        <v>55</v>
      </c>
      <c r="AC29" s="2" t="s">
        <v>1858</v>
      </c>
      <c r="AD29" s="11" t="s">
        <v>57</v>
      </c>
    </row>
    <row r="30" spans="1:30" x14ac:dyDescent="0.15">
      <c r="A30" s="2" t="s">
        <v>412</v>
      </c>
      <c r="B30" s="2" t="s">
        <v>2024</v>
      </c>
      <c r="C30" s="1" t="s">
        <v>33</v>
      </c>
      <c r="D30" s="1" t="s">
        <v>214</v>
      </c>
      <c r="E30" s="2" t="s">
        <v>96</v>
      </c>
      <c r="F30" s="2" t="s">
        <v>413</v>
      </c>
      <c r="G30" s="1" t="s">
        <v>414</v>
      </c>
      <c r="H30" s="1">
        <v>20000</v>
      </c>
      <c r="I30" s="2" t="s">
        <v>38</v>
      </c>
      <c r="J30" s="2" t="s">
        <v>39</v>
      </c>
      <c r="K30" s="1" t="s">
        <v>100</v>
      </c>
      <c r="L30" s="1" t="s">
        <v>100</v>
      </c>
      <c r="M30" s="1" t="s">
        <v>180</v>
      </c>
      <c r="N30" s="1" t="s">
        <v>84</v>
      </c>
      <c r="O30" s="2" t="s">
        <v>415</v>
      </c>
      <c r="P30" s="2" t="s">
        <v>416</v>
      </c>
      <c r="Q30" s="2" t="s">
        <v>46</v>
      </c>
      <c r="R30" s="2" t="s">
        <v>417</v>
      </c>
      <c r="S30" s="2" t="s">
        <v>418</v>
      </c>
      <c r="T30" s="2">
        <v>0</v>
      </c>
      <c r="U30" s="1" t="s">
        <v>419</v>
      </c>
      <c r="V30" s="1" t="s">
        <v>140</v>
      </c>
      <c r="W30" s="2" t="s">
        <v>420</v>
      </c>
      <c r="X30" s="1" t="s">
        <v>37</v>
      </c>
      <c r="Y30" s="2" t="s">
        <v>37</v>
      </c>
      <c r="Z30" s="2" t="s">
        <v>421</v>
      </c>
      <c r="AA30" s="33" t="s">
        <v>422</v>
      </c>
      <c r="AB30" s="2" t="s">
        <v>55</v>
      </c>
      <c r="AC30" s="2" t="s">
        <v>1859</v>
      </c>
      <c r="AD30" s="11" t="s">
        <v>57</v>
      </c>
    </row>
    <row r="31" spans="1:30" x14ac:dyDescent="0.15">
      <c r="A31" s="2" t="s">
        <v>423</v>
      </c>
      <c r="B31" s="2" t="s">
        <v>2024</v>
      </c>
      <c r="C31" s="1" t="s">
        <v>320</v>
      </c>
      <c r="D31" s="1" t="s">
        <v>34</v>
      </c>
      <c r="E31" s="2" t="s">
        <v>35</v>
      </c>
      <c r="F31" s="2" t="s">
        <v>36</v>
      </c>
      <c r="G31" s="1" t="s">
        <v>424</v>
      </c>
      <c r="H31" s="1">
        <v>40</v>
      </c>
      <c r="I31" s="2" t="s">
        <v>38</v>
      </c>
      <c r="J31" s="2" t="s">
        <v>163</v>
      </c>
      <c r="K31" s="1" t="s">
        <v>377</v>
      </c>
      <c r="L31" s="1" t="s">
        <v>425</v>
      </c>
      <c r="M31" s="1" t="s">
        <v>426</v>
      </c>
      <c r="N31" s="1" t="s">
        <v>37</v>
      </c>
      <c r="O31" s="2" t="s">
        <v>427</v>
      </c>
      <c r="P31" s="2" t="s">
        <v>428</v>
      </c>
      <c r="Q31" s="2" t="s">
        <v>46</v>
      </c>
      <c r="R31" s="2" t="s">
        <v>429</v>
      </c>
      <c r="S31" s="2" t="s">
        <v>430</v>
      </c>
      <c r="T31" s="2">
        <v>0</v>
      </c>
      <c r="U31" s="1" t="s">
        <v>431</v>
      </c>
      <c r="V31" s="2" t="s">
        <v>432</v>
      </c>
      <c r="W31" s="2" t="s">
        <v>433</v>
      </c>
      <c r="X31" s="2" t="s">
        <v>434</v>
      </c>
      <c r="Y31" s="2" t="s">
        <v>435</v>
      </c>
      <c r="Z31" s="2" t="s">
        <v>436</v>
      </c>
      <c r="AA31" s="33" t="s">
        <v>437</v>
      </c>
      <c r="AB31" s="2" t="s">
        <v>55</v>
      </c>
      <c r="AC31" s="2" t="s">
        <v>1860</v>
      </c>
      <c r="AD31" s="11" t="s">
        <v>57</v>
      </c>
    </row>
    <row r="32" spans="1:30" x14ac:dyDescent="0.15">
      <c r="A32" s="2" t="s">
        <v>438</v>
      </c>
      <c r="B32" s="2" t="s">
        <v>2024</v>
      </c>
      <c r="C32" s="1" t="s">
        <v>33</v>
      </c>
      <c r="D32" s="1" t="s">
        <v>34</v>
      </c>
      <c r="E32" s="1" t="s">
        <v>439</v>
      </c>
      <c r="F32" s="2" t="s">
        <v>440</v>
      </c>
      <c r="G32" s="1" t="s">
        <v>36</v>
      </c>
      <c r="H32" s="1">
        <v>40</v>
      </c>
      <c r="I32" s="2" t="s">
        <v>38</v>
      </c>
      <c r="J32" s="2" t="s">
        <v>441</v>
      </c>
      <c r="K32" s="1" t="s">
        <v>377</v>
      </c>
      <c r="L32" s="1" t="s">
        <v>442</v>
      </c>
      <c r="M32" s="1" t="s">
        <v>443</v>
      </c>
      <c r="N32" s="1" t="s">
        <v>37</v>
      </c>
      <c r="O32" s="2" t="s">
        <v>444</v>
      </c>
      <c r="P32" s="2" t="s">
        <v>445</v>
      </c>
      <c r="Q32" s="2" t="s">
        <v>46</v>
      </c>
      <c r="R32" s="2" t="s">
        <v>37</v>
      </c>
      <c r="S32" s="2" t="s">
        <v>184</v>
      </c>
      <c r="T32" s="2">
        <v>0</v>
      </c>
      <c r="U32" s="1" t="s">
        <v>446</v>
      </c>
      <c r="V32" s="1" t="s">
        <v>140</v>
      </c>
      <c r="W32" s="2" t="s">
        <v>447</v>
      </c>
      <c r="X32" s="1" t="s">
        <v>37</v>
      </c>
      <c r="Y32" s="2" t="s">
        <v>37</v>
      </c>
      <c r="Z32" s="2" t="s">
        <v>448</v>
      </c>
      <c r="AA32" s="33" t="s">
        <v>449</v>
      </c>
      <c r="AB32" s="2" t="s">
        <v>55</v>
      </c>
      <c r="AC32" s="2" t="s">
        <v>1861</v>
      </c>
      <c r="AD32" s="11" t="s">
        <v>57</v>
      </c>
    </row>
    <row r="33" spans="1:30" x14ac:dyDescent="0.15">
      <c r="A33" s="2" t="s">
        <v>450</v>
      </c>
      <c r="B33" s="1" t="s">
        <v>451</v>
      </c>
      <c r="C33" s="1" t="s">
        <v>452</v>
      </c>
      <c r="D33" s="1" t="s">
        <v>453</v>
      </c>
      <c r="E33" s="2" t="s">
        <v>116</v>
      </c>
      <c r="F33" s="2" t="s">
        <v>454</v>
      </c>
      <c r="G33" s="1" t="s">
        <v>37</v>
      </c>
      <c r="H33" s="1" t="s">
        <v>37</v>
      </c>
      <c r="I33" s="2" t="s">
        <v>38</v>
      </c>
      <c r="J33" s="2" t="s">
        <v>163</v>
      </c>
      <c r="K33" s="1" t="s">
        <v>37</v>
      </c>
      <c r="L33" s="1" t="s">
        <v>37</v>
      </c>
      <c r="M33" s="1" t="s">
        <v>455</v>
      </c>
      <c r="N33" s="1" t="s">
        <v>456</v>
      </c>
      <c r="O33" s="2" t="s">
        <v>457</v>
      </c>
      <c r="P33" s="2" t="s">
        <v>458</v>
      </c>
      <c r="Q33" s="2" t="s">
        <v>46</v>
      </c>
      <c r="R33" s="2" t="s">
        <v>154</v>
      </c>
      <c r="S33" s="2" t="s">
        <v>154</v>
      </c>
      <c r="T33" s="2">
        <v>0</v>
      </c>
      <c r="U33" s="1" t="s">
        <v>459</v>
      </c>
      <c r="V33" s="2" t="s">
        <v>460</v>
      </c>
      <c r="W33" s="2" t="s">
        <v>461</v>
      </c>
      <c r="X33" s="2" t="s">
        <v>37</v>
      </c>
      <c r="Y33" s="2" t="s">
        <v>37</v>
      </c>
      <c r="Z33" s="2" t="s">
        <v>37</v>
      </c>
      <c r="AA33" s="2" t="s">
        <v>2031</v>
      </c>
      <c r="AB33" s="33" t="s">
        <v>462</v>
      </c>
      <c r="AC33" s="2" t="s">
        <v>1862</v>
      </c>
      <c r="AD33" s="11" t="s">
        <v>1689</v>
      </c>
    </row>
    <row r="34" spans="1:30" x14ac:dyDescent="0.15">
      <c r="A34" s="2" t="s">
        <v>463</v>
      </c>
      <c r="B34" s="1" t="s">
        <v>451</v>
      </c>
      <c r="C34" s="1" t="s">
        <v>33</v>
      </c>
      <c r="D34" s="1" t="s">
        <v>34</v>
      </c>
      <c r="E34" s="2" t="s">
        <v>35</v>
      </c>
      <c r="F34" s="2" t="s">
        <v>36</v>
      </c>
      <c r="G34" s="1" t="s">
        <v>464</v>
      </c>
      <c r="H34" s="1" t="s">
        <v>464</v>
      </c>
      <c r="I34" s="2" t="s">
        <v>38</v>
      </c>
      <c r="J34" s="2" t="s">
        <v>147</v>
      </c>
      <c r="K34" s="1" t="s">
        <v>285</v>
      </c>
      <c r="L34" s="1" t="s">
        <v>310</v>
      </c>
      <c r="M34" s="1"/>
      <c r="N34" s="1"/>
      <c r="O34" s="2" t="s">
        <v>465</v>
      </c>
      <c r="P34" s="2"/>
      <c r="Q34" s="2"/>
      <c r="R34" s="2"/>
      <c r="S34" s="2" t="s">
        <v>466</v>
      </c>
      <c r="T34" s="2">
        <v>0</v>
      </c>
      <c r="U34" s="1" t="s">
        <v>37</v>
      </c>
      <c r="V34" s="1" t="s">
        <v>467</v>
      </c>
      <c r="W34" s="2" t="s">
        <v>468</v>
      </c>
      <c r="X34" s="1" t="s">
        <v>37</v>
      </c>
      <c r="Y34" s="2" t="s">
        <v>37</v>
      </c>
      <c r="Z34" s="2" t="s">
        <v>37</v>
      </c>
      <c r="AA34" s="2" t="s">
        <v>2031</v>
      </c>
      <c r="AB34" s="33" t="s">
        <v>469</v>
      </c>
      <c r="AC34" s="2" t="s">
        <v>1863</v>
      </c>
      <c r="AD34" s="11" t="s">
        <v>1689</v>
      </c>
    </row>
    <row r="35" spans="1:30" x14ac:dyDescent="0.15">
      <c r="A35" s="2" t="s">
        <v>470</v>
      </c>
      <c r="B35" s="1" t="s">
        <v>451</v>
      </c>
      <c r="C35" s="1" t="s">
        <v>33</v>
      </c>
      <c r="D35" s="1" t="s">
        <v>59</v>
      </c>
      <c r="E35" s="2" t="s">
        <v>267</v>
      </c>
      <c r="F35" s="2" t="s">
        <v>454</v>
      </c>
      <c r="G35" s="1" t="s">
        <v>464</v>
      </c>
      <c r="H35" s="1" t="s">
        <v>464</v>
      </c>
      <c r="I35" s="2" t="s">
        <v>38</v>
      </c>
      <c r="J35" s="2" t="s">
        <v>163</v>
      </c>
      <c r="K35" s="1"/>
      <c r="L35" s="1" t="s">
        <v>442</v>
      </c>
      <c r="M35" s="1"/>
      <c r="N35" s="1"/>
      <c r="O35" s="2" t="s">
        <v>471</v>
      </c>
      <c r="P35" s="2"/>
      <c r="Q35" s="2"/>
      <c r="R35" s="2"/>
      <c r="S35" s="2" t="s">
        <v>154</v>
      </c>
      <c r="T35" s="2">
        <v>0</v>
      </c>
      <c r="U35" s="1" t="s">
        <v>37</v>
      </c>
      <c r="V35" s="2" t="s">
        <v>50</v>
      </c>
      <c r="W35" s="2" t="s">
        <v>472</v>
      </c>
      <c r="X35" s="2" t="s">
        <v>37</v>
      </c>
      <c r="Y35" s="2" t="s">
        <v>37</v>
      </c>
      <c r="Z35" s="2" t="s">
        <v>37</v>
      </c>
      <c r="AA35" s="2" t="s">
        <v>2031</v>
      </c>
      <c r="AB35" s="33" t="s">
        <v>375</v>
      </c>
      <c r="AC35" s="2" t="s">
        <v>1864</v>
      </c>
      <c r="AD35" s="11" t="s">
        <v>1689</v>
      </c>
    </row>
    <row r="36" spans="1:30" x14ac:dyDescent="0.15">
      <c r="A36" s="2" t="s">
        <v>473</v>
      </c>
      <c r="B36" s="1" t="s">
        <v>451</v>
      </c>
      <c r="C36" s="1" t="s">
        <v>33</v>
      </c>
      <c r="D36" s="1" t="s">
        <v>34</v>
      </c>
      <c r="E36" s="2" t="s">
        <v>281</v>
      </c>
      <c r="F36" s="2" t="s">
        <v>474</v>
      </c>
      <c r="G36" s="1" t="s">
        <v>475</v>
      </c>
      <c r="H36" s="1"/>
      <c r="I36" s="2" t="s">
        <v>38</v>
      </c>
      <c r="J36" s="2" t="s">
        <v>163</v>
      </c>
      <c r="K36" s="1" t="s">
        <v>285</v>
      </c>
      <c r="L36" s="1" t="s">
        <v>310</v>
      </c>
      <c r="M36" s="1"/>
      <c r="N36" s="1"/>
      <c r="O36" s="2" t="s">
        <v>476</v>
      </c>
      <c r="P36" s="2"/>
      <c r="Q36" s="2"/>
      <c r="R36" s="2"/>
      <c r="S36" s="2" t="s">
        <v>477</v>
      </c>
      <c r="T36" s="2">
        <v>0</v>
      </c>
      <c r="U36" s="1" t="s">
        <v>478</v>
      </c>
      <c r="V36" s="2" t="s">
        <v>479</v>
      </c>
      <c r="W36" s="2" t="s">
        <v>480</v>
      </c>
      <c r="X36" s="2" t="s">
        <v>37</v>
      </c>
      <c r="Y36" s="2" t="s">
        <v>37</v>
      </c>
      <c r="Z36" s="2" t="s">
        <v>37</v>
      </c>
      <c r="AA36" s="2" t="s">
        <v>2031</v>
      </c>
      <c r="AB36" s="33" t="s">
        <v>481</v>
      </c>
      <c r="AC36" s="2" t="s">
        <v>1865</v>
      </c>
      <c r="AD36" s="11" t="s">
        <v>482</v>
      </c>
    </row>
    <row r="37" spans="1:30" x14ac:dyDescent="0.15">
      <c r="A37" s="2" t="s">
        <v>483</v>
      </c>
      <c r="B37" s="1" t="s">
        <v>451</v>
      </c>
      <c r="C37" s="1" t="s">
        <v>33</v>
      </c>
      <c r="D37" s="1" t="s">
        <v>59</v>
      </c>
      <c r="E37" s="2" t="s">
        <v>80</v>
      </c>
      <c r="F37" s="2" t="s">
        <v>454</v>
      </c>
      <c r="G37" s="1"/>
      <c r="H37" s="1"/>
      <c r="I37" s="2" t="s">
        <v>297</v>
      </c>
      <c r="J37" s="2" t="s">
        <v>484</v>
      </c>
      <c r="K37" s="1"/>
      <c r="L37" s="1"/>
      <c r="M37" s="1" t="s">
        <v>485</v>
      </c>
      <c r="N37" s="1" t="s">
        <v>119</v>
      </c>
      <c r="O37" s="2" t="s">
        <v>486</v>
      </c>
      <c r="P37" s="2"/>
      <c r="Q37" s="2"/>
      <c r="R37" s="2"/>
      <c r="S37" s="2" t="s">
        <v>123</v>
      </c>
      <c r="T37" s="2">
        <v>0</v>
      </c>
      <c r="U37" s="1" t="s">
        <v>37</v>
      </c>
      <c r="V37" s="2" t="s">
        <v>460</v>
      </c>
      <c r="W37" s="2" t="s">
        <v>487</v>
      </c>
      <c r="X37" s="2" t="s">
        <v>37</v>
      </c>
      <c r="Y37" s="2" t="s">
        <v>37</v>
      </c>
      <c r="Z37" s="2" t="s">
        <v>37</v>
      </c>
      <c r="AA37" s="2" t="s">
        <v>2031</v>
      </c>
      <c r="AB37" s="33" t="s">
        <v>488</v>
      </c>
      <c r="AC37" s="2" t="s">
        <v>1866</v>
      </c>
      <c r="AD37" s="11" t="s">
        <v>1689</v>
      </c>
    </row>
    <row r="38" spans="1:30" x14ac:dyDescent="0.15">
      <c r="A38" s="2" t="s">
        <v>489</v>
      </c>
      <c r="B38" s="1" t="s">
        <v>451</v>
      </c>
      <c r="C38" s="1" t="s">
        <v>33</v>
      </c>
      <c r="D38" s="1" t="s">
        <v>59</v>
      </c>
      <c r="E38" s="2" t="s">
        <v>490</v>
      </c>
      <c r="F38" s="2" t="s">
        <v>491</v>
      </c>
      <c r="G38" s="1"/>
      <c r="H38" s="1"/>
      <c r="I38" s="2" t="s">
        <v>492</v>
      </c>
      <c r="J38" s="2" t="s">
        <v>163</v>
      </c>
      <c r="K38" s="1"/>
      <c r="L38" s="1"/>
      <c r="M38" s="1"/>
      <c r="N38" s="1"/>
      <c r="O38" s="2" t="s">
        <v>493</v>
      </c>
      <c r="P38" s="2"/>
      <c r="Q38" s="2"/>
      <c r="R38" s="2"/>
      <c r="S38" s="2" t="s">
        <v>154</v>
      </c>
      <c r="T38" s="2">
        <v>0</v>
      </c>
      <c r="U38" s="1" t="s">
        <v>37</v>
      </c>
      <c r="V38" s="2" t="s">
        <v>460</v>
      </c>
      <c r="W38" s="2" t="s">
        <v>494</v>
      </c>
      <c r="X38" s="2" t="s">
        <v>37</v>
      </c>
      <c r="Y38" s="2" t="s">
        <v>37</v>
      </c>
      <c r="Z38" s="2" t="s">
        <v>37</v>
      </c>
      <c r="AA38" s="2" t="s">
        <v>2031</v>
      </c>
      <c r="AB38" s="33" t="s">
        <v>495</v>
      </c>
      <c r="AC38" s="2" t="s">
        <v>1867</v>
      </c>
      <c r="AD38" s="11" t="s">
        <v>1689</v>
      </c>
    </row>
    <row r="39" spans="1:30" x14ac:dyDescent="0.15">
      <c r="A39" s="2" t="s">
        <v>496</v>
      </c>
      <c r="B39" s="1" t="s">
        <v>451</v>
      </c>
      <c r="C39" s="1" t="s">
        <v>33</v>
      </c>
      <c r="D39" s="1" t="s">
        <v>34</v>
      </c>
      <c r="E39" s="2" t="s">
        <v>35</v>
      </c>
      <c r="F39" s="2" t="s">
        <v>36</v>
      </c>
      <c r="G39" s="1" t="s">
        <v>62</v>
      </c>
      <c r="H39" s="1"/>
      <c r="I39" s="2" t="s">
        <v>38</v>
      </c>
      <c r="J39" s="2" t="s">
        <v>163</v>
      </c>
      <c r="K39" s="1" t="s">
        <v>285</v>
      </c>
      <c r="L39" s="1" t="s">
        <v>310</v>
      </c>
      <c r="M39" s="1"/>
      <c r="N39" s="1"/>
      <c r="O39" s="2" t="s">
        <v>497</v>
      </c>
      <c r="P39" s="2"/>
      <c r="Q39" s="2"/>
      <c r="R39" s="2"/>
      <c r="S39" s="2" t="s">
        <v>498</v>
      </c>
      <c r="T39" s="2">
        <v>0</v>
      </c>
      <c r="U39" s="1" t="s">
        <v>37</v>
      </c>
      <c r="V39" s="2" t="s">
        <v>499</v>
      </c>
      <c r="W39" s="2" t="s">
        <v>500</v>
      </c>
      <c r="X39" s="2" t="s">
        <v>37</v>
      </c>
      <c r="Y39" s="2" t="s">
        <v>37</v>
      </c>
      <c r="Z39" s="2" t="s">
        <v>37</v>
      </c>
      <c r="AA39" s="2" t="s">
        <v>2031</v>
      </c>
      <c r="AB39" s="33" t="s">
        <v>501</v>
      </c>
      <c r="AC39" s="2" t="s">
        <v>1868</v>
      </c>
      <c r="AD39" s="11" t="s">
        <v>1689</v>
      </c>
    </row>
    <row r="40" spans="1:30" x14ac:dyDescent="0.15">
      <c r="A40" s="2" t="s">
        <v>502</v>
      </c>
      <c r="B40" s="1" t="s">
        <v>451</v>
      </c>
      <c r="C40" s="1" t="s">
        <v>33</v>
      </c>
      <c r="D40" s="1" t="s">
        <v>214</v>
      </c>
      <c r="E40" s="2" t="s">
        <v>332</v>
      </c>
      <c r="F40" s="2" t="s">
        <v>268</v>
      </c>
      <c r="G40" s="1" t="s">
        <v>333</v>
      </c>
      <c r="H40" s="1"/>
      <c r="I40" s="2" t="s">
        <v>38</v>
      </c>
      <c r="J40" s="2" t="s">
        <v>163</v>
      </c>
      <c r="K40" s="1" t="s">
        <v>285</v>
      </c>
      <c r="L40" s="1" t="s">
        <v>310</v>
      </c>
      <c r="M40" s="1"/>
      <c r="N40" s="1" t="s">
        <v>503</v>
      </c>
      <c r="O40" s="2" t="s">
        <v>504</v>
      </c>
      <c r="P40" s="2"/>
      <c r="Q40" s="2"/>
      <c r="R40" s="2"/>
      <c r="S40" s="2" t="s">
        <v>154</v>
      </c>
      <c r="T40" s="2">
        <v>0</v>
      </c>
      <c r="U40" s="1" t="s">
        <v>37</v>
      </c>
      <c r="V40" s="1" t="s">
        <v>460</v>
      </c>
      <c r="W40" s="2" t="s">
        <v>505</v>
      </c>
      <c r="X40" s="1" t="s">
        <v>37</v>
      </c>
      <c r="Y40" s="2" t="s">
        <v>37</v>
      </c>
      <c r="Z40" s="2" t="s">
        <v>37</v>
      </c>
      <c r="AA40" s="2" t="s">
        <v>2031</v>
      </c>
      <c r="AB40" s="33" t="s">
        <v>506</v>
      </c>
      <c r="AC40" s="2" t="s">
        <v>1869</v>
      </c>
      <c r="AD40" s="11" t="s">
        <v>1689</v>
      </c>
    </row>
    <row r="41" spans="1:30" x14ac:dyDescent="0.15">
      <c r="A41" s="2" t="s">
        <v>507</v>
      </c>
      <c r="B41" s="2" t="s">
        <v>2024</v>
      </c>
      <c r="C41" s="1" t="s">
        <v>95</v>
      </c>
      <c r="D41" s="1" t="s">
        <v>59</v>
      </c>
      <c r="E41" s="2" t="s">
        <v>80</v>
      </c>
      <c r="F41" s="2" t="s">
        <v>116</v>
      </c>
      <c r="G41" s="1" t="s">
        <v>37</v>
      </c>
      <c r="H41" s="1">
        <v>80</v>
      </c>
      <c r="I41" s="2" t="s">
        <v>38</v>
      </c>
      <c r="J41" s="2" t="s">
        <v>508</v>
      </c>
      <c r="K41" s="1" t="s">
        <v>100</v>
      </c>
      <c r="L41" s="1" t="s">
        <v>509</v>
      </c>
      <c r="M41" s="1" t="s">
        <v>510</v>
      </c>
      <c r="N41" s="1" t="s">
        <v>349</v>
      </c>
      <c r="O41" s="2" t="s">
        <v>511</v>
      </c>
      <c r="P41" s="2" t="s">
        <v>512</v>
      </c>
      <c r="Q41" s="2" t="s">
        <v>46</v>
      </c>
      <c r="R41" s="2" t="s">
        <v>513</v>
      </c>
      <c r="S41" s="2" t="s">
        <v>418</v>
      </c>
      <c r="T41" s="2">
        <v>0</v>
      </c>
      <c r="U41" s="1" t="s">
        <v>514</v>
      </c>
      <c r="V41" s="1" t="s">
        <v>247</v>
      </c>
      <c r="W41" s="4" t="s">
        <v>515</v>
      </c>
      <c r="X41" s="1" t="s">
        <v>37</v>
      </c>
      <c r="Y41" s="2" t="s">
        <v>37</v>
      </c>
      <c r="Z41" s="2" t="s">
        <v>516</v>
      </c>
      <c r="AA41" s="33" t="s">
        <v>517</v>
      </c>
      <c r="AB41" s="2" t="s">
        <v>55</v>
      </c>
      <c r="AC41" s="2" t="s">
        <v>1870</v>
      </c>
      <c r="AD41" s="11" t="s">
        <v>57</v>
      </c>
    </row>
    <row r="42" spans="1:30" x14ac:dyDescent="0.15">
      <c r="A42" s="2" t="s">
        <v>518</v>
      </c>
      <c r="B42" s="2" t="s">
        <v>2024</v>
      </c>
      <c r="C42" s="1" t="s">
        <v>33</v>
      </c>
      <c r="D42" s="1" t="s">
        <v>59</v>
      </c>
      <c r="E42" s="2" t="s">
        <v>60</v>
      </c>
      <c r="F42" s="2" t="s">
        <v>268</v>
      </c>
      <c r="G42" s="1" t="s">
        <v>62</v>
      </c>
      <c r="H42" s="1" t="s">
        <v>519</v>
      </c>
      <c r="I42" s="2" t="s">
        <v>520</v>
      </c>
      <c r="J42" s="2" t="s">
        <v>163</v>
      </c>
      <c r="K42" s="1" t="s">
        <v>377</v>
      </c>
      <c r="L42" s="1" t="s">
        <v>149</v>
      </c>
      <c r="M42" s="1" t="s">
        <v>229</v>
      </c>
      <c r="N42" s="1" t="s">
        <v>84</v>
      </c>
      <c r="O42" s="2" t="s">
        <v>521</v>
      </c>
      <c r="P42" s="2" t="s">
        <v>522</v>
      </c>
      <c r="Q42" s="2" t="s">
        <v>46</v>
      </c>
      <c r="R42" s="2" t="s">
        <v>523</v>
      </c>
      <c r="S42" s="2" t="s">
        <v>185</v>
      </c>
      <c r="T42" s="2">
        <v>0</v>
      </c>
      <c r="U42" s="1" t="s">
        <v>524</v>
      </c>
      <c r="V42" s="2" t="s">
        <v>525</v>
      </c>
      <c r="W42" s="2" t="s">
        <v>526</v>
      </c>
      <c r="X42" s="2" t="s">
        <v>52</v>
      </c>
      <c r="Y42" s="2" t="s">
        <v>527</v>
      </c>
      <c r="Z42" s="2" t="s">
        <v>528</v>
      </c>
      <c r="AA42" s="33" t="s">
        <v>529</v>
      </c>
      <c r="AB42" s="2" t="s">
        <v>55</v>
      </c>
      <c r="AC42" s="2" t="s">
        <v>1871</v>
      </c>
      <c r="AD42" s="11" t="s">
        <v>57</v>
      </c>
    </row>
    <row r="43" spans="1:30" x14ac:dyDescent="0.15">
      <c r="A43" s="2" t="s">
        <v>530</v>
      </c>
      <c r="B43" s="2" t="s">
        <v>2024</v>
      </c>
      <c r="C43" s="1" t="s">
        <v>531</v>
      </c>
      <c r="D43" s="1" t="s">
        <v>59</v>
      </c>
      <c r="E43" s="2" t="s">
        <v>60</v>
      </c>
      <c r="F43" s="2" t="s">
        <v>268</v>
      </c>
      <c r="G43" s="1" t="s">
        <v>62</v>
      </c>
      <c r="H43" s="1">
        <v>250</v>
      </c>
      <c r="I43" s="2" t="s">
        <v>520</v>
      </c>
      <c r="J43" s="2" t="s">
        <v>99</v>
      </c>
      <c r="K43" s="1" t="s">
        <v>68</v>
      </c>
      <c r="L43" s="1" t="s">
        <v>532</v>
      </c>
      <c r="M43" s="1" t="s">
        <v>533</v>
      </c>
      <c r="N43" s="1" t="s">
        <v>534</v>
      </c>
      <c r="O43" s="2" t="s">
        <v>535</v>
      </c>
      <c r="P43" s="2" t="s">
        <v>536</v>
      </c>
      <c r="Q43" s="2" t="s">
        <v>46</v>
      </c>
      <c r="R43" s="2" t="s">
        <v>537</v>
      </c>
      <c r="S43" s="2" t="s">
        <v>123</v>
      </c>
      <c r="T43" s="2">
        <v>0</v>
      </c>
      <c r="U43" s="1" t="s">
        <v>538</v>
      </c>
      <c r="V43" s="2" t="s">
        <v>525</v>
      </c>
      <c r="W43" s="2" t="s">
        <v>539</v>
      </c>
      <c r="X43" s="2" t="s">
        <v>52</v>
      </c>
      <c r="Y43" s="2" t="s">
        <v>540</v>
      </c>
      <c r="Z43" s="2" t="s">
        <v>541</v>
      </c>
      <c r="AA43" s="33" t="s">
        <v>542</v>
      </c>
      <c r="AB43" s="2" t="s">
        <v>55</v>
      </c>
      <c r="AC43" s="2" t="s">
        <v>1872</v>
      </c>
      <c r="AD43" s="11" t="s">
        <v>57</v>
      </c>
    </row>
    <row r="44" spans="1:30" x14ac:dyDescent="0.15">
      <c r="A44" s="2" t="s">
        <v>543</v>
      </c>
      <c r="B44" s="1" t="s">
        <v>451</v>
      </c>
      <c r="C44" s="1" t="s">
        <v>544</v>
      </c>
      <c r="D44" s="1" t="s">
        <v>59</v>
      </c>
      <c r="E44" s="2" t="s">
        <v>490</v>
      </c>
      <c r="F44" s="2" t="s">
        <v>491</v>
      </c>
      <c r="G44" s="1" t="s">
        <v>37</v>
      </c>
      <c r="H44" s="1" t="s">
        <v>37</v>
      </c>
      <c r="I44" s="2" t="s">
        <v>297</v>
      </c>
      <c r="J44" s="2" t="s">
        <v>163</v>
      </c>
      <c r="K44" s="1" t="s">
        <v>37</v>
      </c>
      <c r="L44" s="1" t="s">
        <v>37</v>
      </c>
      <c r="M44" s="1" t="s">
        <v>37</v>
      </c>
      <c r="N44" s="1" t="s">
        <v>37</v>
      </c>
      <c r="O44" s="2" t="s">
        <v>545</v>
      </c>
      <c r="P44" s="2" t="s">
        <v>37</v>
      </c>
      <c r="Q44" s="2" t="s">
        <v>46</v>
      </c>
      <c r="R44" s="2" t="s">
        <v>37</v>
      </c>
      <c r="S44" s="2" t="s">
        <v>154</v>
      </c>
      <c r="T44" s="2">
        <v>0</v>
      </c>
      <c r="U44" s="1" t="s">
        <v>546</v>
      </c>
      <c r="V44" s="1" t="s">
        <v>460</v>
      </c>
      <c r="W44" s="2" t="s">
        <v>547</v>
      </c>
      <c r="X44" s="1" t="s">
        <v>37</v>
      </c>
      <c r="Y44" s="2">
        <v>0</v>
      </c>
      <c r="Z44" s="2" t="s">
        <v>37</v>
      </c>
      <c r="AA44" s="2" t="s">
        <v>2031</v>
      </c>
      <c r="AB44" s="33" t="s">
        <v>548</v>
      </c>
      <c r="AC44" s="2" t="s">
        <v>1873</v>
      </c>
      <c r="AD44" s="11" t="s">
        <v>57</v>
      </c>
    </row>
    <row r="45" spans="1:30" x14ac:dyDescent="0.15">
      <c r="A45" s="2" t="s">
        <v>549</v>
      </c>
      <c r="B45" s="2" t="s">
        <v>2024</v>
      </c>
      <c r="C45" s="1" t="s">
        <v>33</v>
      </c>
      <c r="D45" s="1" t="s">
        <v>214</v>
      </c>
      <c r="E45" s="1" t="s">
        <v>332</v>
      </c>
      <c r="F45" s="2" t="s">
        <v>333</v>
      </c>
      <c r="G45" s="1" t="s">
        <v>550</v>
      </c>
      <c r="H45" s="1" t="s">
        <v>551</v>
      </c>
      <c r="I45" s="2" t="s">
        <v>38</v>
      </c>
      <c r="J45" s="2" t="s">
        <v>552</v>
      </c>
      <c r="K45" s="1" t="s">
        <v>377</v>
      </c>
      <c r="L45" s="1" t="s">
        <v>68</v>
      </c>
      <c r="M45" s="1" t="s">
        <v>377</v>
      </c>
      <c r="N45" s="1" t="s">
        <v>68</v>
      </c>
      <c r="O45" s="2" t="s">
        <v>553</v>
      </c>
      <c r="P45" s="2" t="s">
        <v>554</v>
      </c>
      <c r="Q45" s="2" t="s">
        <v>46</v>
      </c>
      <c r="R45" s="2" t="s">
        <v>555</v>
      </c>
      <c r="S45" s="2" t="s">
        <v>418</v>
      </c>
      <c r="T45" s="2">
        <v>0</v>
      </c>
      <c r="U45" s="1" t="s">
        <v>556</v>
      </c>
      <c r="V45" s="1" t="s">
        <v>557</v>
      </c>
      <c r="W45" s="2" t="s">
        <v>558</v>
      </c>
      <c r="X45" s="1" t="s">
        <v>37</v>
      </c>
      <c r="Y45" s="2" t="s">
        <v>37</v>
      </c>
      <c r="Z45" s="2" t="s">
        <v>559</v>
      </c>
      <c r="AA45" s="33" t="s">
        <v>560</v>
      </c>
      <c r="AB45" s="2" t="s">
        <v>55</v>
      </c>
      <c r="AC45" s="2" t="s">
        <v>1874</v>
      </c>
      <c r="AD45" s="11" t="s">
        <v>57</v>
      </c>
    </row>
    <row r="46" spans="1:30" x14ac:dyDescent="0.15">
      <c r="A46" s="2" t="s">
        <v>561</v>
      </c>
      <c r="B46" s="2" t="s">
        <v>2024</v>
      </c>
      <c r="C46" s="1" t="s">
        <v>95</v>
      </c>
      <c r="D46" s="1" t="s">
        <v>59</v>
      </c>
      <c r="E46" s="1" t="s">
        <v>60</v>
      </c>
      <c r="F46" s="2" t="s">
        <v>268</v>
      </c>
      <c r="G46" s="1" t="s">
        <v>37</v>
      </c>
      <c r="H46" s="1" t="s">
        <v>562</v>
      </c>
      <c r="I46" s="7" t="s">
        <v>38</v>
      </c>
      <c r="J46" s="2" t="s">
        <v>99</v>
      </c>
      <c r="K46" s="1" t="s">
        <v>334</v>
      </c>
      <c r="L46" s="1" t="s">
        <v>310</v>
      </c>
      <c r="M46" s="1" t="s">
        <v>563</v>
      </c>
      <c r="N46" s="1" t="s">
        <v>84</v>
      </c>
      <c r="O46" s="2" t="s">
        <v>564</v>
      </c>
      <c r="P46" s="2" t="s">
        <v>565</v>
      </c>
      <c r="Q46" s="2" t="s">
        <v>46</v>
      </c>
      <c r="R46" s="2" t="s">
        <v>513</v>
      </c>
      <c r="S46" s="2" t="s">
        <v>418</v>
      </c>
      <c r="T46" s="2">
        <v>0</v>
      </c>
      <c r="U46" s="1" t="s">
        <v>566</v>
      </c>
      <c r="V46" s="1" t="s">
        <v>140</v>
      </c>
      <c r="W46" s="2" t="s">
        <v>567</v>
      </c>
      <c r="X46" s="1" t="s">
        <v>37</v>
      </c>
      <c r="Y46" s="2" t="s">
        <v>37</v>
      </c>
      <c r="Z46" s="2" t="s">
        <v>568</v>
      </c>
      <c r="AA46" s="33" t="s">
        <v>569</v>
      </c>
      <c r="AB46" s="2" t="s">
        <v>55</v>
      </c>
      <c r="AC46" s="2" t="s">
        <v>1875</v>
      </c>
      <c r="AD46" s="11" t="s">
        <v>57</v>
      </c>
    </row>
    <row r="47" spans="1:30" x14ac:dyDescent="0.15">
      <c r="A47" s="2" t="s">
        <v>570</v>
      </c>
      <c r="B47" s="2" t="s">
        <v>2024</v>
      </c>
      <c r="C47" s="1" t="s">
        <v>33</v>
      </c>
      <c r="D47" s="1" t="s">
        <v>214</v>
      </c>
      <c r="E47" s="1" t="s">
        <v>332</v>
      </c>
      <c r="F47" s="2" t="s">
        <v>268</v>
      </c>
      <c r="G47" s="1" t="s">
        <v>571</v>
      </c>
      <c r="H47" s="1">
        <v>100</v>
      </c>
      <c r="I47" s="7" t="s">
        <v>297</v>
      </c>
      <c r="J47" s="2" t="s">
        <v>441</v>
      </c>
      <c r="K47" s="1" t="s">
        <v>334</v>
      </c>
      <c r="L47" s="1" t="s">
        <v>310</v>
      </c>
      <c r="M47" s="1" t="s">
        <v>243</v>
      </c>
      <c r="N47" s="1" t="s">
        <v>84</v>
      </c>
      <c r="O47" s="2" t="s">
        <v>572</v>
      </c>
      <c r="P47" s="2" t="s">
        <v>573</v>
      </c>
      <c r="Q47" s="2" t="s">
        <v>46</v>
      </c>
      <c r="R47" s="2" t="s">
        <v>184</v>
      </c>
      <c r="S47" s="2" t="s">
        <v>185</v>
      </c>
      <c r="T47" s="2">
        <v>0</v>
      </c>
      <c r="U47" s="1" t="s">
        <v>574</v>
      </c>
      <c r="V47" s="1" t="s">
        <v>140</v>
      </c>
      <c r="W47" s="1" t="s">
        <v>575</v>
      </c>
      <c r="X47" s="1" t="s">
        <v>157</v>
      </c>
      <c r="Y47" s="2" t="s">
        <v>576</v>
      </c>
      <c r="Z47" s="1" t="s">
        <v>577</v>
      </c>
      <c r="AA47" s="33" t="s">
        <v>578</v>
      </c>
      <c r="AB47" s="2" t="s">
        <v>55</v>
      </c>
      <c r="AC47" s="2" t="s">
        <v>1876</v>
      </c>
      <c r="AD47" s="11" t="s">
        <v>57</v>
      </c>
    </row>
    <row r="48" spans="1:30" x14ac:dyDescent="0.15">
      <c r="A48" s="2" t="s">
        <v>579</v>
      </c>
      <c r="B48" s="2" t="s">
        <v>2024</v>
      </c>
      <c r="C48" s="1" t="s">
        <v>580</v>
      </c>
      <c r="D48" s="1" t="s">
        <v>453</v>
      </c>
      <c r="E48" s="1" t="s">
        <v>439</v>
      </c>
      <c r="F48" s="2" t="s">
        <v>581</v>
      </c>
      <c r="G48" s="1" t="s">
        <v>62</v>
      </c>
      <c r="H48" s="1">
        <v>20</v>
      </c>
      <c r="I48" s="7" t="s">
        <v>38</v>
      </c>
      <c r="J48" s="2" t="s">
        <v>582</v>
      </c>
      <c r="K48" s="1" t="s">
        <v>377</v>
      </c>
      <c r="L48" s="1" t="s">
        <v>532</v>
      </c>
      <c r="M48" s="8" t="s">
        <v>180</v>
      </c>
      <c r="N48" s="1" t="s">
        <v>84</v>
      </c>
      <c r="O48" s="2" t="s">
        <v>583</v>
      </c>
      <c r="P48" s="2" t="s">
        <v>584</v>
      </c>
      <c r="Q48" s="2" t="s">
        <v>585</v>
      </c>
      <c r="R48" s="2" t="s">
        <v>586</v>
      </c>
      <c r="S48" s="2" t="s">
        <v>418</v>
      </c>
      <c r="T48" s="2">
        <v>0</v>
      </c>
      <c r="U48" s="1" t="s">
        <v>587</v>
      </c>
      <c r="V48" s="1" t="s">
        <v>247</v>
      </c>
      <c r="W48" s="1" t="s">
        <v>588</v>
      </c>
      <c r="X48" s="1" t="s">
        <v>37</v>
      </c>
      <c r="Y48" s="2" t="s">
        <v>37</v>
      </c>
      <c r="Z48" s="1" t="s">
        <v>589</v>
      </c>
      <c r="AA48" s="33" t="s">
        <v>590</v>
      </c>
      <c r="AB48" s="2" t="s">
        <v>55</v>
      </c>
      <c r="AC48" s="2" t="s">
        <v>1877</v>
      </c>
      <c r="AD48" s="11" t="s">
        <v>57</v>
      </c>
    </row>
    <row r="49" spans="1:30" x14ac:dyDescent="0.15">
      <c r="A49" s="2" t="s">
        <v>591</v>
      </c>
      <c r="B49" s="2" t="s">
        <v>2024</v>
      </c>
      <c r="C49" s="1" t="s">
        <v>95</v>
      </c>
      <c r="D49" s="1" t="s">
        <v>214</v>
      </c>
      <c r="E49" s="1" t="s">
        <v>332</v>
      </c>
      <c r="F49" s="2" t="s">
        <v>333</v>
      </c>
      <c r="G49" s="1" t="s">
        <v>592</v>
      </c>
      <c r="H49" s="1">
        <v>90</v>
      </c>
      <c r="I49" s="1" t="s">
        <v>38</v>
      </c>
      <c r="J49" s="2" t="s">
        <v>441</v>
      </c>
      <c r="K49" s="1" t="s">
        <v>334</v>
      </c>
      <c r="L49" s="1" t="s">
        <v>593</v>
      </c>
      <c r="M49" s="8" t="s">
        <v>180</v>
      </c>
      <c r="N49" s="1" t="s">
        <v>84</v>
      </c>
      <c r="O49" s="2" t="s">
        <v>594</v>
      </c>
      <c r="P49" s="2" t="s">
        <v>595</v>
      </c>
      <c r="Q49" s="2" t="s">
        <v>37</v>
      </c>
      <c r="R49" s="2" t="s">
        <v>596</v>
      </c>
      <c r="S49" s="2" t="s">
        <v>597</v>
      </c>
      <c r="T49" s="2">
        <v>0</v>
      </c>
      <c r="U49" s="1" t="s">
        <v>598</v>
      </c>
      <c r="V49" s="1" t="s">
        <v>599</v>
      </c>
      <c r="W49" s="1" t="s">
        <v>600</v>
      </c>
      <c r="X49" s="1" t="s">
        <v>37</v>
      </c>
      <c r="Y49" s="2" t="s">
        <v>37</v>
      </c>
      <c r="Z49" s="1" t="s">
        <v>601</v>
      </c>
      <c r="AA49" s="33" t="s">
        <v>602</v>
      </c>
      <c r="AB49" s="2" t="s">
        <v>55</v>
      </c>
      <c r="AC49" s="2" t="s">
        <v>1878</v>
      </c>
      <c r="AD49" s="11" t="s">
        <v>57</v>
      </c>
    </row>
    <row r="50" spans="1:30" x14ac:dyDescent="0.15">
      <c r="A50" s="2" t="s">
        <v>603</v>
      </c>
      <c r="B50" s="2" t="s">
        <v>2024</v>
      </c>
      <c r="C50" s="1" t="s">
        <v>320</v>
      </c>
      <c r="D50" s="1" t="s">
        <v>34</v>
      </c>
      <c r="E50" s="2" t="s">
        <v>35</v>
      </c>
      <c r="F50" s="2" t="s">
        <v>604</v>
      </c>
      <c r="G50" s="1" t="s">
        <v>605</v>
      </c>
      <c r="H50" s="1">
        <v>1944</v>
      </c>
      <c r="I50" s="7" t="s">
        <v>38</v>
      </c>
      <c r="J50" s="2" t="s">
        <v>163</v>
      </c>
      <c r="K50" s="1" t="s">
        <v>100</v>
      </c>
      <c r="L50" s="1" t="s">
        <v>100</v>
      </c>
      <c r="M50" s="1" t="s">
        <v>606</v>
      </c>
      <c r="N50" s="1" t="s">
        <v>84</v>
      </c>
      <c r="O50" s="2" t="s">
        <v>607</v>
      </c>
      <c r="P50" s="2" t="s">
        <v>608</v>
      </c>
      <c r="Q50" s="2" t="s">
        <v>46</v>
      </c>
      <c r="R50" s="2" t="s">
        <v>609</v>
      </c>
      <c r="S50" s="2" t="s">
        <v>418</v>
      </c>
      <c r="T50" s="2">
        <v>0</v>
      </c>
      <c r="U50" s="1" t="s">
        <v>610</v>
      </c>
      <c r="V50" s="1" t="s">
        <v>611</v>
      </c>
      <c r="W50" s="2" t="s">
        <v>612</v>
      </c>
      <c r="X50" s="1" t="s">
        <v>157</v>
      </c>
      <c r="Y50" s="2" t="s">
        <v>613</v>
      </c>
      <c r="Z50" s="2" t="s">
        <v>614</v>
      </c>
      <c r="AA50" s="33" t="s">
        <v>615</v>
      </c>
      <c r="AB50" s="2" t="s">
        <v>55</v>
      </c>
      <c r="AC50" s="2" t="s">
        <v>1879</v>
      </c>
      <c r="AD50" s="11" t="s">
        <v>57</v>
      </c>
    </row>
    <row r="51" spans="1:30" x14ac:dyDescent="0.15">
      <c r="A51" s="2" t="s">
        <v>616</v>
      </c>
      <c r="B51" s="2" t="s">
        <v>2024</v>
      </c>
      <c r="C51" s="1" t="s">
        <v>33</v>
      </c>
      <c r="D51" s="1" t="s">
        <v>34</v>
      </c>
      <c r="E51" s="2" t="s">
        <v>35</v>
      </c>
      <c r="F51" s="2" t="s">
        <v>604</v>
      </c>
      <c r="G51" s="1" t="s">
        <v>117</v>
      </c>
      <c r="H51" s="1">
        <v>1000</v>
      </c>
      <c r="I51" s="7" t="s">
        <v>38</v>
      </c>
      <c r="J51" s="2" t="s">
        <v>163</v>
      </c>
      <c r="K51" s="1" t="s">
        <v>377</v>
      </c>
      <c r="L51" s="1" t="s">
        <v>377</v>
      </c>
      <c r="M51" s="1" t="s">
        <v>359</v>
      </c>
      <c r="N51" s="1" t="s">
        <v>349</v>
      </c>
      <c r="O51" s="2" t="s">
        <v>617</v>
      </c>
      <c r="P51" s="2" t="s">
        <v>197</v>
      </c>
      <c r="Q51" s="2" t="s">
        <v>46</v>
      </c>
      <c r="R51" s="2" t="s">
        <v>618</v>
      </c>
      <c r="S51" s="2" t="s">
        <v>618</v>
      </c>
      <c r="T51" s="2">
        <v>0</v>
      </c>
      <c r="U51" s="1" t="s">
        <v>619</v>
      </c>
      <c r="V51" s="1" t="s">
        <v>247</v>
      </c>
      <c r="W51" s="9" t="s">
        <v>620</v>
      </c>
      <c r="X51" s="1" t="s">
        <v>37</v>
      </c>
      <c r="Y51" s="2" t="s">
        <v>37</v>
      </c>
      <c r="Z51" s="1" t="s">
        <v>621</v>
      </c>
      <c r="AA51" s="33" t="s">
        <v>622</v>
      </c>
      <c r="AB51" s="2" t="s">
        <v>55</v>
      </c>
      <c r="AC51" s="2" t="s">
        <v>1880</v>
      </c>
      <c r="AD51" s="11" t="s">
        <v>57</v>
      </c>
    </row>
    <row r="52" spans="1:30" x14ac:dyDescent="0.15">
      <c r="A52" s="2" t="s">
        <v>623</v>
      </c>
      <c r="B52" s="2" t="s">
        <v>2024</v>
      </c>
      <c r="C52" s="1" t="s">
        <v>95</v>
      </c>
      <c r="D52" s="1" t="s">
        <v>214</v>
      </c>
      <c r="E52" s="1" t="s">
        <v>332</v>
      </c>
      <c r="F52" s="2" t="s">
        <v>333</v>
      </c>
      <c r="G52" s="1" t="s">
        <v>37</v>
      </c>
      <c r="H52" s="1">
        <v>18</v>
      </c>
      <c r="I52" s="7" t="s">
        <v>38</v>
      </c>
      <c r="J52" s="2" t="s">
        <v>163</v>
      </c>
      <c r="K52" s="1" t="s">
        <v>377</v>
      </c>
      <c r="L52" s="1" t="s">
        <v>624</v>
      </c>
      <c r="M52" s="1" t="s">
        <v>68</v>
      </c>
      <c r="N52" s="1" t="s">
        <v>456</v>
      </c>
      <c r="O52" s="2" t="s">
        <v>625</v>
      </c>
      <c r="P52" s="2" t="s">
        <v>626</v>
      </c>
      <c r="Q52" s="2" t="s">
        <v>46</v>
      </c>
      <c r="R52" s="2" t="s">
        <v>627</v>
      </c>
      <c r="S52" s="2" t="s">
        <v>48</v>
      </c>
      <c r="T52" s="2">
        <v>0</v>
      </c>
      <c r="U52" s="1" t="s">
        <v>628</v>
      </c>
      <c r="V52" s="1" t="s">
        <v>629</v>
      </c>
      <c r="W52" s="1" t="s">
        <v>630</v>
      </c>
      <c r="X52" s="1" t="s">
        <v>52</v>
      </c>
      <c r="Y52" s="2" t="s">
        <v>631</v>
      </c>
      <c r="Z52" s="1" t="s">
        <v>632</v>
      </c>
      <c r="AA52" s="33" t="s">
        <v>633</v>
      </c>
      <c r="AB52" s="2" t="s">
        <v>55</v>
      </c>
      <c r="AC52" s="2" t="s">
        <v>1881</v>
      </c>
      <c r="AD52" s="11" t="s">
        <v>57</v>
      </c>
    </row>
    <row r="53" spans="1:30" x14ac:dyDescent="0.15">
      <c r="A53" s="2" t="s">
        <v>634</v>
      </c>
      <c r="B53" s="2" t="s">
        <v>2024</v>
      </c>
      <c r="C53" s="1" t="s">
        <v>33</v>
      </c>
      <c r="D53" s="1" t="s">
        <v>214</v>
      </c>
      <c r="E53" s="1" t="s">
        <v>332</v>
      </c>
      <c r="F53" s="2" t="s">
        <v>333</v>
      </c>
      <c r="G53" s="2" t="s">
        <v>60</v>
      </c>
      <c r="H53" s="1" t="s">
        <v>635</v>
      </c>
      <c r="I53" s="7" t="s">
        <v>38</v>
      </c>
      <c r="J53" s="2" t="s">
        <v>163</v>
      </c>
      <c r="K53" s="1" t="s">
        <v>377</v>
      </c>
      <c r="L53" s="1" t="s">
        <v>532</v>
      </c>
      <c r="M53" s="1" t="s">
        <v>216</v>
      </c>
      <c r="N53" s="1" t="s">
        <v>84</v>
      </c>
      <c r="O53" s="2" t="s">
        <v>636</v>
      </c>
      <c r="P53" s="2" t="s">
        <v>637</v>
      </c>
      <c r="Q53" s="2" t="s">
        <v>46</v>
      </c>
      <c r="R53" s="2" t="s">
        <v>638</v>
      </c>
      <c r="S53" s="2" t="s">
        <v>638</v>
      </c>
      <c r="T53" s="2">
        <v>0</v>
      </c>
      <c r="U53" s="1" t="s">
        <v>639</v>
      </c>
      <c r="V53" s="1" t="s">
        <v>140</v>
      </c>
      <c r="W53" s="1" t="s">
        <v>640</v>
      </c>
      <c r="X53" s="1" t="s">
        <v>384</v>
      </c>
      <c r="Y53" s="2" t="s">
        <v>641</v>
      </c>
      <c r="Z53" s="1" t="s">
        <v>642</v>
      </c>
      <c r="AA53" s="33" t="s">
        <v>643</v>
      </c>
      <c r="AB53" s="2" t="s">
        <v>55</v>
      </c>
      <c r="AC53" s="2" t="s">
        <v>1882</v>
      </c>
      <c r="AD53" s="11" t="s">
        <v>57</v>
      </c>
    </row>
    <row r="54" spans="1:30" x14ac:dyDescent="0.15">
      <c r="A54" s="2" t="s">
        <v>644</v>
      </c>
      <c r="B54" s="2" t="s">
        <v>2024</v>
      </c>
      <c r="C54" s="1" t="s">
        <v>252</v>
      </c>
      <c r="D54" s="1" t="s">
        <v>34</v>
      </c>
      <c r="E54" s="1" t="s">
        <v>645</v>
      </c>
      <c r="F54" s="2" t="s">
        <v>646</v>
      </c>
      <c r="G54" s="1" t="s">
        <v>37</v>
      </c>
      <c r="H54" s="1" t="s">
        <v>647</v>
      </c>
      <c r="I54" s="7" t="s">
        <v>520</v>
      </c>
      <c r="J54" s="2" t="s">
        <v>163</v>
      </c>
      <c r="K54" s="1" t="s">
        <v>648</v>
      </c>
      <c r="L54" s="1" t="s">
        <v>532</v>
      </c>
      <c r="M54" s="1" t="s">
        <v>649</v>
      </c>
      <c r="N54" s="1" t="s">
        <v>650</v>
      </c>
      <c r="O54" s="2" t="s">
        <v>651</v>
      </c>
      <c r="P54" s="2" t="s">
        <v>644</v>
      </c>
      <c r="Q54" s="2" t="s">
        <v>46</v>
      </c>
      <c r="R54" s="2" t="s">
        <v>259</v>
      </c>
      <c r="S54" s="2" t="s">
        <v>652</v>
      </c>
      <c r="T54" s="2">
        <v>0</v>
      </c>
      <c r="U54" s="1" t="s">
        <v>653</v>
      </c>
      <c r="V54" s="1" t="s">
        <v>140</v>
      </c>
      <c r="W54" s="1" t="s">
        <v>654</v>
      </c>
      <c r="X54" s="1" t="s">
        <v>37</v>
      </c>
      <c r="Y54" s="2" t="s">
        <v>37</v>
      </c>
      <c r="Z54" s="1" t="s">
        <v>655</v>
      </c>
      <c r="AA54" s="33" t="s">
        <v>656</v>
      </c>
      <c r="AB54" s="2" t="s">
        <v>55</v>
      </c>
      <c r="AC54" s="2" t="s">
        <v>1883</v>
      </c>
      <c r="AD54" s="11" t="s">
        <v>57</v>
      </c>
    </row>
    <row r="55" spans="1:30" x14ac:dyDescent="0.15">
      <c r="A55" s="2" t="s">
        <v>657</v>
      </c>
      <c r="B55" s="2" t="s">
        <v>2024</v>
      </c>
      <c r="C55" s="1" t="s">
        <v>531</v>
      </c>
      <c r="D55" s="1" t="s">
        <v>59</v>
      </c>
      <c r="E55" s="1" t="s">
        <v>60</v>
      </c>
      <c r="F55" s="2" t="s">
        <v>268</v>
      </c>
      <c r="G55" s="1" t="s">
        <v>37</v>
      </c>
      <c r="H55" s="1">
        <v>200</v>
      </c>
      <c r="I55" s="7" t="s">
        <v>38</v>
      </c>
      <c r="J55" s="2" t="s">
        <v>179</v>
      </c>
      <c r="K55" s="1" t="s">
        <v>100</v>
      </c>
      <c r="L55" s="1" t="s">
        <v>100</v>
      </c>
      <c r="M55" s="1" t="s">
        <v>359</v>
      </c>
      <c r="N55" s="1" t="s">
        <v>84</v>
      </c>
      <c r="O55" s="2" t="s">
        <v>658</v>
      </c>
      <c r="P55" s="2" t="s">
        <v>657</v>
      </c>
      <c r="Q55" s="2" t="s">
        <v>46</v>
      </c>
      <c r="R55" s="2" t="s">
        <v>659</v>
      </c>
      <c r="S55" s="2" t="s">
        <v>71</v>
      </c>
      <c r="T55" s="2">
        <v>0</v>
      </c>
      <c r="U55" s="1" t="s">
        <v>660</v>
      </c>
      <c r="V55" s="1" t="s">
        <v>52</v>
      </c>
      <c r="W55" s="1" t="s">
        <v>661</v>
      </c>
      <c r="X55" s="1" t="s">
        <v>157</v>
      </c>
      <c r="Y55" s="2" t="s">
        <v>662</v>
      </c>
      <c r="Z55" s="1" t="s">
        <v>663</v>
      </c>
      <c r="AA55" s="33" t="s">
        <v>664</v>
      </c>
      <c r="AB55" s="2" t="s">
        <v>55</v>
      </c>
      <c r="AC55" s="2" t="s">
        <v>1884</v>
      </c>
      <c r="AD55" s="11" t="s">
        <v>57</v>
      </c>
    </row>
    <row r="56" spans="1:30" x14ac:dyDescent="0.15">
      <c r="A56" s="2" t="s">
        <v>665</v>
      </c>
      <c r="B56" s="2" t="s">
        <v>2024</v>
      </c>
      <c r="C56" s="1" t="s">
        <v>252</v>
      </c>
      <c r="D56" s="1" t="s">
        <v>59</v>
      </c>
      <c r="E56" s="1" t="s">
        <v>60</v>
      </c>
      <c r="F56" s="2" t="s">
        <v>268</v>
      </c>
      <c r="G56" s="1" t="s">
        <v>37</v>
      </c>
      <c r="H56" s="1">
        <v>395</v>
      </c>
      <c r="I56" s="7" t="s">
        <v>38</v>
      </c>
      <c r="J56" s="2" t="s">
        <v>163</v>
      </c>
      <c r="K56" s="1" t="s">
        <v>100</v>
      </c>
      <c r="L56" s="1" t="s">
        <v>624</v>
      </c>
      <c r="M56" s="10" t="s">
        <v>666</v>
      </c>
      <c r="N56" s="1" t="s">
        <v>84</v>
      </c>
      <c r="O56" s="2" t="s">
        <v>667</v>
      </c>
      <c r="P56" s="2" t="s">
        <v>668</v>
      </c>
      <c r="Q56" s="2" t="s">
        <v>46</v>
      </c>
      <c r="R56" s="2" t="s">
        <v>669</v>
      </c>
      <c r="S56" s="2" t="s">
        <v>260</v>
      </c>
      <c r="T56" s="2">
        <v>0</v>
      </c>
      <c r="U56" s="1" t="s">
        <v>670</v>
      </c>
      <c r="V56" s="1" t="s">
        <v>671</v>
      </c>
      <c r="W56" s="1" t="s">
        <v>672</v>
      </c>
      <c r="X56" s="1" t="s">
        <v>157</v>
      </c>
      <c r="Y56" s="2" t="s">
        <v>673</v>
      </c>
      <c r="Z56" s="1" t="s">
        <v>674</v>
      </c>
      <c r="AA56" s="33" t="s">
        <v>675</v>
      </c>
      <c r="AB56" s="2" t="s">
        <v>55</v>
      </c>
      <c r="AC56" s="2" t="s">
        <v>1885</v>
      </c>
      <c r="AD56" s="11" t="s">
        <v>57</v>
      </c>
    </row>
    <row r="57" spans="1:30" x14ac:dyDescent="0.15">
      <c r="A57" s="2" t="s">
        <v>676</v>
      </c>
      <c r="B57" s="2" t="s">
        <v>2024</v>
      </c>
      <c r="C57" s="1" t="s">
        <v>252</v>
      </c>
      <c r="D57" s="1" t="s">
        <v>59</v>
      </c>
      <c r="E57" s="1" t="s">
        <v>322</v>
      </c>
      <c r="F57" s="2" t="s">
        <v>322</v>
      </c>
      <c r="G57" s="1" t="s">
        <v>37</v>
      </c>
      <c r="H57" s="1">
        <v>1000</v>
      </c>
      <c r="I57" s="7" t="s">
        <v>38</v>
      </c>
      <c r="J57" s="2" t="s">
        <v>163</v>
      </c>
      <c r="K57" s="1" t="s">
        <v>100</v>
      </c>
      <c r="L57" s="1" t="s">
        <v>100</v>
      </c>
      <c r="M57" s="1" t="s">
        <v>677</v>
      </c>
      <c r="N57" s="1" t="s">
        <v>678</v>
      </c>
      <c r="O57" s="2" t="s">
        <v>679</v>
      </c>
      <c r="P57" s="2" t="s">
        <v>680</v>
      </c>
      <c r="Q57" s="2" t="s">
        <v>46</v>
      </c>
      <c r="R57" s="2" t="s">
        <v>669</v>
      </c>
      <c r="S57" s="2" t="s">
        <v>260</v>
      </c>
      <c r="T57" s="2">
        <v>0</v>
      </c>
      <c r="U57" s="1" t="s">
        <v>681</v>
      </c>
      <c r="V57" s="1" t="s">
        <v>140</v>
      </c>
      <c r="W57" s="1" t="s">
        <v>682</v>
      </c>
      <c r="X57" s="1" t="s">
        <v>37</v>
      </c>
      <c r="Y57" s="2" t="s">
        <v>37</v>
      </c>
      <c r="Z57" s="1" t="s">
        <v>683</v>
      </c>
      <c r="AA57" s="33" t="s">
        <v>684</v>
      </c>
      <c r="AB57" s="2" t="s">
        <v>55</v>
      </c>
      <c r="AC57" s="2" t="s">
        <v>1886</v>
      </c>
      <c r="AD57" s="11" t="s">
        <v>57</v>
      </c>
    </row>
    <row r="58" spans="1:30" ht="15" customHeight="1" x14ac:dyDescent="0.15">
      <c r="A58" s="2" t="s">
        <v>685</v>
      </c>
      <c r="B58" s="2" t="s">
        <v>2024</v>
      </c>
      <c r="C58" s="1" t="s">
        <v>252</v>
      </c>
      <c r="D58" s="1" t="s">
        <v>34</v>
      </c>
      <c r="E58" s="1" t="s">
        <v>686</v>
      </c>
      <c r="F58" s="2" t="s">
        <v>687</v>
      </c>
      <c r="G58" s="1" t="s">
        <v>117</v>
      </c>
      <c r="H58" s="1" t="s">
        <v>688</v>
      </c>
      <c r="I58" s="7" t="s">
        <v>38</v>
      </c>
      <c r="J58" s="2" t="s">
        <v>39</v>
      </c>
      <c r="K58" s="1" t="s">
        <v>100</v>
      </c>
      <c r="L58" s="1" t="s">
        <v>100</v>
      </c>
      <c r="M58" s="1" t="s">
        <v>689</v>
      </c>
      <c r="N58" s="1" t="s">
        <v>84</v>
      </c>
      <c r="O58" s="2" t="s">
        <v>690</v>
      </c>
      <c r="P58" s="2" t="s">
        <v>691</v>
      </c>
      <c r="Q58" s="2" t="s">
        <v>46</v>
      </c>
      <c r="R58" s="2" t="s">
        <v>48</v>
      </c>
      <c r="S58" s="2" t="s">
        <v>48</v>
      </c>
      <c r="T58" s="2">
        <v>0</v>
      </c>
      <c r="U58" s="1" t="s">
        <v>692</v>
      </c>
      <c r="V58" s="1" t="s">
        <v>140</v>
      </c>
      <c r="W58" s="1" t="s">
        <v>693</v>
      </c>
      <c r="X58" s="1" t="s">
        <v>37</v>
      </c>
      <c r="Y58" s="2" t="s">
        <v>37</v>
      </c>
      <c r="Z58" s="1" t="s">
        <v>694</v>
      </c>
      <c r="AA58" s="33" t="s">
        <v>695</v>
      </c>
      <c r="AB58" s="2" t="s">
        <v>55</v>
      </c>
      <c r="AC58" s="2" t="s">
        <v>1887</v>
      </c>
      <c r="AD58" s="11" t="s">
        <v>57</v>
      </c>
    </row>
    <row r="59" spans="1:30" x14ac:dyDescent="0.15">
      <c r="A59" s="2" t="s">
        <v>696</v>
      </c>
      <c r="B59" s="2" t="s">
        <v>2024</v>
      </c>
      <c r="C59" s="1" t="s">
        <v>33</v>
      </c>
      <c r="D59" s="1" t="s">
        <v>34</v>
      </c>
      <c r="E59" s="1" t="s">
        <v>281</v>
      </c>
      <c r="F59" s="2" t="s">
        <v>475</v>
      </c>
      <c r="G59" s="1" t="s">
        <v>697</v>
      </c>
      <c r="H59" s="1" t="s">
        <v>377</v>
      </c>
      <c r="I59" s="7" t="s">
        <v>38</v>
      </c>
      <c r="J59" s="2" t="s">
        <v>39</v>
      </c>
      <c r="K59" s="1" t="s">
        <v>100</v>
      </c>
      <c r="L59" s="1" t="s">
        <v>698</v>
      </c>
      <c r="M59" s="1" t="s">
        <v>68</v>
      </c>
      <c r="N59" s="1" t="s">
        <v>503</v>
      </c>
      <c r="O59" s="2" t="s">
        <v>699</v>
      </c>
      <c r="P59" s="2" t="s">
        <v>377</v>
      </c>
      <c r="Q59" s="2" t="s">
        <v>46</v>
      </c>
      <c r="R59" s="2" t="s">
        <v>123</v>
      </c>
      <c r="S59" s="2" t="s">
        <v>123</v>
      </c>
      <c r="T59" s="2">
        <v>0</v>
      </c>
      <c r="U59" s="1" t="s">
        <v>700</v>
      </c>
      <c r="V59" s="1" t="s">
        <v>460</v>
      </c>
      <c r="W59" s="1" t="s">
        <v>701</v>
      </c>
      <c r="X59" s="1" t="s">
        <v>37</v>
      </c>
      <c r="Y59" s="2" t="s">
        <v>37</v>
      </c>
      <c r="Z59" s="1" t="s">
        <v>702</v>
      </c>
      <c r="AA59" s="33" t="s">
        <v>703</v>
      </c>
      <c r="AB59" s="2" t="s">
        <v>55</v>
      </c>
      <c r="AC59" s="2" t="s">
        <v>1888</v>
      </c>
      <c r="AD59" s="11" t="s">
        <v>57</v>
      </c>
    </row>
    <row r="60" spans="1:30" x14ac:dyDescent="0.15">
      <c r="A60" s="2" t="s">
        <v>704</v>
      </c>
      <c r="B60" s="2" t="s">
        <v>2024</v>
      </c>
      <c r="C60" s="1" t="s">
        <v>531</v>
      </c>
      <c r="D60" s="1" t="s">
        <v>214</v>
      </c>
      <c r="E60" s="1" t="s">
        <v>705</v>
      </c>
      <c r="F60" s="2" t="s">
        <v>706</v>
      </c>
      <c r="G60" s="2" t="s">
        <v>37</v>
      </c>
      <c r="H60" s="1" t="s">
        <v>707</v>
      </c>
      <c r="I60" s="7" t="s">
        <v>38</v>
      </c>
      <c r="J60" s="2" t="s">
        <v>39</v>
      </c>
      <c r="K60" s="1" t="s">
        <v>100</v>
      </c>
      <c r="L60" s="1" t="s">
        <v>708</v>
      </c>
      <c r="M60" s="1" t="s">
        <v>606</v>
      </c>
      <c r="N60" s="1" t="s">
        <v>84</v>
      </c>
      <c r="O60" s="2" t="s">
        <v>709</v>
      </c>
      <c r="P60" s="2" t="s">
        <v>710</v>
      </c>
      <c r="Q60" s="2" t="s">
        <v>46</v>
      </c>
      <c r="R60" s="2" t="s">
        <v>466</v>
      </c>
      <c r="S60" s="2" t="s">
        <v>123</v>
      </c>
      <c r="T60" s="2">
        <v>0</v>
      </c>
      <c r="U60" s="1" t="s">
        <v>711</v>
      </c>
      <c r="V60" s="1" t="s">
        <v>140</v>
      </c>
      <c r="W60" s="1" t="s">
        <v>712</v>
      </c>
      <c r="X60" s="1" t="s">
        <v>37</v>
      </c>
      <c r="Y60" s="2" t="s">
        <v>37</v>
      </c>
      <c r="Z60" s="1" t="s">
        <v>713</v>
      </c>
      <c r="AA60" s="33" t="s">
        <v>714</v>
      </c>
      <c r="AB60" s="2" t="s">
        <v>55</v>
      </c>
      <c r="AC60" s="2" t="s">
        <v>1889</v>
      </c>
      <c r="AD60" s="11" t="s">
        <v>57</v>
      </c>
    </row>
    <row r="61" spans="1:30" x14ac:dyDescent="0.15">
      <c r="A61" s="2" t="s">
        <v>715</v>
      </c>
      <c r="B61" s="2" t="s">
        <v>2024</v>
      </c>
      <c r="C61" s="1" t="s">
        <v>531</v>
      </c>
      <c r="D61" s="1" t="s">
        <v>34</v>
      </c>
      <c r="E61" s="1" t="s">
        <v>716</v>
      </c>
      <c r="F61" s="2" t="s">
        <v>333</v>
      </c>
      <c r="G61" s="1" t="s">
        <v>717</v>
      </c>
      <c r="H61" s="1">
        <v>28</v>
      </c>
      <c r="I61" s="7" t="s">
        <v>38</v>
      </c>
      <c r="J61" s="2" t="s">
        <v>163</v>
      </c>
      <c r="K61" s="1" t="s">
        <v>718</v>
      </c>
      <c r="L61" s="1" t="s">
        <v>624</v>
      </c>
      <c r="M61" s="1" t="s">
        <v>719</v>
      </c>
      <c r="N61" s="1" t="s">
        <v>349</v>
      </c>
      <c r="O61" s="2" t="s">
        <v>720</v>
      </c>
      <c r="P61" s="2" t="s">
        <v>710</v>
      </c>
      <c r="Q61" s="2" t="s">
        <v>46</v>
      </c>
      <c r="R61" s="2" t="s">
        <v>466</v>
      </c>
      <c r="S61" s="2" t="s">
        <v>123</v>
      </c>
      <c r="T61" s="2">
        <v>0</v>
      </c>
      <c r="U61" s="1" t="s">
        <v>721</v>
      </c>
      <c r="V61" s="1" t="s">
        <v>140</v>
      </c>
      <c r="W61" s="1" t="s">
        <v>722</v>
      </c>
      <c r="X61" s="1" t="s">
        <v>37</v>
      </c>
      <c r="Y61" s="2" t="s">
        <v>37</v>
      </c>
      <c r="Z61" s="1" t="s">
        <v>723</v>
      </c>
      <c r="AA61" s="33" t="s">
        <v>724</v>
      </c>
      <c r="AB61" s="2" t="s">
        <v>55</v>
      </c>
      <c r="AC61" s="2" t="s">
        <v>1890</v>
      </c>
      <c r="AD61" s="11" t="s">
        <v>57</v>
      </c>
    </row>
    <row r="62" spans="1:30" x14ac:dyDescent="0.15">
      <c r="A62" s="2" t="s">
        <v>725</v>
      </c>
      <c r="B62" s="2" t="s">
        <v>2024</v>
      </c>
      <c r="C62" s="1" t="s">
        <v>531</v>
      </c>
      <c r="D62" s="1" t="s">
        <v>59</v>
      </c>
      <c r="E62" s="2" t="s">
        <v>80</v>
      </c>
      <c r="F62" s="2" t="s">
        <v>268</v>
      </c>
      <c r="G62" s="1" t="s">
        <v>62</v>
      </c>
      <c r="H62" s="1">
        <f>48+200+72</f>
        <v>320</v>
      </c>
      <c r="I62" s="7" t="s">
        <v>520</v>
      </c>
      <c r="J62" s="2" t="s">
        <v>99</v>
      </c>
      <c r="K62" s="1" t="s">
        <v>68</v>
      </c>
      <c r="L62" s="1" t="s">
        <v>532</v>
      </c>
      <c r="M62" s="1" t="s">
        <v>533</v>
      </c>
      <c r="N62" s="1" t="s">
        <v>503</v>
      </c>
      <c r="O62" s="2" t="s">
        <v>726</v>
      </c>
      <c r="P62" s="2" t="s">
        <v>536</v>
      </c>
      <c r="Q62" s="2" t="s">
        <v>46</v>
      </c>
      <c r="R62" s="2" t="s">
        <v>466</v>
      </c>
      <c r="S62" s="2" t="s">
        <v>123</v>
      </c>
      <c r="T62" s="2">
        <v>0</v>
      </c>
      <c r="U62" s="1" t="s">
        <v>538</v>
      </c>
      <c r="V62" s="2" t="s">
        <v>525</v>
      </c>
      <c r="W62" s="2" t="s">
        <v>539</v>
      </c>
      <c r="X62" s="2" t="s">
        <v>52</v>
      </c>
      <c r="Y62" s="2" t="s">
        <v>540</v>
      </c>
      <c r="Z62" s="2" t="s">
        <v>541</v>
      </c>
      <c r="AA62" s="33" t="s">
        <v>542</v>
      </c>
      <c r="AB62" s="2" t="s">
        <v>55</v>
      </c>
      <c r="AC62" s="2" t="s">
        <v>1891</v>
      </c>
      <c r="AD62" s="11" t="s">
        <v>57</v>
      </c>
    </row>
    <row r="63" spans="1:30" x14ac:dyDescent="0.15">
      <c r="A63" s="2" t="s">
        <v>727</v>
      </c>
      <c r="B63" s="1" t="s">
        <v>451</v>
      </c>
      <c r="C63" s="1" t="s">
        <v>452</v>
      </c>
      <c r="D63" s="1" t="s">
        <v>59</v>
      </c>
      <c r="E63" s="2" t="s">
        <v>728</v>
      </c>
      <c r="F63" s="2" t="s">
        <v>729</v>
      </c>
      <c r="G63" s="2" t="s">
        <v>37</v>
      </c>
      <c r="H63" s="2" t="s">
        <v>37</v>
      </c>
      <c r="I63" s="7" t="s">
        <v>730</v>
      </c>
      <c r="J63" s="2" t="s">
        <v>163</v>
      </c>
      <c r="K63" s="2" t="s">
        <v>37</v>
      </c>
      <c r="L63" s="2" t="s">
        <v>37</v>
      </c>
      <c r="M63" s="2" t="s">
        <v>243</v>
      </c>
      <c r="N63" s="2" t="s">
        <v>731</v>
      </c>
      <c r="O63" s="1" t="s">
        <v>732</v>
      </c>
      <c r="P63" s="1" t="s">
        <v>710</v>
      </c>
      <c r="Q63" s="1" t="s">
        <v>290</v>
      </c>
      <c r="R63" s="1" t="s">
        <v>163</v>
      </c>
      <c r="S63" s="2" t="s">
        <v>163</v>
      </c>
      <c r="T63" s="2">
        <v>0</v>
      </c>
      <c r="U63" s="1" t="s">
        <v>733</v>
      </c>
      <c r="V63" s="1" t="s">
        <v>734</v>
      </c>
      <c r="W63" s="1" t="s">
        <v>735</v>
      </c>
      <c r="X63" s="1" t="s">
        <v>37</v>
      </c>
      <c r="Y63" s="1" t="s">
        <v>37</v>
      </c>
      <c r="Z63" s="1" t="s">
        <v>37</v>
      </c>
      <c r="AA63" s="2" t="s">
        <v>736</v>
      </c>
      <c r="AB63" s="33" t="s">
        <v>737</v>
      </c>
      <c r="AC63" s="2" t="s">
        <v>1892</v>
      </c>
      <c r="AD63" s="11" t="s">
        <v>1689</v>
      </c>
    </row>
    <row r="64" spans="1:30" x14ac:dyDescent="0.15">
      <c r="A64" s="2" t="s">
        <v>738</v>
      </c>
      <c r="B64" s="1" t="s">
        <v>451</v>
      </c>
      <c r="C64" s="1" t="s">
        <v>452</v>
      </c>
      <c r="D64" s="1" t="s">
        <v>59</v>
      </c>
      <c r="E64" s="1" t="s">
        <v>739</v>
      </c>
      <c r="F64" s="2" t="s">
        <v>740</v>
      </c>
      <c r="G64" s="2" t="s">
        <v>37</v>
      </c>
      <c r="H64" s="2" t="s">
        <v>37</v>
      </c>
      <c r="I64" s="7" t="s">
        <v>730</v>
      </c>
      <c r="J64" s="2" t="s">
        <v>163</v>
      </c>
      <c r="K64" s="2" t="s">
        <v>37</v>
      </c>
      <c r="L64" s="2" t="s">
        <v>37</v>
      </c>
      <c r="M64" s="2" t="s">
        <v>243</v>
      </c>
      <c r="N64" s="2" t="s">
        <v>731</v>
      </c>
      <c r="O64" s="1" t="s">
        <v>741</v>
      </c>
      <c r="P64" s="1" t="s">
        <v>742</v>
      </c>
      <c r="Q64" s="1" t="s">
        <v>743</v>
      </c>
      <c r="R64" s="1" t="s">
        <v>163</v>
      </c>
      <c r="S64" s="2" t="s">
        <v>163</v>
      </c>
      <c r="T64" s="2">
        <v>0</v>
      </c>
      <c r="U64" s="1" t="s">
        <v>744</v>
      </c>
      <c r="V64" s="1" t="s">
        <v>734</v>
      </c>
      <c r="W64" s="1" t="s">
        <v>735</v>
      </c>
      <c r="X64" s="1" t="s">
        <v>37</v>
      </c>
      <c r="Y64" s="1" t="s">
        <v>37</v>
      </c>
      <c r="Z64" s="1" t="s">
        <v>37</v>
      </c>
      <c r="AA64" s="2" t="s">
        <v>736</v>
      </c>
      <c r="AB64" s="33" t="s">
        <v>745</v>
      </c>
      <c r="AC64" s="2" t="s">
        <v>1893</v>
      </c>
      <c r="AD64" s="11" t="s">
        <v>1689</v>
      </c>
    </row>
    <row r="65" spans="1:30" x14ac:dyDescent="0.15">
      <c r="A65" s="2" t="s">
        <v>746</v>
      </c>
      <c r="B65" s="1" t="s">
        <v>451</v>
      </c>
      <c r="C65" s="1" t="s">
        <v>452</v>
      </c>
      <c r="D65" s="1" t="s">
        <v>59</v>
      </c>
      <c r="E65" s="2" t="s">
        <v>747</v>
      </c>
      <c r="F65" s="2" t="s">
        <v>748</v>
      </c>
      <c r="G65" s="2" t="s">
        <v>37</v>
      </c>
      <c r="H65" s="2" t="s">
        <v>37</v>
      </c>
      <c r="I65" s="7" t="s">
        <v>730</v>
      </c>
      <c r="J65" s="2" t="s">
        <v>163</v>
      </c>
      <c r="K65" s="2" t="s">
        <v>37</v>
      </c>
      <c r="L65" s="2" t="s">
        <v>37</v>
      </c>
      <c r="M65" s="2" t="s">
        <v>180</v>
      </c>
      <c r="N65" s="2" t="s">
        <v>731</v>
      </c>
      <c r="O65" s="1" t="s">
        <v>749</v>
      </c>
      <c r="P65" s="1" t="s">
        <v>37</v>
      </c>
      <c r="Q65" s="1" t="s">
        <v>37</v>
      </c>
      <c r="R65" s="1" t="s">
        <v>37</v>
      </c>
      <c r="S65" s="2" t="s">
        <v>163</v>
      </c>
      <c r="T65" s="2">
        <v>0</v>
      </c>
      <c r="U65" s="1" t="s">
        <v>750</v>
      </c>
      <c r="V65" s="1" t="s">
        <v>460</v>
      </c>
      <c r="W65" s="1" t="s">
        <v>735</v>
      </c>
      <c r="X65" s="1" t="s">
        <v>37</v>
      </c>
      <c r="Y65" s="1" t="s">
        <v>37</v>
      </c>
      <c r="Z65" s="1" t="s">
        <v>37</v>
      </c>
      <c r="AA65" s="2" t="s">
        <v>736</v>
      </c>
      <c r="AB65" s="33" t="s">
        <v>751</v>
      </c>
      <c r="AC65" s="2" t="s">
        <v>1894</v>
      </c>
      <c r="AD65" s="11" t="s">
        <v>1689</v>
      </c>
    </row>
    <row r="66" spans="1:30" x14ac:dyDescent="0.15">
      <c r="A66" s="2" t="s">
        <v>752</v>
      </c>
      <c r="B66" s="1" t="s">
        <v>451</v>
      </c>
      <c r="C66" s="1" t="s">
        <v>452</v>
      </c>
      <c r="D66" s="1" t="s">
        <v>34</v>
      </c>
      <c r="E66" s="2" t="s">
        <v>753</v>
      </c>
      <c r="F66" s="2" t="s">
        <v>474</v>
      </c>
      <c r="G66" s="2" t="s">
        <v>37</v>
      </c>
      <c r="H66" s="2" t="s">
        <v>37</v>
      </c>
      <c r="I66" s="1" t="s">
        <v>754</v>
      </c>
      <c r="J66" s="2" t="s">
        <v>755</v>
      </c>
      <c r="K66" s="1" t="s">
        <v>648</v>
      </c>
      <c r="L66" s="1" t="s">
        <v>532</v>
      </c>
      <c r="M66" s="2" t="s">
        <v>243</v>
      </c>
      <c r="N66" s="2" t="s">
        <v>349</v>
      </c>
      <c r="O66" s="1" t="s">
        <v>756</v>
      </c>
      <c r="P66" s="1" t="s">
        <v>37</v>
      </c>
      <c r="Q66" s="1" t="s">
        <v>37</v>
      </c>
      <c r="R66" s="1" t="s">
        <v>757</v>
      </c>
      <c r="S66" s="2" t="s">
        <v>154</v>
      </c>
      <c r="T66" s="2">
        <v>0</v>
      </c>
      <c r="U66" s="1" t="s">
        <v>758</v>
      </c>
      <c r="V66" s="1" t="s">
        <v>759</v>
      </c>
      <c r="W66" s="1" t="s">
        <v>735</v>
      </c>
      <c r="X66" s="1" t="s">
        <v>37</v>
      </c>
      <c r="Y66" s="1" t="s">
        <v>37</v>
      </c>
      <c r="Z66" s="1" t="s">
        <v>37</v>
      </c>
      <c r="AA66" s="2" t="s">
        <v>736</v>
      </c>
      <c r="AB66" s="33" t="s">
        <v>760</v>
      </c>
      <c r="AC66" s="2" t="s">
        <v>1895</v>
      </c>
      <c r="AD66" s="11" t="s">
        <v>57</v>
      </c>
    </row>
    <row r="67" spans="1:30" x14ac:dyDescent="0.15">
      <c r="A67" s="2" t="s">
        <v>761</v>
      </c>
      <c r="B67" s="1" t="s">
        <v>451</v>
      </c>
      <c r="C67" s="1" t="s">
        <v>762</v>
      </c>
      <c r="D67" s="1" t="s">
        <v>34</v>
      </c>
      <c r="E67" s="2" t="s">
        <v>753</v>
      </c>
      <c r="F67" s="2" t="s">
        <v>474</v>
      </c>
      <c r="G67" s="2" t="s">
        <v>37</v>
      </c>
      <c r="H67" s="2" t="s">
        <v>37</v>
      </c>
      <c r="I67" s="1" t="s">
        <v>754</v>
      </c>
      <c r="J67" s="2" t="s">
        <v>163</v>
      </c>
      <c r="K67" s="1" t="s">
        <v>37</v>
      </c>
      <c r="L67" s="1" t="s">
        <v>37</v>
      </c>
      <c r="M67" s="1" t="s">
        <v>37</v>
      </c>
      <c r="N67" s="2" t="s">
        <v>349</v>
      </c>
      <c r="O67" s="1" t="s">
        <v>763</v>
      </c>
      <c r="P67" s="2" t="s">
        <v>761</v>
      </c>
      <c r="Q67" s="1" t="s">
        <v>37</v>
      </c>
      <c r="R67" s="1" t="s">
        <v>37</v>
      </c>
      <c r="S67" s="2" t="s">
        <v>163</v>
      </c>
      <c r="T67" s="2">
        <v>0</v>
      </c>
      <c r="U67" s="1" t="s">
        <v>764</v>
      </c>
      <c r="V67" s="1" t="s">
        <v>759</v>
      </c>
      <c r="W67" s="1" t="s">
        <v>735</v>
      </c>
      <c r="X67" s="1" t="s">
        <v>37</v>
      </c>
      <c r="Y67" s="1" t="s">
        <v>37</v>
      </c>
      <c r="Z67" s="1" t="s">
        <v>37</v>
      </c>
      <c r="AA67" s="2" t="s">
        <v>736</v>
      </c>
      <c r="AB67" s="33" t="s">
        <v>765</v>
      </c>
      <c r="AC67" s="2" t="s">
        <v>1896</v>
      </c>
      <c r="AD67" s="11" t="s">
        <v>1689</v>
      </c>
    </row>
    <row r="68" spans="1:30" x14ac:dyDescent="0.15">
      <c r="A68" s="2" t="s">
        <v>766</v>
      </c>
      <c r="B68" s="1" t="s">
        <v>451</v>
      </c>
      <c r="C68" s="1" t="s">
        <v>33</v>
      </c>
      <c r="D68" s="1" t="s">
        <v>34</v>
      </c>
      <c r="E68" s="2" t="s">
        <v>753</v>
      </c>
      <c r="F68" s="2" t="s">
        <v>474</v>
      </c>
      <c r="G68" s="2" t="s">
        <v>37</v>
      </c>
      <c r="H68" s="2" t="s">
        <v>37</v>
      </c>
      <c r="I68" s="1" t="s">
        <v>754</v>
      </c>
      <c r="J68" s="2" t="s">
        <v>163</v>
      </c>
      <c r="K68" s="1" t="s">
        <v>37</v>
      </c>
      <c r="L68" s="1" t="s">
        <v>37</v>
      </c>
      <c r="M68" s="1" t="s">
        <v>243</v>
      </c>
      <c r="N68" s="2" t="s">
        <v>349</v>
      </c>
      <c r="O68" s="1" t="s">
        <v>767</v>
      </c>
      <c r="P68" s="2" t="s">
        <v>766</v>
      </c>
      <c r="Q68" s="1" t="s">
        <v>37</v>
      </c>
      <c r="R68" s="1" t="s">
        <v>37</v>
      </c>
      <c r="S68" s="2" t="s">
        <v>163</v>
      </c>
      <c r="T68" s="2">
        <v>0</v>
      </c>
      <c r="U68" s="1" t="s">
        <v>768</v>
      </c>
      <c r="V68" s="1" t="s">
        <v>769</v>
      </c>
      <c r="W68" s="1" t="s">
        <v>735</v>
      </c>
      <c r="X68" s="1" t="s">
        <v>37</v>
      </c>
      <c r="Y68" s="1" t="s">
        <v>37</v>
      </c>
      <c r="Z68" s="1" t="s">
        <v>37</v>
      </c>
      <c r="AA68" s="2" t="s">
        <v>736</v>
      </c>
      <c r="AB68" s="33" t="s">
        <v>770</v>
      </c>
      <c r="AC68" s="2" t="s">
        <v>1897</v>
      </c>
      <c r="AD68" s="11" t="s">
        <v>1689</v>
      </c>
    </row>
    <row r="69" spans="1:30" ht="16" customHeight="1" x14ac:dyDescent="0.15">
      <c r="A69" s="2" t="s">
        <v>771</v>
      </c>
      <c r="B69" s="1" t="s">
        <v>451</v>
      </c>
      <c r="C69" s="1" t="s">
        <v>33</v>
      </c>
      <c r="D69" s="1" t="s">
        <v>34</v>
      </c>
      <c r="E69" s="2" t="s">
        <v>753</v>
      </c>
      <c r="F69" s="2" t="s">
        <v>772</v>
      </c>
      <c r="G69" s="2" t="s">
        <v>773</v>
      </c>
      <c r="H69" s="2" t="s">
        <v>37</v>
      </c>
      <c r="I69" s="1" t="s">
        <v>754</v>
      </c>
      <c r="J69" s="2" t="s">
        <v>755</v>
      </c>
      <c r="K69" s="1" t="s">
        <v>37</v>
      </c>
      <c r="L69" s="1" t="s">
        <v>37</v>
      </c>
      <c r="M69" s="1" t="s">
        <v>37</v>
      </c>
      <c r="N69" s="1" t="s">
        <v>37</v>
      </c>
      <c r="O69" s="1" t="s">
        <v>774</v>
      </c>
      <c r="P69" s="2" t="s">
        <v>771</v>
      </c>
      <c r="Q69" s="1" t="s">
        <v>37</v>
      </c>
      <c r="R69" s="1" t="s">
        <v>37</v>
      </c>
      <c r="S69" s="2" t="s">
        <v>163</v>
      </c>
      <c r="T69" s="2">
        <v>0</v>
      </c>
      <c r="U69" s="1" t="s">
        <v>775</v>
      </c>
      <c r="V69" s="1" t="s">
        <v>776</v>
      </c>
      <c r="W69" s="1" t="s">
        <v>735</v>
      </c>
      <c r="X69" s="1" t="s">
        <v>37</v>
      </c>
      <c r="Y69" s="1" t="s">
        <v>37</v>
      </c>
      <c r="Z69" s="1" t="s">
        <v>37</v>
      </c>
      <c r="AA69" s="2" t="s">
        <v>736</v>
      </c>
      <c r="AB69" s="33" t="s">
        <v>777</v>
      </c>
      <c r="AC69" s="2" t="s">
        <v>1898</v>
      </c>
      <c r="AD69" s="11" t="s">
        <v>1689</v>
      </c>
    </row>
    <row r="70" spans="1:30" x14ac:dyDescent="0.15">
      <c r="A70" s="2" t="s">
        <v>778</v>
      </c>
      <c r="B70" s="1" t="s">
        <v>451</v>
      </c>
      <c r="C70" s="1" t="s">
        <v>33</v>
      </c>
      <c r="D70" s="1" t="s">
        <v>34</v>
      </c>
      <c r="E70" s="2" t="s">
        <v>60</v>
      </c>
      <c r="F70" s="2" t="s">
        <v>60</v>
      </c>
      <c r="G70" s="2" t="s">
        <v>37</v>
      </c>
      <c r="H70" s="2" t="s">
        <v>37</v>
      </c>
      <c r="I70" s="1" t="s">
        <v>754</v>
      </c>
      <c r="J70" s="2" t="s">
        <v>163</v>
      </c>
      <c r="K70" s="1" t="s">
        <v>37</v>
      </c>
      <c r="L70" s="1" t="s">
        <v>37</v>
      </c>
      <c r="M70" s="1" t="s">
        <v>37</v>
      </c>
      <c r="N70" s="1" t="s">
        <v>37</v>
      </c>
      <c r="O70" s="1" t="s">
        <v>779</v>
      </c>
      <c r="P70" s="2" t="s">
        <v>778</v>
      </c>
      <c r="Q70" s="1" t="s">
        <v>37</v>
      </c>
      <c r="R70" s="1" t="s">
        <v>37</v>
      </c>
      <c r="S70" s="2" t="s">
        <v>163</v>
      </c>
      <c r="T70" s="2">
        <v>0</v>
      </c>
      <c r="U70" s="1" t="s">
        <v>780</v>
      </c>
      <c r="V70" s="1" t="s">
        <v>460</v>
      </c>
      <c r="W70" s="1" t="s">
        <v>735</v>
      </c>
      <c r="X70" s="1" t="s">
        <v>37</v>
      </c>
      <c r="Y70" s="1" t="s">
        <v>37</v>
      </c>
      <c r="Z70" s="1" t="s">
        <v>37</v>
      </c>
      <c r="AA70" s="2" t="s">
        <v>736</v>
      </c>
      <c r="AB70" s="33" t="s">
        <v>781</v>
      </c>
      <c r="AC70" s="2" t="s">
        <v>1899</v>
      </c>
      <c r="AD70" s="11" t="s">
        <v>1689</v>
      </c>
    </row>
    <row r="71" spans="1:30" x14ac:dyDescent="0.15">
      <c r="A71" s="2" t="s">
        <v>782</v>
      </c>
      <c r="B71" s="2" t="s">
        <v>451</v>
      </c>
      <c r="C71" s="1" t="s">
        <v>33</v>
      </c>
      <c r="D71" s="1" t="s">
        <v>34</v>
      </c>
      <c r="E71" s="2" t="s">
        <v>753</v>
      </c>
      <c r="F71" s="2" t="s">
        <v>474</v>
      </c>
      <c r="G71" s="2" t="s">
        <v>37</v>
      </c>
      <c r="H71" s="2" t="s">
        <v>37</v>
      </c>
      <c r="I71" s="1" t="s">
        <v>754</v>
      </c>
      <c r="J71" s="2" t="s">
        <v>163</v>
      </c>
      <c r="K71" s="1" t="s">
        <v>37</v>
      </c>
      <c r="L71" s="1" t="s">
        <v>37</v>
      </c>
      <c r="M71" s="1" t="s">
        <v>37</v>
      </c>
      <c r="N71" s="1" t="s">
        <v>37</v>
      </c>
      <c r="O71" s="1" t="s">
        <v>783</v>
      </c>
      <c r="P71" s="2" t="s">
        <v>782</v>
      </c>
      <c r="Q71" s="1" t="s">
        <v>37</v>
      </c>
      <c r="R71" s="1" t="s">
        <v>37</v>
      </c>
      <c r="S71" s="2" t="s">
        <v>430</v>
      </c>
      <c r="T71" s="2">
        <v>0</v>
      </c>
      <c r="U71" s="1" t="s">
        <v>784</v>
      </c>
      <c r="V71" s="1" t="s">
        <v>460</v>
      </c>
      <c r="W71" s="1" t="s">
        <v>735</v>
      </c>
      <c r="X71" s="1" t="s">
        <v>37</v>
      </c>
      <c r="Y71" s="1" t="s">
        <v>37</v>
      </c>
      <c r="Z71" s="1" t="s">
        <v>37</v>
      </c>
      <c r="AA71" s="2" t="s">
        <v>736</v>
      </c>
      <c r="AB71" s="33" t="s">
        <v>785</v>
      </c>
      <c r="AC71" s="2" t="s">
        <v>1900</v>
      </c>
      <c r="AD71" s="11" t="s">
        <v>1689</v>
      </c>
    </row>
    <row r="72" spans="1:30" x14ac:dyDescent="0.15">
      <c r="A72" s="2" t="s">
        <v>786</v>
      </c>
      <c r="B72" s="2" t="s">
        <v>451</v>
      </c>
      <c r="C72" s="1" t="s">
        <v>33</v>
      </c>
      <c r="D72" s="1" t="s">
        <v>34</v>
      </c>
      <c r="E72" s="2" t="s">
        <v>787</v>
      </c>
      <c r="F72" s="2" t="s">
        <v>787</v>
      </c>
      <c r="G72" s="2" t="s">
        <v>37</v>
      </c>
      <c r="H72" s="2" t="s">
        <v>37</v>
      </c>
      <c r="I72" s="7" t="s">
        <v>788</v>
      </c>
      <c r="J72" s="2" t="s">
        <v>163</v>
      </c>
      <c r="K72" s="1" t="s">
        <v>789</v>
      </c>
      <c r="L72" s="1" t="s">
        <v>532</v>
      </c>
      <c r="M72" s="1" t="s">
        <v>243</v>
      </c>
      <c r="N72" s="1" t="s">
        <v>379</v>
      </c>
      <c r="O72" s="1" t="s">
        <v>790</v>
      </c>
      <c r="P72" s="2" t="s">
        <v>786</v>
      </c>
      <c r="Q72" s="1" t="s">
        <v>37</v>
      </c>
      <c r="R72" s="1" t="s">
        <v>37</v>
      </c>
      <c r="S72" s="2" t="s">
        <v>163</v>
      </c>
      <c r="T72" s="2" t="s">
        <v>791</v>
      </c>
      <c r="U72" s="1" t="s">
        <v>792</v>
      </c>
      <c r="V72" s="1" t="s">
        <v>793</v>
      </c>
      <c r="W72" s="1" t="s">
        <v>37</v>
      </c>
      <c r="X72" s="1" t="s">
        <v>37</v>
      </c>
      <c r="Y72" s="1" t="s">
        <v>37</v>
      </c>
      <c r="Z72" s="1" t="s">
        <v>37</v>
      </c>
      <c r="AA72" s="2" t="s">
        <v>736</v>
      </c>
      <c r="AB72" s="33" t="s">
        <v>794</v>
      </c>
      <c r="AC72" s="2" t="s">
        <v>1901</v>
      </c>
      <c r="AD72" s="11" t="s">
        <v>795</v>
      </c>
    </row>
    <row r="73" spans="1:30" x14ac:dyDescent="0.15">
      <c r="A73" s="2" t="s">
        <v>796</v>
      </c>
      <c r="B73" s="1" t="s">
        <v>451</v>
      </c>
      <c r="C73" s="1" t="s">
        <v>33</v>
      </c>
      <c r="D73" s="1" t="s">
        <v>214</v>
      </c>
      <c r="E73" s="2" t="s">
        <v>332</v>
      </c>
      <c r="F73" s="2" t="s">
        <v>333</v>
      </c>
      <c r="G73" s="2" t="s">
        <v>37</v>
      </c>
      <c r="H73" s="2" t="s">
        <v>37</v>
      </c>
      <c r="I73" s="1" t="s">
        <v>754</v>
      </c>
      <c r="J73" s="2" t="s">
        <v>163</v>
      </c>
      <c r="K73" s="1" t="s">
        <v>37</v>
      </c>
      <c r="L73" s="1" t="s">
        <v>37</v>
      </c>
      <c r="M73" s="1" t="s">
        <v>37</v>
      </c>
      <c r="N73" s="1" t="s">
        <v>37</v>
      </c>
      <c r="O73" s="1" t="s">
        <v>797</v>
      </c>
      <c r="P73" s="2" t="s">
        <v>796</v>
      </c>
      <c r="Q73" s="1" t="s">
        <v>37</v>
      </c>
      <c r="R73" s="1" t="s">
        <v>37</v>
      </c>
      <c r="S73" s="2" t="s">
        <v>163</v>
      </c>
      <c r="T73" s="2">
        <v>0</v>
      </c>
      <c r="U73" s="1" t="s">
        <v>798</v>
      </c>
      <c r="V73" s="1" t="s">
        <v>460</v>
      </c>
      <c r="W73" s="1" t="s">
        <v>735</v>
      </c>
      <c r="X73" s="1" t="s">
        <v>37</v>
      </c>
      <c r="Y73" s="1" t="s">
        <v>37</v>
      </c>
      <c r="Z73" s="1" t="s">
        <v>37</v>
      </c>
      <c r="AA73" s="2" t="s">
        <v>736</v>
      </c>
      <c r="AB73" s="33" t="s">
        <v>799</v>
      </c>
      <c r="AC73" s="2" t="s">
        <v>1902</v>
      </c>
      <c r="AD73" s="11" t="s">
        <v>1689</v>
      </c>
    </row>
    <row r="74" spans="1:30" x14ac:dyDescent="0.15">
      <c r="A74" s="2" t="s">
        <v>800</v>
      </c>
      <c r="B74" s="1" t="s">
        <v>451</v>
      </c>
      <c r="C74" s="1" t="s">
        <v>33</v>
      </c>
      <c r="D74" s="1" t="s">
        <v>34</v>
      </c>
      <c r="E74" s="2" t="s">
        <v>35</v>
      </c>
      <c r="F74" s="2" t="s">
        <v>604</v>
      </c>
      <c r="G74" s="2" t="s">
        <v>37</v>
      </c>
      <c r="H74" s="2" t="s">
        <v>37</v>
      </c>
      <c r="I74" s="1" t="s">
        <v>754</v>
      </c>
      <c r="J74" s="2" t="s">
        <v>163</v>
      </c>
      <c r="K74" s="1" t="s">
        <v>37</v>
      </c>
      <c r="L74" s="1" t="s">
        <v>37</v>
      </c>
      <c r="M74" s="1" t="s">
        <v>37</v>
      </c>
      <c r="N74" s="1" t="s">
        <v>37</v>
      </c>
      <c r="O74" s="1" t="s">
        <v>801</v>
      </c>
      <c r="P74" s="2" t="s">
        <v>800</v>
      </c>
      <c r="Q74" s="1" t="s">
        <v>37</v>
      </c>
      <c r="R74" s="1" t="s">
        <v>37</v>
      </c>
      <c r="S74" s="2" t="s">
        <v>163</v>
      </c>
      <c r="T74" s="2">
        <v>0</v>
      </c>
      <c r="U74" s="1" t="s">
        <v>802</v>
      </c>
      <c r="V74" s="1" t="s">
        <v>460</v>
      </c>
      <c r="W74" s="1" t="s">
        <v>735</v>
      </c>
      <c r="X74" s="1" t="s">
        <v>37</v>
      </c>
      <c r="Y74" s="1" t="s">
        <v>37</v>
      </c>
      <c r="Z74" s="1" t="s">
        <v>37</v>
      </c>
      <c r="AA74" s="2" t="s">
        <v>736</v>
      </c>
      <c r="AB74" s="33" t="s">
        <v>803</v>
      </c>
      <c r="AC74" s="2" t="s">
        <v>1903</v>
      </c>
      <c r="AD74" s="11" t="s">
        <v>1689</v>
      </c>
    </row>
    <row r="75" spans="1:30" s="31" customFormat="1" x14ac:dyDescent="0.15">
      <c r="A75" s="2" t="s">
        <v>804</v>
      </c>
      <c r="B75" s="1" t="s">
        <v>451</v>
      </c>
      <c r="C75" s="1" t="s">
        <v>33</v>
      </c>
      <c r="D75" s="1" t="s">
        <v>34</v>
      </c>
      <c r="E75" s="2" t="s">
        <v>805</v>
      </c>
      <c r="F75" s="2" t="s">
        <v>367</v>
      </c>
      <c r="G75" s="2" t="s">
        <v>37</v>
      </c>
      <c r="H75" s="2" t="s">
        <v>37</v>
      </c>
      <c r="I75" s="1" t="s">
        <v>754</v>
      </c>
      <c r="J75" s="2" t="s">
        <v>163</v>
      </c>
      <c r="K75" s="1" t="s">
        <v>37</v>
      </c>
      <c r="L75" s="1" t="s">
        <v>37</v>
      </c>
      <c r="M75" s="1" t="s">
        <v>37</v>
      </c>
      <c r="N75" s="1" t="s">
        <v>37</v>
      </c>
      <c r="O75" s="1" t="s">
        <v>806</v>
      </c>
      <c r="P75" s="2" t="s">
        <v>804</v>
      </c>
      <c r="Q75" s="1" t="s">
        <v>37</v>
      </c>
      <c r="R75" s="1" t="s">
        <v>37</v>
      </c>
      <c r="S75" s="2" t="s">
        <v>163</v>
      </c>
      <c r="T75" s="2">
        <v>0</v>
      </c>
      <c r="U75" s="1" t="s">
        <v>807</v>
      </c>
      <c r="V75" s="1" t="s">
        <v>460</v>
      </c>
      <c r="W75" s="1" t="s">
        <v>735</v>
      </c>
      <c r="X75" s="1" t="s">
        <v>37</v>
      </c>
      <c r="Y75" s="1" t="s">
        <v>37</v>
      </c>
      <c r="Z75" s="1" t="s">
        <v>37</v>
      </c>
      <c r="AA75" s="2" t="s">
        <v>736</v>
      </c>
      <c r="AB75" s="33" t="s">
        <v>808</v>
      </c>
      <c r="AC75" s="2" t="s">
        <v>1904</v>
      </c>
      <c r="AD75" s="11" t="s">
        <v>1689</v>
      </c>
    </row>
    <row r="76" spans="1:30" ht="14" customHeight="1" x14ac:dyDescent="0.15">
      <c r="A76" s="2" t="s">
        <v>809</v>
      </c>
      <c r="B76" s="1" t="s">
        <v>451</v>
      </c>
      <c r="C76" s="1" t="s">
        <v>33</v>
      </c>
      <c r="D76" s="1" t="s">
        <v>59</v>
      </c>
      <c r="E76" s="2" t="s">
        <v>810</v>
      </c>
      <c r="F76" s="2" t="s">
        <v>810</v>
      </c>
      <c r="G76" s="2" t="s">
        <v>37</v>
      </c>
      <c r="H76" s="2" t="s">
        <v>37</v>
      </c>
      <c r="I76" s="7" t="s">
        <v>811</v>
      </c>
      <c r="J76" s="2" t="s">
        <v>163</v>
      </c>
      <c r="K76" s="1" t="s">
        <v>37</v>
      </c>
      <c r="L76" s="1" t="s">
        <v>37</v>
      </c>
      <c r="M76" s="1" t="s">
        <v>37</v>
      </c>
      <c r="N76" s="1" t="s">
        <v>37</v>
      </c>
      <c r="O76" s="1" t="s">
        <v>812</v>
      </c>
      <c r="P76" s="2" t="s">
        <v>809</v>
      </c>
      <c r="Q76" s="1" t="s">
        <v>37</v>
      </c>
      <c r="R76" s="1" t="s">
        <v>37</v>
      </c>
      <c r="S76" s="2" t="s">
        <v>163</v>
      </c>
      <c r="T76" s="2">
        <v>0</v>
      </c>
      <c r="U76" s="1" t="s">
        <v>813</v>
      </c>
      <c r="V76" s="1" t="s">
        <v>460</v>
      </c>
      <c r="W76" s="1" t="s">
        <v>735</v>
      </c>
      <c r="X76" s="1" t="s">
        <v>37</v>
      </c>
      <c r="Y76" s="1" t="s">
        <v>37</v>
      </c>
      <c r="Z76" s="1" t="s">
        <v>37</v>
      </c>
      <c r="AA76" s="2" t="s">
        <v>736</v>
      </c>
      <c r="AB76" s="33" t="s">
        <v>814</v>
      </c>
      <c r="AC76" s="2" t="s">
        <v>1905</v>
      </c>
      <c r="AD76" s="11" t="s">
        <v>1689</v>
      </c>
    </row>
    <row r="77" spans="1:30" x14ac:dyDescent="0.15">
      <c r="A77" s="2" t="s">
        <v>815</v>
      </c>
      <c r="B77" s="1" t="s">
        <v>451</v>
      </c>
      <c r="C77" s="1" t="s">
        <v>33</v>
      </c>
      <c r="D77" s="1" t="s">
        <v>34</v>
      </c>
      <c r="E77" s="2" t="s">
        <v>281</v>
      </c>
      <c r="F77" s="2" t="s">
        <v>474</v>
      </c>
      <c r="G77" s="2" t="s">
        <v>475</v>
      </c>
      <c r="H77" s="2" t="s">
        <v>37</v>
      </c>
      <c r="I77" s="1" t="s">
        <v>38</v>
      </c>
      <c r="J77" s="2" t="s">
        <v>163</v>
      </c>
      <c r="K77" s="1" t="s">
        <v>285</v>
      </c>
      <c r="L77" s="1" t="s">
        <v>285</v>
      </c>
      <c r="M77" s="1" t="s">
        <v>68</v>
      </c>
      <c r="N77" s="1" t="s">
        <v>119</v>
      </c>
      <c r="O77" s="1" t="s">
        <v>816</v>
      </c>
      <c r="P77" s="2" t="s">
        <v>815</v>
      </c>
      <c r="Q77" s="1" t="s">
        <v>37</v>
      </c>
      <c r="R77" s="1" t="s">
        <v>37</v>
      </c>
      <c r="S77" s="2" t="s">
        <v>163</v>
      </c>
      <c r="T77" s="2">
        <v>0</v>
      </c>
      <c r="U77" s="1" t="s">
        <v>478</v>
      </c>
      <c r="V77" s="1" t="s">
        <v>460</v>
      </c>
      <c r="W77" s="1" t="s">
        <v>735</v>
      </c>
      <c r="X77" s="1" t="s">
        <v>37</v>
      </c>
      <c r="Y77" s="1" t="s">
        <v>37</v>
      </c>
      <c r="Z77" s="1" t="s">
        <v>37</v>
      </c>
      <c r="AA77" s="2" t="s">
        <v>736</v>
      </c>
      <c r="AB77" s="33" t="s">
        <v>817</v>
      </c>
      <c r="AC77" s="2" t="s">
        <v>1906</v>
      </c>
      <c r="AD77" s="11" t="s">
        <v>1689</v>
      </c>
    </row>
    <row r="78" spans="1:30" x14ac:dyDescent="0.15">
      <c r="A78" s="2" t="s">
        <v>818</v>
      </c>
      <c r="B78" s="1" t="s">
        <v>451</v>
      </c>
      <c r="C78" s="1" t="s">
        <v>33</v>
      </c>
      <c r="D78" s="1" t="s">
        <v>214</v>
      </c>
      <c r="E78" s="2" t="s">
        <v>819</v>
      </c>
      <c r="F78" s="2" t="s">
        <v>819</v>
      </c>
      <c r="G78" s="2" t="s">
        <v>37</v>
      </c>
      <c r="H78" s="2" t="s">
        <v>37</v>
      </c>
      <c r="I78" s="7" t="s">
        <v>820</v>
      </c>
      <c r="J78" s="2" t="s">
        <v>163</v>
      </c>
      <c r="K78" s="1" t="s">
        <v>37</v>
      </c>
      <c r="L78" s="1" t="s">
        <v>37</v>
      </c>
      <c r="M78" s="1" t="s">
        <v>37</v>
      </c>
      <c r="N78" s="1" t="s">
        <v>37</v>
      </c>
      <c r="O78" s="1" t="s">
        <v>821</v>
      </c>
      <c r="P78" s="2" t="s">
        <v>818</v>
      </c>
      <c r="Q78" s="1" t="s">
        <v>37</v>
      </c>
      <c r="R78" s="1" t="s">
        <v>37</v>
      </c>
      <c r="S78" s="2" t="s">
        <v>163</v>
      </c>
      <c r="T78" s="2">
        <v>0</v>
      </c>
      <c r="U78" s="1" t="s">
        <v>822</v>
      </c>
      <c r="V78" s="1" t="s">
        <v>460</v>
      </c>
      <c r="W78" s="1" t="s">
        <v>735</v>
      </c>
      <c r="X78" s="1" t="s">
        <v>37</v>
      </c>
      <c r="Y78" s="1" t="s">
        <v>37</v>
      </c>
      <c r="Z78" s="1" t="s">
        <v>37</v>
      </c>
      <c r="AA78" s="2" t="s">
        <v>736</v>
      </c>
      <c r="AB78" s="33" t="s">
        <v>823</v>
      </c>
      <c r="AC78" s="2" t="s">
        <v>1907</v>
      </c>
      <c r="AD78" s="11" t="s">
        <v>1689</v>
      </c>
    </row>
    <row r="79" spans="1:30" x14ac:dyDescent="0.15">
      <c r="A79" s="2" t="s">
        <v>824</v>
      </c>
      <c r="B79" s="1" t="s">
        <v>451</v>
      </c>
      <c r="C79" s="1" t="s">
        <v>33</v>
      </c>
      <c r="D79" s="1" t="s">
        <v>59</v>
      </c>
      <c r="E79" s="2" t="s">
        <v>739</v>
      </c>
      <c r="F79" s="2" t="s">
        <v>825</v>
      </c>
      <c r="G79" s="2" t="s">
        <v>748</v>
      </c>
      <c r="H79" s="2" t="s">
        <v>37</v>
      </c>
      <c r="I79" s="7" t="s">
        <v>820</v>
      </c>
      <c r="J79" s="2" t="s">
        <v>163</v>
      </c>
      <c r="K79" s="1" t="s">
        <v>285</v>
      </c>
      <c r="L79" s="1" t="s">
        <v>285</v>
      </c>
      <c r="M79" s="1" t="s">
        <v>68</v>
      </c>
      <c r="N79" s="1" t="s">
        <v>119</v>
      </c>
      <c r="O79" s="1" t="s">
        <v>826</v>
      </c>
      <c r="P79" s="2" t="s">
        <v>824</v>
      </c>
      <c r="Q79" s="1" t="s">
        <v>37</v>
      </c>
      <c r="R79" s="1" t="s">
        <v>37</v>
      </c>
      <c r="S79" s="2" t="s">
        <v>163</v>
      </c>
      <c r="T79" s="2">
        <v>0</v>
      </c>
      <c r="U79" s="1" t="s">
        <v>827</v>
      </c>
      <c r="V79" s="1" t="s">
        <v>460</v>
      </c>
      <c r="W79" s="1" t="s">
        <v>735</v>
      </c>
      <c r="X79" s="1" t="s">
        <v>37</v>
      </c>
      <c r="Y79" s="1" t="s">
        <v>37</v>
      </c>
      <c r="Z79" s="1" t="s">
        <v>37</v>
      </c>
      <c r="AA79" s="2" t="s">
        <v>736</v>
      </c>
      <c r="AB79" s="33" t="s">
        <v>828</v>
      </c>
      <c r="AC79" s="2" t="s">
        <v>1908</v>
      </c>
      <c r="AD79" s="11" t="s">
        <v>1689</v>
      </c>
    </row>
    <row r="80" spans="1:30" x14ac:dyDescent="0.15">
      <c r="A80" s="2" t="s">
        <v>829</v>
      </c>
      <c r="B80" s="1" t="s">
        <v>451</v>
      </c>
      <c r="C80" s="1" t="s">
        <v>762</v>
      </c>
      <c r="D80" s="1" t="s">
        <v>59</v>
      </c>
      <c r="E80" s="2" t="s">
        <v>739</v>
      </c>
      <c r="F80" s="2" t="s">
        <v>830</v>
      </c>
      <c r="G80" s="1" t="s">
        <v>831</v>
      </c>
      <c r="H80" s="1" t="s">
        <v>37</v>
      </c>
      <c r="I80" s="7" t="s">
        <v>452</v>
      </c>
      <c r="J80" s="2" t="s">
        <v>163</v>
      </c>
      <c r="K80" s="1" t="s">
        <v>37</v>
      </c>
      <c r="L80" s="1" t="s">
        <v>37</v>
      </c>
      <c r="M80" s="1" t="s">
        <v>37</v>
      </c>
      <c r="N80" s="1" t="s">
        <v>37</v>
      </c>
      <c r="O80" s="1" t="s">
        <v>832</v>
      </c>
      <c r="P80" s="1" t="s">
        <v>37</v>
      </c>
      <c r="Q80" s="1" t="s">
        <v>37</v>
      </c>
      <c r="R80" s="1" t="s">
        <v>37</v>
      </c>
      <c r="S80" s="2" t="s">
        <v>163</v>
      </c>
      <c r="T80" s="2">
        <v>0</v>
      </c>
      <c r="U80" s="1" t="s">
        <v>833</v>
      </c>
      <c r="V80" s="1" t="s">
        <v>460</v>
      </c>
      <c r="W80" s="1" t="s">
        <v>735</v>
      </c>
      <c r="X80" s="1" t="s">
        <v>37</v>
      </c>
      <c r="Y80" s="1" t="s">
        <v>37</v>
      </c>
      <c r="Z80" s="1" t="s">
        <v>37</v>
      </c>
      <c r="AA80" s="2" t="s">
        <v>736</v>
      </c>
      <c r="AB80" s="33" t="s">
        <v>834</v>
      </c>
      <c r="AC80" s="2" t="s">
        <v>1909</v>
      </c>
      <c r="AD80" s="11" t="s">
        <v>1689</v>
      </c>
    </row>
    <row r="81" spans="1:30" x14ac:dyDescent="0.15">
      <c r="A81" s="2" t="s">
        <v>835</v>
      </c>
      <c r="B81" s="1" t="s">
        <v>451</v>
      </c>
      <c r="C81" s="1" t="s">
        <v>762</v>
      </c>
      <c r="D81" s="1" t="s">
        <v>59</v>
      </c>
      <c r="E81" s="2" t="s">
        <v>739</v>
      </c>
      <c r="F81" s="2" t="s">
        <v>748</v>
      </c>
      <c r="G81" s="1" t="s">
        <v>37</v>
      </c>
      <c r="H81" s="1" t="s">
        <v>37</v>
      </c>
      <c r="I81" s="7" t="s">
        <v>820</v>
      </c>
      <c r="J81" s="2" t="s">
        <v>163</v>
      </c>
      <c r="K81" s="1" t="s">
        <v>37</v>
      </c>
      <c r="L81" s="1" t="s">
        <v>37</v>
      </c>
      <c r="M81" s="1" t="s">
        <v>37</v>
      </c>
      <c r="N81" s="1" t="s">
        <v>836</v>
      </c>
      <c r="O81" s="1" t="s">
        <v>837</v>
      </c>
      <c r="P81" s="1" t="s">
        <v>37</v>
      </c>
      <c r="Q81" s="1" t="s">
        <v>37</v>
      </c>
      <c r="R81" s="1" t="s">
        <v>37</v>
      </c>
      <c r="S81" s="2" t="s">
        <v>163</v>
      </c>
      <c r="T81" s="2">
        <v>0</v>
      </c>
      <c r="U81" s="1" t="s">
        <v>838</v>
      </c>
      <c r="V81" s="1" t="s">
        <v>460</v>
      </c>
      <c r="W81" s="1" t="s">
        <v>735</v>
      </c>
      <c r="X81" s="1" t="s">
        <v>37</v>
      </c>
      <c r="Y81" s="1" t="s">
        <v>37</v>
      </c>
      <c r="Z81" s="1" t="s">
        <v>37</v>
      </c>
      <c r="AA81" s="2" t="s">
        <v>736</v>
      </c>
      <c r="AB81" s="33" t="s">
        <v>839</v>
      </c>
      <c r="AC81" s="2" t="s">
        <v>1910</v>
      </c>
      <c r="AD81" s="11" t="s">
        <v>1689</v>
      </c>
    </row>
    <row r="82" spans="1:30" x14ac:dyDescent="0.15">
      <c r="A82" s="2" t="s">
        <v>840</v>
      </c>
      <c r="B82" s="1" t="s">
        <v>451</v>
      </c>
      <c r="C82" s="1" t="s">
        <v>762</v>
      </c>
      <c r="D82" s="1" t="s">
        <v>59</v>
      </c>
      <c r="E82" s="2" t="s">
        <v>739</v>
      </c>
      <c r="F82" s="2" t="s">
        <v>748</v>
      </c>
      <c r="G82" s="1" t="s">
        <v>37</v>
      </c>
      <c r="H82" s="1" t="s">
        <v>37</v>
      </c>
      <c r="I82" s="7" t="s">
        <v>820</v>
      </c>
      <c r="J82" s="2" t="s">
        <v>163</v>
      </c>
      <c r="K82" s="1" t="s">
        <v>37</v>
      </c>
      <c r="L82" s="1" t="s">
        <v>37</v>
      </c>
      <c r="M82" s="1" t="s">
        <v>37</v>
      </c>
      <c r="N82" s="1" t="s">
        <v>37</v>
      </c>
      <c r="O82" s="1" t="s">
        <v>841</v>
      </c>
      <c r="P82" s="1" t="s">
        <v>37</v>
      </c>
      <c r="Q82" s="1" t="s">
        <v>37</v>
      </c>
      <c r="R82" s="1" t="s">
        <v>37</v>
      </c>
      <c r="S82" s="2" t="s">
        <v>163</v>
      </c>
      <c r="T82" s="2">
        <v>0</v>
      </c>
      <c r="U82" s="1" t="s">
        <v>842</v>
      </c>
      <c r="V82" s="1" t="s">
        <v>460</v>
      </c>
      <c r="W82" s="1" t="s">
        <v>735</v>
      </c>
      <c r="X82" s="1" t="s">
        <v>37</v>
      </c>
      <c r="Y82" s="1" t="s">
        <v>37</v>
      </c>
      <c r="Z82" s="1" t="s">
        <v>37</v>
      </c>
      <c r="AA82" s="2" t="s">
        <v>736</v>
      </c>
      <c r="AB82" s="33" t="s">
        <v>843</v>
      </c>
      <c r="AC82" s="2" t="s">
        <v>1911</v>
      </c>
      <c r="AD82" s="11" t="s">
        <v>1689</v>
      </c>
    </row>
    <row r="83" spans="1:30" x14ac:dyDescent="0.15">
      <c r="A83" s="2" t="s">
        <v>844</v>
      </c>
      <c r="B83" s="1" t="s">
        <v>451</v>
      </c>
      <c r="C83" s="1" t="s">
        <v>452</v>
      </c>
      <c r="D83" s="1" t="s">
        <v>59</v>
      </c>
      <c r="E83" s="2" t="s">
        <v>739</v>
      </c>
      <c r="F83" s="2" t="s">
        <v>845</v>
      </c>
      <c r="G83" s="1" t="s">
        <v>37</v>
      </c>
      <c r="H83" s="1" t="s">
        <v>37</v>
      </c>
      <c r="I83" s="7" t="s">
        <v>452</v>
      </c>
      <c r="J83" s="2" t="s">
        <v>163</v>
      </c>
      <c r="K83" s="1" t="s">
        <v>37</v>
      </c>
      <c r="L83" s="1" t="s">
        <v>37</v>
      </c>
      <c r="M83" s="1" t="s">
        <v>37</v>
      </c>
      <c r="N83" s="1" t="s">
        <v>37</v>
      </c>
      <c r="O83" s="1" t="s">
        <v>846</v>
      </c>
      <c r="P83" s="1" t="s">
        <v>37</v>
      </c>
      <c r="Q83" s="1" t="s">
        <v>37</v>
      </c>
      <c r="R83" s="1" t="s">
        <v>37</v>
      </c>
      <c r="S83" s="2" t="s">
        <v>163</v>
      </c>
      <c r="T83" s="2">
        <v>0</v>
      </c>
      <c r="U83" s="1" t="s">
        <v>847</v>
      </c>
      <c r="V83" s="1" t="s">
        <v>460</v>
      </c>
      <c r="W83" s="1" t="s">
        <v>735</v>
      </c>
      <c r="X83" s="1" t="s">
        <v>37</v>
      </c>
      <c r="Y83" s="1" t="s">
        <v>37</v>
      </c>
      <c r="Z83" s="1" t="s">
        <v>37</v>
      </c>
      <c r="AA83" s="2" t="s">
        <v>736</v>
      </c>
      <c r="AB83" s="33" t="s">
        <v>848</v>
      </c>
      <c r="AC83" s="2" t="s">
        <v>1912</v>
      </c>
      <c r="AD83" s="11" t="s">
        <v>1689</v>
      </c>
    </row>
    <row r="84" spans="1:30" x14ac:dyDescent="0.15">
      <c r="A84" s="2" t="s">
        <v>849</v>
      </c>
      <c r="B84" s="1" t="s">
        <v>451</v>
      </c>
      <c r="C84" s="1" t="s">
        <v>452</v>
      </c>
      <c r="D84" s="1" t="s">
        <v>59</v>
      </c>
      <c r="E84" s="2" t="s">
        <v>739</v>
      </c>
      <c r="F84" s="2" t="s">
        <v>748</v>
      </c>
      <c r="G84" s="2" t="s">
        <v>850</v>
      </c>
      <c r="H84" s="1" t="s">
        <v>37</v>
      </c>
      <c r="I84" s="7" t="s">
        <v>452</v>
      </c>
      <c r="J84" s="2" t="s">
        <v>163</v>
      </c>
      <c r="K84" s="1" t="s">
        <v>37</v>
      </c>
      <c r="L84" s="1" t="s">
        <v>37</v>
      </c>
      <c r="M84" s="1" t="s">
        <v>37</v>
      </c>
      <c r="N84" s="1" t="s">
        <v>851</v>
      </c>
      <c r="O84" s="1" t="s">
        <v>852</v>
      </c>
      <c r="P84" s="1" t="s">
        <v>37</v>
      </c>
      <c r="Q84" s="1" t="s">
        <v>37</v>
      </c>
      <c r="R84" s="1" t="s">
        <v>37</v>
      </c>
      <c r="S84" s="2" t="s">
        <v>163</v>
      </c>
      <c r="T84" s="2">
        <v>0</v>
      </c>
      <c r="U84" s="1" t="s">
        <v>853</v>
      </c>
      <c r="V84" s="1" t="s">
        <v>460</v>
      </c>
      <c r="W84" s="1" t="s">
        <v>735</v>
      </c>
      <c r="X84" s="1" t="s">
        <v>37</v>
      </c>
      <c r="Y84" s="1" t="s">
        <v>37</v>
      </c>
      <c r="Z84" s="1" t="s">
        <v>37</v>
      </c>
      <c r="AA84" s="2" t="s">
        <v>736</v>
      </c>
      <c r="AB84" s="33" t="s">
        <v>854</v>
      </c>
      <c r="AC84" s="2" t="s">
        <v>1913</v>
      </c>
      <c r="AD84" s="11" t="s">
        <v>1689</v>
      </c>
    </row>
    <row r="85" spans="1:30" x14ac:dyDescent="0.15">
      <c r="A85" s="2" t="s">
        <v>855</v>
      </c>
      <c r="B85" s="1" t="s">
        <v>451</v>
      </c>
      <c r="C85" s="1" t="s">
        <v>452</v>
      </c>
      <c r="D85" s="1" t="s">
        <v>59</v>
      </c>
      <c r="E85" s="2" t="s">
        <v>856</v>
      </c>
      <c r="F85" s="2" t="s">
        <v>36</v>
      </c>
      <c r="G85" s="1" t="s">
        <v>37</v>
      </c>
      <c r="H85" s="1" t="s">
        <v>37</v>
      </c>
      <c r="I85" s="7" t="s">
        <v>452</v>
      </c>
      <c r="J85" s="2" t="s">
        <v>163</v>
      </c>
      <c r="K85" s="1" t="s">
        <v>37</v>
      </c>
      <c r="L85" s="1" t="s">
        <v>37</v>
      </c>
      <c r="M85" s="1" t="s">
        <v>37</v>
      </c>
      <c r="N85" s="1" t="s">
        <v>37</v>
      </c>
      <c r="O85" s="1" t="s">
        <v>857</v>
      </c>
      <c r="P85" s="1" t="s">
        <v>37</v>
      </c>
      <c r="Q85" s="1" t="s">
        <v>37</v>
      </c>
      <c r="R85" s="1" t="s">
        <v>37</v>
      </c>
      <c r="S85" s="2" t="s">
        <v>163</v>
      </c>
      <c r="T85" s="2">
        <v>0</v>
      </c>
      <c r="U85" s="1" t="s">
        <v>858</v>
      </c>
      <c r="V85" s="1" t="s">
        <v>460</v>
      </c>
      <c r="W85" s="1" t="s">
        <v>735</v>
      </c>
      <c r="X85" s="1" t="s">
        <v>37</v>
      </c>
      <c r="Y85" s="1" t="s">
        <v>37</v>
      </c>
      <c r="Z85" s="1" t="s">
        <v>37</v>
      </c>
      <c r="AA85" s="2" t="s">
        <v>736</v>
      </c>
      <c r="AB85" s="33" t="s">
        <v>859</v>
      </c>
      <c r="AC85" s="2" t="s">
        <v>1914</v>
      </c>
      <c r="AD85" s="11" t="s">
        <v>1689</v>
      </c>
    </row>
    <row r="86" spans="1:30" x14ac:dyDescent="0.15">
      <c r="A86" s="2" t="s">
        <v>860</v>
      </c>
      <c r="B86" s="1" t="s">
        <v>451</v>
      </c>
      <c r="C86" s="1" t="s">
        <v>452</v>
      </c>
      <c r="D86" s="1" t="s">
        <v>59</v>
      </c>
      <c r="E86" s="2" t="s">
        <v>739</v>
      </c>
      <c r="F86" s="2" t="s">
        <v>861</v>
      </c>
      <c r="G86" s="1" t="s">
        <v>37</v>
      </c>
      <c r="H86" s="1" t="s">
        <v>37</v>
      </c>
      <c r="I86" s="1" t="s">
        <v>452</v>
      </c>
      <c r="J86" s="2" t="s">
        <v>163</v>
      </c>
      <c r="K86" s="1" t="s">
        <v>37</v>
      </c>
      <c r="L86" s="1" t="s">
        <v>37</v>
      </c>
      <c r="M86" s="1" t="s">
        <v>37</v>
      </c>
      <c r="N86" s="1" t="s">
        <v>37</v>
      </c>
      <c r="O86" s="1" t="s">
        <v>862</v>
      </c>
      <c r="P86" s="1" t="s">
        <v>863</v>
      </c>
      <c r="Q86" s="1" t="s">
        <v>37</v>
      </c>
      <c r="R86" s="1" t="s">
        <v>37</v>
      </c>
      <c r="S86" s="2" t="s">
        <v>163</v>
      </c>
      <c r="T86" s="2">
        <v>0</v>
      </c>
      <c r="U86" s="1" t="s">
        <v>864</v>
      </c>
      <c r="V86" s="1" t="s">
        <v>460</v>
      </c>
      <c r="W86" s="1" t="s">
        <v>735</v>
      </c>
      <c r="X86" s="1" t="s">
        <v>37</v>
      </c>
      <c r="Y86" s="1" t="s">
        <v>37</v>
      </c>
      <c r="Z86" s="1" t="s">
        <v>37</v>
      </c>
      <c r="AA86" s="2" t="s">
        <v>736</v>
      </c>
      <c r="AB86" s="33" t="s">
        <v>865</v>
      </c>
      <c r="AC86" s="2" t="s">
        <v>1915</v>
      </c>
      <c r="AD86" s="11" t="s">
        <v>1689</v>
      </c>
    </row>
    <row r="87" spans="1:30" x14ac:dyDescent="0.15">
      <c r="A87" s="2" t="s">
        <v>866</v>
      </c>
      <c r="B87" s="1" t="s">
        <v>451</v>
      </c>
      <c r="C87" s="1" t="s">
        <v>452</v>
      </c>
      <c r="D87" s="1" t="s">
        <v>59</v>
      </c>
      <c r="E87" s="2" t="s">
        <v>867</v>
      </c>
      <c r="F87" s="2" t="s">
        <v>868</v>
      </c>
      <c r="G87" s="1" t="s">
        <v>37</v>
      </c>
      <c r="H87" s="1" t="s">
        <v>37</v>
      </c>
      <c r="I87" s="1" t="s">
        <v>452</v>
      </c>
      <c r="J87" s="2" t="s">
        <v>163</v>
      </c>
      <c r="K87" s="1" t="s">
        <v>37</v>
      </c>
      <c r="L87" s="1" t="s">
        <v>37</v>
      </c>
      <c r="M87" s="1" t="s">
        <v>37</v>
      </c>
      <c r="N87" s="1" t="s">
        <v>37</v>
      </c>
      <c r="O87" s="1" t="s">
        <v>869</v>
      </c>
      <c r="P87" s="1" t="s">
        <v>37</v>
      </c>
      <c r="Q87" s="1" t="s">
        <v>37</v>
      </c>
      <c r="R87" s="1" t="s">
        <v>37</v>
      </c>
      <c r="S87" s="2" t="s">
        <v>163</v>
      </c>
      <c r="T87" s="2">
        <v>0</v>
      </c>
      <c r="U87" s="1" t="s">
        <v>870</v>
      </c>
      <c r="V87" s="1" t="s">
        <v>460</v>
      </c>
      <c r="W87" s="1" t="s">
        <v>735</v>
      </c>
      <c r="X87" s="1" t="s">
        <v>37</v>
      </c>
      <c r="Y87" s="1" t="s">
        <v>37</v>
      </c>
      <c r="Z87" s="1" t="s">
        <v>37</v>
      </c>
      <c r="AA87" s="2" t="s">
        <v>736</v>
      </c>
      <c r="AB87" s="33" t="s">
        <v>871</v>
      </c>
      <c r="AC87" s="2" t="s">
        <v>1916</v>
      </c>
      <c r="AD87" s="11" t="s">
        <v>1689</v>
      </c>
    </row>
    <row r="88" spans="1:30" x14ac:dyDescent="0.15">
      <c r="A88" s="2" t="s">
        <v>872</v>
      </c>
      <c r="B88" s="1" t="s">
        <v>451</v>
      </c>
      <c r="C88" s="1" t="s">
        <v>452</v>
      </c>
      <c r="D88" s="1" t="s">
        <v>453</v>
      </c>
      <c r="E88" s="2" t="s">
        <v>873</v>
      </c>
      <c r="F88" s="2" t="s">
        <v>873</v>
      </c>
      <c r="G88" s="1" t="s">
        <v>37</v>
      </c>
      <c r="H88" s="1" t="s">
        <v>37</v>
      </c>
      <c r="I88" s="1" t="s">
        <v>452</v>
      </c>
      <c r="J88" s="2" t="s">
        <v>163</v>
      </c>
      <c r="K88" s="1" t="s">
        <v>37</v>
      </c>
      <c r="L88" s="1" t="s">
        <v>37</v>
      </c>
      <c r="M88" s="1" t="s">
        <v>37</v>
      </c>
      <c r="N88" s="1" t="s">
        <v>37</v>
      </c>
      <c r="O88" s="1" t="s">
        <v>874</v>
      </c>
      <c r="P88" s="1" t="s">
        <v>37</v>
      </c>
      <c r="Q88" s="1" t="s">
        <v>37</v>
      </c>
      <c r="R88" s="1" t="s">
        <v>37</v>
      </c>
      <c r="S88" s="2" t="s">
        <v>163</v>
      </c>
      <c r="T88" s="2">
        <v>0</v>
      </c>
      <c r="U88" s="1" t="s">
        <v>875</v>
      </c>
      <c r="V88" s="1" t="s">
        <v>460</v>
      </c>
      <c r="W88" s="1" t="s">
        <v>735</v>
      </c>
      <c r="X88" s="1" t="s">
        <v>37</v>
      </c>
      <c r="Y88" s="1" t="s">
        <v>37</v>
      </c>
      <c r="Z88" s="1" t="s">
        <v>37</v>
      </c>
      <c r="AA88" s="2" t="s">
        <v>736</v>
      </c>
      <c r="AB88" s="33" t="s">
        <v>876</v>
      </c>
      <c r="AC88" s="2" t="s">
        <v>1917</v>
      </c>
      <c r="AD88" s="11" t="s">
        <v>1689</v>
      </c>
    </row>
    <row r="89" spans="1:30" x14ac:dyDescent="0.15">
      <c r="A89" s="2" t="s">
        <v>877</v>
      </c>
      <c r="B89" s="1" t="s">
        <v>451</v>
      </c>
      <c r="C89" s="1" t="s">
        <v>452</v>
      </c>
      <c r="D89" s="1" t="s">
        <v>453</v>
      </c>
      <c r="E89" s="2" t="s">
        <v>878</v>
      </c>
      <c r="F89" s="2" t="s">
        <v>878</v>
      </c>
      <c r="G89" s="1" t="s">
        <v>37</v>
      </c>
      <c r="H89" s="1" t="s">
        <v>37</v>
      </c>
      <c r="I89" s="7" t="s">
        <v>820</v>
      </c>
      <c r="J89" s="2" t="s">
        <v>163</v>
      </c>
      <c r="K89" s="1" t="s">
        <v>37</v>
      </c>
      <c r="L89" s="1" t="s">
        <v>37</v>
      </c>
      <c r="M89" s="1" t="s">
        <v>37</v>
      </c>
      <c r="N89" s="1" t="s">
        <v>37</v>
      </c>
      <c r="O89" s="1" t="s">
        <v>879</v>
      </c>
      <c r="P89" s="1" t="s">
        <v>37</v>
      </c>
      <c r="Q89" s="1" t="s">
        <v>37</v>
      </c>
      <c r="R89" s="1" t="s">
        <v>37</v>
      </c>
      <c r="S89" s="2" t="s">
        <v>163</v>
      </c>
      <c r="T89" s="2">
        <v>0</v>
      </c>
      <c r="U89" s="1" t="s">
        <v>880</v>
      </c>
      <c r="V89" s="1" t="s">
        <v>460</v>
      </c>
      <c r="W89" s="1" t="s">
        <v>735</v>
      </c>
      <c r="X89" s="1" t="s">
        <v>37</v>
      </c>
      <c r="Y89" s="1" t="s">
        <v>37</v>
      </c>
      <c r="Z89" s="1" t="s">
        <v>37</v>
      </c>
      <c r="AA89" s="2" t="s">
        <v>736</v>
      </c>
      <c r="AB89" s="33" t="s">
        <v>881</v>
      </c>
      <c r="AC89" s="2" t="s">
        <v>1918</v>
      </c>
      <c r="AD89" s="11" t="s">
        <v>1689</v>
      </c>
    </row>
    <row r="90" spans="1:30" x14ac:dyDescent="0.15">
      <c r="A90" s="2" t="s">
        <v>882</v>
      </c>
      <c r="B90" s="1" t="s">
        <v>451</v>
      </c>
      <c r="C90" s="1" t="s">
        <v>452</v>
      </c>
      <c r="D90" s="1" t="s">
        <v>59</v>
      </c>
      <c r="E90" s="2" t="s">
        <v>739</v>
      </c>
      <c r="F90" s="2" t="s">
        <v>883</v>
      </c>
      <c r="G90" s="1" t="s">
        <v>37</v>
      </c>
      <c r="H90" s="1" t="s">
        <v>37</v>
      </c>
      <c r="I90" s="7" t="s">
        <v>820</v>
      </c>
      <c r="J90" s="2" t="s">
        <v>163</v>
      </c>
      <c r="K90" s="1" t="s">
        <v>37</v>
      </c>
      <c r="L90" s="1" t="s">
        <v>37</v>
      </c>
      <c r="M90" s="1" t="s">
        <v>37</v>
      </c>
      <c r="N90" s="1" t="s">
        <v>884</v>
      </c>
      <c r="O90" s="1" t="s">
        <v>885</v>
      </c>
      <c r="P90" s="1" t="s">
        <v>37</v>
      </c>
      <c r="Q90" s="1" t="s">
        <v>37</v>
      </c>
      <c r="R90" s="1" t="s">
        <v>37</v>
      </c>
      <c r="S90" s="2" t="s">
        <v>163</v>
      </c>
      <c r="T90" s="2">
        <v>0</v>
      </c>
      <c r="U90" s="1" t="s">
        <v>886</v>
      </c>
      <c r="V90" s="1" t="s">
        <v>460</v>
      </c>
      <c r="W90" s="1" t="s">
        <v>735</v>
      </c>
      <c r="X90" s="1" t="s">
        <v>37</v>
      </c>
      <c r="Y90" s="1" t="s">
        <v>37</v>
      </c>
      <c r="Z90" s="1" t="s">
        <v>37</v>
      </c>
      <c r="AA90" s="2" t="s">
        <v>736</v>
      </c>
      <c r="AB90" s="33" t="s">
        <v>887</v>
      </c>
      <c r="AC90" s="2" t="s">
        <v>1919</v>
      </c>
      <c r="AD90" s="11" t="s">
        <v>1689</v>
      </c>
    </row>
    <row r="91" spans="1:30" x14ac:dyDescent="0.15">
      <c r="A91" s="2" t="s">
        <v>888</v>
      </c>
      <c r="B91" s="1" t="s">
        <v>451</v>
      </c>
      <c r="C91" s="1" t="s">
        <v>452</v>
      </c>
      <c r="D91" s="1" t="s">
        <v>59</v>
      </c>
      <c r="E91" s="2" t="s">
        <v>80</v>
      </c>
      <c r="F91" s="2" t="s">
        <v>454</v>
      </c>
      <c r="G91" s="1" t="s">
        <v>62</v>
      </c>
      <c r="H91" s="1" t="s">
        <v>37</v>
      </c>
      <c r="I91" s="1" t="s">
        <v>38</v>
      </c>
      <c r="J91" s="2" t="s">
        <v>163</v>
      </c>
      <c r="K91" s="1" t="s">
        <v>37</v>
      </c>
      <c r="L91" s="1" t="s">
        <v>37</v>
      </c>
      <c r="M91" s="1" t="s">
        <v>37</v>
      </c>
      <c r="N91" s="1" t="s">
        <v>37</v>
      </c>
      <c r="O91" s="1" t="s">
        <v>889</v>
      </c>
      <c r="P91" s="1" t="s">
        <v>37</v>
      </c>
      <c r="Q91" s="1" t="s">
        <v>37</v>
      </c>
      <c r="R91" s="1" t="s">
        <v>37</v>
      </c>
      <c r="S91" s="2" t="s">
        <v>163</v>
      </c>
      <c r="T91" s="2">
        <v>0</v>
      </c>
      <c r="U91" s="1" t="s">
        <v>890</v>
      </c>
      <c r="V91" s="1" t="s">
        <v>460</v>
      </c>
      <c r="W91" s="1" t="s">
        <v>735</v>
      </c>
      <c r="X91" s="1" t="s">
        <v>37</v>
      </c>
      <c r="Y91" s="1" t="s">
        <v>37</v>
      </c>
      <c r="Z91" s="1" t="s">
        <v>37</v>
      </c>
      <c r="AA91" s="2" t="s">
        <v>736</v>
      </c>
      <c r="AB91" s="33" t="s">
        <v>891</v>
      </c>
      <c r="AC91" s="2" t="s">
        <v>1920</v>
      </c>
      <c r="AD91" s="11" t="s">
        <v>1689</v>
      </c>
    </row>
    <row r="92" spans="1:30" x14ac:dyDescent="0.15">
      <c r="A92" s="25" t="s">
        <v>892</v>
      </c>
      <c r="B92" s="1" t="s">
        <v>451</v>
      </c>
      <c r="C92" s="1" t="s">
        <v>893</v>
      </c>
      <c r="D92" s="1" t="s">
        <v>59</v>
      </c>
      <c r="E92" s="2" t="s">
        <v>80</v>
      </c>
      <c r="F92" s="2" t="s">
        <v>454</v>
      </c>
      <c r="G92" s="1" t="s">
        <v>62</v>
      </c>
      <c r="H92" s="1" t="s">
        <v>37</v>
      </c>
      <c r="I92" s="1" t="s">
        <v>38</v>
      </c>
      <c r="J92" s="2" t="s">
        <v>163</v>
      </c>
      <c r="K92" s="2" t="s">
        <v>37</v>
      </c>
      <c r="L92" s="1" t="s">
        <v>37</v>
      </c>
      <c r="M92" s="1" t="s">
        <v>37</v>
      </c>
      <c r="N92" s="1" t="s">
        <v>894</v>
      </c>
      <c r="O92" s="1" t="s">
        <v>895</v>
      </c>
      <c r="P92" s="1" t="s">
        <v>37</v>
      </c>
      <c r="Q92" s="1" t="s">
        <v>37</v>
      </c>
      <c r="R92" s="1" t="s">
        <v>37</v>
      </c>
      <c r="S92" s="2" t="s">
        <v>163</v>
      </c>
      <c r="T92" s="2">
        <v>0</v>
      </c>
      <c r="U92" s="1" t="s">
        <v>896</v>
      </c>
      <c r="V92" s="1" t="s">
        <v>460</v>
      </c>
      <c r="W92" s="1" t="s">
        <v>735</v>
      </c>
      <c r="X92" s="1" t="s">
        <v>37</v>
      </c>
      <c r="Y92" s="1" t="s">
        <v>37</v>
      </c>
      <c r="Z92" s="1" t="s">
        <v>37</v>
      </c>
      <c r="AA92" s="2" t="s">
        <v>736</v>
      </c>
      <c r="AB92" s="33" t="s">
        <v>897</v>
      </c>
      <c r="AC92" s="2" t="s">
        <v>1921</v>
      </c>
      <c r="AD92" s="11" t="s">
        <v>1689</v>
      </c>
    </row>
    <row r="93" spans="1:30" x14ac:dyDescent="0.15">
      <c r="A93" s="2" t="s">
        <v>898</v>
      </c>
      <c r="B93" s="1" t="s">
        <v>451</v>
      </c>
      <c r="C93" s="1" t="s">
        <v>893</v>
      </c>
      <c r="D93" s="1" t="s">
        <v>59</v>
      </c>
      <c r="E93" s="2" t="s">
        <v>80</v>
      </c>
      <c r="F93" s="2" t="s">
        <v>454</v>
      </c>
      <c r="G93" s="1" t="s">
        <v>62</v>
      </c>
      <c r="H93" s="1" t="s">
        <v>37</v>
      </c>
      <c r="I93" s="1" t="s">
        <v>38</v>
      </c>
      <c r="J93" s="2" t="s">
        <v>163</v>
      </c>
      <c r="K93" s="2" t="s">
        <v>37</v>
      </c>
      <c r="L93" s="1" t="s">
        <v>37</v>
      </c>
      <c r="M93" s="1" t="s">
        <v>37</v>
      </c>
      <c r="N93" s="1" t="s">
        <v>894</v>
      </c>
      <c r="O93" s="1" t="s">
        <v>899</v>
      </c>
      <c r="P93" s="1" t="s">
        <v>37</v>
      </c>
      <c r="Q93" s="1" t="s">
        <v>37</v>
      </c>
      <c r="R93" s="1" t="s">
        <v>37</v>
      </c>
      <c r="S93" s="2" t="s">
        <v>163</v>
      </c>
      <c r="T93" s="2">
        <v>0</v>
      </c>
      <c r="U93" s="1" t="s">
        <v>896</v>
      </c>
      <c r="V93" s="1" t="s">
        <v>460</v>
      </c>
      <c r="W93" s="1" t="s">
        <v>735</v>
      </c>
      <c r="X93" s="1" t="s">
        <v>37</v>
      </c>
      <c r="Y93" s="1" t="s">
        <v>37</v>
      </c>
      <c r="Z93" s="1" t="s">
        <v>37</v>
      </c>
      <c r="AA93" s="2" t="s">
        <v>736</v>
      </c>
      <c r="AB93" s="33" t="s">
        <v>900</v>
      </c>
      <c r="AC93" s="2" t="s">
        <v>1922</v>
      </c>
      <c r="AD93" s="11" t="s">
        <v>1689</v>
      </c>
    </row>
    <row r="94" spans="1:30" s="31" customFormat="1" x14ac:dyDescent="0.15">
      <c r="A94" s="2" t="s">
        <v>901</v>
      </c>
      <c r="B94" s="1" t="s">
        <v>451</v>
      </c>
      <c r="C94" s="1" t="s">
        <v>893</v>
      </c>
      <c r="D94" s="1" t="s">
        <v>59</v>
      </c>
      <c r="E94" s="2" t="s">
        <v>80</v>
      </c>
      <c r="F94" s="2" t="s">
        <v>454</v>
      </c>
      <c r="G94" s="1" t="s">
        <v>62</v>
      </c>
      <c r="H94" s="1" t="s">
        <v>37</v>
      </c>
      <c r="I94" s="1" t="s">
        <v>38</v>
      </c>
      <c r="J94" s="2" t="s">
        <v>163</v>
      </c>
      <c r="K94" s="2" t="s">
        <v>37</v>
      </c>
      <c r="L94" s="1" t="s">
        <v>425</v>
      </c>
      <c r="M94" s="1" t="s">
        <v>37</v>
      </c>
      <c r="N94" s="1" t="s">
        <v>894</v>
      </c>
      <c r="O94" s="1" t="s">
        <v>902</v>
      </c>
      <c r="P94" s="1" t="s">
        <v>37</v>
      </c>
      <c r="Q94" s="1" t="s">
        <v>37</v>
      </c>
      <c r="R94" s="1" t="s">
        <v>37</v>
      </c>
      <c r="S94" s="2" t="s">
        <v>163</v>
      </c>
      <c r="T94" s="2">
        <v>0</v>
      </c>
      <c r="U94" s="1" t="s">
        <v>896</v>
      </c>
      <c r="V94" s="1" t="s">
        <v>460</v>
      </c>
      <c r="W94" s="1" t="s">
        <v>735</v>
      </c>
      <c r="X94" s="1" t="s">
        <v>37</v>
      </c>
      <c r="Y94" s="1" t="s">
        <v>37</v>
      </c>
      <c r="Z94" s="1" t="s">
        <v>37</v>
      </c>
      <c r="AA94" s="2" t="s">
        <v>736</v>
      </c>
      <c r="AB94" s="33" t="s">
        <v>903</v>
      </c>
      <c r="AC94" s="2" t="s">
        <v>1923</v>
      </c>
      <c r="AD94" s="11" t="s">
        <v>1689</v>
      </c>
    </row>
    <row r="95" spans="1:30" x14ac:dyDescent="0.15">
      <c r="A95" s="2" t="s">
        <v>904</v>
      </c>
      <c r="B95" s="1" t="s">
        <v>451</v>
      </c>
      <c r="C95" s="1" t="s">
        <v>893</v>
      </c>
      <c r="D95" s="1" t="s">
        <v>59</v>
      </c>
      <c r="E95" s="2" t="s">
        <v>80</v>
      </c>
      <c r="F95" s="2" t="s">
        <v>454</v>
      </c>
      <c r="G95" s="1" t="s">
        <v>62</v>
      </c>
      <c r="H95" s="1" t="s">
        <v>37</v>
      </c>
      <c r="I95" s="1" t="s">
        <v>38</v>
      </c>
      <c r="J95" s="2" t="s">
        <v>163</v>
      </c>
      <c r="K95" s="2" t="s">
        <v>37</v>
      </c>
      <c r="L95" s="1" t="s">
        <v>37</v>
      </c>
      <c r="M95" s="1" t="s">
        <v>37</v>
      </c>
      <c r="N95" s="1" t="s">
        <v>894</v>
      </c>
      <c r="O95" s="1" t="s">
        <v>905</v>
      </c>
      <c r="P95" s="1" t="s">
        <v>37</v>
      </c>
      <c r="Q95" s="1" t="s">
        <v>37</v>
      </c>
      <c r="R95" s="1" t="s">
        <v>37</v>
      </c>
      <c r="S95" s="2" t="s">
        <v>163</v>
      </c>
      <c r="T95" s="2">
        <v>0</v>
      </c>
      <c r="U95" s="1" t="s">
        <v>896</v>
      </c>
      <c r="V95" s="1" t="s">
        <v>460</v>
      </c>
      <c r="W95" s="1" t="s">
        <v>735</v>
      </c>
      <c r="X95" s="1" t="s">
        <v>37</v>
      </c>
      <c r="Y95" s="1" t="s">
        <v>37</v>
      </c>
      <c r="Z95" s="1" t="s">
        <v>37</v>
      </c>
      <c r="AA95" s="2" t="s">
        <v>736</v>
      </c>
      <c r="AB95" s="33" t="s">
        <v>906</v>
      </c>
      <c r="AC95" s="2" t="s">
        <v>1924</v>
      </c>
      <c r="AD95" s="11" t="s">
        <v>1689</v>
      </c>
    </row>
    <row r="96" spans="1:30" x14ac:dyDescent="0.15">
      <c r="A96" s="2" t="s">
        <v>907</v>
      </c>
      <c r="B96" s="1" t="s">
        <v>451</v>
      </c>
      <c r="C96" s="1" t="s">
        <v>893</v>
      </c>
      <c r="D96" s="1" t="s">
        <v>59</v>
      </c>
      <c r="E96" s="2" t="s">
        <v>80</v>
      </c>
      <c r="F96" s="2" t="s">
        <v>454</v>
      </c>
      <c r="G96" s="1" t="s">
        <v>62</v>
      </c>
      <c r="H96" s="1" t="s">
        <v>37</v>
      </c>
      <c r="I96" s="1" t="s">
        <v>492</v>
      </c>
      <c r="J96" s="2" t="s">
        <v>163</v>
      </c>
      <c r="K96" s="2" t="s">
        <v>37</v>
      </c>
      <c r="L96" s="1" t="s">
        <v>37</v>
      </c>
      <c r="M96" s="1" t="s">
        <v>37</v>
      </c>
      <c r="N96" s="1" t="s">
        <v>894</v>
      </c>
      <c r="O96" s="1" t="s">
        <v>908</v>
      </c>
      <c r="P96" s="1" t="s">
        <v>37</v>
      </c>
      <c r="Q96" s="1" t="s">
        <v>37</v>
      </c>
      <c r="R96" s="1" t="s">
        <v>37</v>
      </c>
      <c r="S96" s="2" t="s">
        <v>163</v>
      </c>
      <c r="T96" s="2">
        <v>0</v>
      </c>
      <c r="U96" s="1" t="s">
        <v>896</v>
      </c>
      <c r="V96" s="1" t="s">
        <v>460</v>
      </c>
      <c r="W96" s="1" t="s">
        <v>735</v>
      </c>
      <c r="X96" s="1" t="s">
        <v>37</v>
      </c>
      <c r="Y96" s="1" t="s">
        <v>37</v>
      </c>
      <c r="Z96" s="1" t="s">
        <v>37</v>
      </c>
      <c r="AA96" s="2" t="s">
        <v>736</v>
      </c>
      <c r="AB96" s="33" t="s">
        <v>909</v>
      </c>
      <c r="AC96" s="2" t="s">
        <v>1925</v>
      </c>
      <c r="AD96" s="11" t="s">
        <v>1689</v>
      </c>
    </row>
    <row r="97" spans="1:30" x14ac:dyDescent="0.15">
      <c r="A97" s="2" t="s">
        <v>910</v>
      </c>
      <c r="B97" s="1" t="s">
        <v>451</v>
      </c>
      <c r="C97" s="1" t="s">
        <v>893</v>
      </c>
      <c r="D97" s="1" t="s">
        <v>59</v>
      </c>
      <c r="E97" s="2" t="s">
        <v>80</v>
      </c>
      <c r="F97" s="2" t="s">
        <v>454</v>
      </c>
      <c r="G97" s="1" t="s">
        <v>62</v>
      </c>
      <c r="H97" s="1" t="s">
        <v>37</v>
      </c>
      <c r="I97" s="1" t="s">
        <v>520</v>
      </c>
      <c r="J97" s="2" t="s">
        <v>163</v>
      </c>
      <c r="K97" s="2" t="s">
        <v>37</v>
      </c>
      <c r="L97" s="1" t="s">
        <v>425</v>
      </c>
      <c r="M97" s="1" t="s">
        <v>37</v>
      </c>
      <c r="N97" s="1" t="s">
        <v>894</v>
      </c>
      <c r="O97" s="1" t="s">
        <v>911</v>
      </c>
      <c r="P97" s="1" t="s">
        <v>37</v>
      </c>
      <c r="Q97" s="1" t="s">
        <v>37</v>
      </c>
      <c r="R97" s="1" t="s">
        <v>37</v>
      </c>
      <c r="S97" s="2" t="s">
        <v>163</v>
      </c>
      <c r="T97" s="2">
        <v>0</v>
      </c>
      <c r="U97" s="1" t="s">
        <v>896</v>
      </c>
      <c r="V97" s="1" t="s">
        <v>460</v>
      </c>
      <c r="W97" s="1" t="s">
        <v>735</v>
      </c>
      <c r="X97" s="1" t="s">
        <v>37</v>
      </c>
      <c r="Y97" s="1" t="s">
        <v>37</v>
      </c>
      <c r="Z97" s="1" t="s">
        <v>37</v>
      </c>
      <c r="AA97" s="2" t="s">
        <v>736</v>
      </c>
      <c r="AB97" s="33" t="s">
        <v>912</v>
      </c>
      <c r="AC97" s="2" t="s">
        <v>1926</v>
      </c>
      <c r="AD97" s="11" t="s">
        <v>1689</v>
      </c>
    </row>
    <row r="98" spans="1:30" x14ac:dyDescent="0.15">
      <c r="A98" s="2" t="s">
        <v>913</v>
      </c>
      <c r="B98" s="1" t="s">
        <v>451</v>
      </c>
      <c r="C98" s="1" t="s">
        <v>893</v>
      </c>
      <c r="D98" s="1" t="s">
        <v>59</v>
      </c>
      <c r="E98" s="2" t="s">
        <v>80</v>
      </c>
      <c r="F98" s="2" t="s">
        <v>454</v>
      </c>
      <c r="G98" s="1" t="s">
        <v>62</v>
      </c>
      <c r="H98" s="1" t="s">
        <v>37</v>
      </c>
      <c r="I98" s="1" t="s">
        <v>914</v>
      </c>
      <c r="J98" s="2" t="s">
        <v>163</v>
      </c>
      <c r="K98" s="2" t="s">
        <v>37</v>
      </c>
      <c r="L98" s="1" t="s">
        <v>37</v>
      </c>
      <c r="M98" s="1" t="s">
        <v>37</v>
      </c>
      <c r="N98" s="1" t="s">
        <v>894</v>
      </c>
      <c r="O98" s="1" t="s">
        <v>915</v>
      </c>
      <c r="P98" s="1" t="s">
        <v>37</v>
      </c>
      <c r="Q98" s="1" t="s">
        <v>37</v>
      </c>
      <c r="R98" s="1" t="s">
        <v>37</v>
      </c>
      <c r="S98" s="2" t="s">
        <v>163</v>
      </c>
      <c r="T98" s="2">
        <v>0</v>
      </c>
      <c r="U98" s="1" t="s">
        <v>896</v>
      </c>
      <c r="V98" s="1" t="s">
        <v>460</v>
      </c>
      <c r="W98" s="1" t="s">
        <v>735</v>
      </c>
      <c r="X98" s="1" t="s">
        <v>37</v>
      </c>
      <c r="Y98" s="1" t="s">
        <v>37</v>
      </c>
      <c r="Z98" s="1" t="s">
        <v>37</v>
      </c>
      <c r="AA98" s="2" t="s">
        <v>736</v>
      </c>
      <c r="AB98" s="2" t="s">
        <v>916</v>
      </c>
      <c r="AC98" s="2" t="s">
        <v>1927</v>
      </c>
      <c r="AD98" s="11" t="s">
        <v>1689</v>
      </c>
    </row>
    <row r="99" spans="1:30" x14ac:dyDescent="0.15">
      <c r="A99" s="2" t="s">
        <v>917</v>
      </c>
      <c r="B99" s="1" t="s">
        <v>451</v>
      </c>
      <c r="C99" s="1" t="s">
        <v>452</v>
      </c>
      <c r="D99" s="1" t="s">
        <v>59</v>
      </c>
      <c r="E99" s="2" t="s">
        <v>80</v>
      </c>
      <c r="F99" s="2" t="s">
        <v>454</v>
      </c>
      <c r="G99" s="1" t="s">
        <v>62</v>
      </c>
      <c r="H99" s="1" t="s">
        <v>37</v>
      </c>
      <c r="I99" s="1" t="s">
        <v>914</v>
      </c>
      <c r="J99" s="2" t="s">
        <v>163</v>
      </c>
      <c r="K99" s="2" t="s">
        <v>37</v>
      </c>
      <c r="L99" s="1" t="s">
        <v>37</v>
      </c>
      <c r="M99" s="1" t="s">
        <v>37</v>
      </c>
      <c r="N99" s="1" t="s">
        <v>894</v>
      </c>
      <c r="O99" s="1" t="s">
        <v>918</v>
      </c>
      <c r="P99" s="1" t="s">
        <v>37</v>
      </c>
      <c r="Q99" s="1" t="s">
        <v>37</v>
      </c>
      <c r="R99" s="1" t="s">
        <v>37</v>
      </c>
      <c r="S99" s="2" t="s">
        <v>163</v>
      </c>
      <c r="T99" s="2">
        <v>0</v>
      </c>
      <c r="U99" s="1" t="s">
        <v>896</v>
      </c>
      <c r="V99" s="1" t="s">
        <v>460</v>
      </c>
      <c r="W99" s="1" t="s">
        <v>735</v>
      </c>
      <c r="X99" s="1" t="s">
        <v>37</v>
      </c>
      <c r="Y99" s="1" t="s">
        <v>37</v>
      </c>
      <c r="Z99" s="1" t="s">
        <v>37</v>
      </c>
      <c r="AA99" s="2" t="s">
        <v>736</v>
      </c>
      <c r="AB99" s="33" t="s">
        <v>919</v>
      </c>
      <c r="AC99" s="2" t="s">
        <v>1928</v>
      </c>
      <c r="AD99" s="11" t="s">
        <v>1689</v>
      </c>
    </row>
    <row r="100" spans="1:30" s="31" customFormat="1" x14ac:dyDescent="0.15">
      <c r="A100" s="2" t="s">
        <v>920</v>
      </c>
      <c r="B100" s="1" t="s">
        <v>451</v>
      </c>
      <c r="C100" s="1" t="s">
        <v>452</v>
      </c>
      <c r="D100" s="1" t="s">
        <v>59</v>
      </c>
      <c r="E100" s="2" t="s">
        <v>80</v>
      </c>
      <c r="F100" s="2" t="s">
        <v>454</v>
      </c>
      <c r="G100" s="1" t="s">
        <v>62</v>
      </c>
      <c r="H100" s="1" t="s">
        <v>37</v>
      </c>
      <c r="I100" s="1" t="s">
        <v>38</v>
      </c>
      <c r="J100" s="2" t="s">
        <v>163</v>
      </c>
      <c r="K100" s="1" t="s">
        <v>37</v>
      </c>
      <c r="L100" s="1" t="s">
        <v>37</v>
      </c>
      <c r="M100" s="1" t="s">
        <v>37</v>
      </c>
      <c r="N100" s="1" t="s">
        <v>37</v>
      </c>
      <c r="O100" s="1" t="s">
        <v>921</v>
      </c>
      <c r="P100" s="1" t="s">
        <v>37</v>
      </c>
      <c r="Q100" s="1" t="s">
        <v>37</v>
      </c>
      <c r="R100" s="1" t="s">
        <v>37</v>
      </c>
      <c r="S100" s="2" t="s">
        <v>163</v>
      </c>
      <c r="T100" s="2">
        <v>0</v>
      </c>
      <c r="U100" s="1" t="s">
        <v>922</v>
      </c>
      <c r="V100" s="1" t="s">
        <v>460</v>
      </c>
      <c r="W100" s="1" t="s">
        <v>735</v>
      </c>
      <c r="X100" s="1" t="s">
        <v>37</v>
      </c>
      <c r="Y100" s="1" t="s">
        <v>37</v>
      </c>
      <c r="Z100" s="1" t="s">
        <v>37</v>
      </c>
      <c r="AA100" s="2" t="s">
        <v>736</v>
      </c>
      <c r="AB100" s="33" t="s">
        <v>923</v>
      </c>
      <c r="AC100" s="2" t="s">
        <v>1929</v>
      </c>
      <c r="AD100" s="11" t="s">
        <v>1689</v>
      </c>
    </row>
    <row r="101" spans="1:30" x14ac:dyDescent="0.15">
      <c r="A101" s="2" t="s">
        <v>924</v>
      </c>
      <c r="B101" s="1" t="s">
        <v>451</v>
      </c>
      <c r="C101" s="1" t="s">
        <v>893</v>
      </c>
      <c r="D101" s="1" t="s">
        <v>59</v>
      </c>
      <c r="E101" s="2" t="s">
        <v>80</v>
      </c>
      <c r="F101" s="2" t="s">
        <v>454</v>
      </c>
      <c r="G101" s="1" t="s">
        <v>62</v>
      </c>
      <c r="H101" s="1" t="s">
        <v>37</v>
      </c>
      <c r="I101" s="1" t="s">
        <v>520</v>
      </c>
      <c r="J101" s="2" t="s">
        <v>163</v>
      </c>
      <c r="K101" s="1" t="s">
        <v>37</v>
      </c>
      <c r="L101" s="1" t="s">
        <v>37</v>
      </c>
      <c r="M101" s="1" t="s">
        <v>37</v>
      </c>
      <c r="N101" s="1" t="s">
        <v>894</v>
      </c>
      <c r="O101" s="1" t="s">
        <v>925</v>
      </c>
      <c r="P101" s="1" t="s">
        <v>37</v>
      </c>
      <c r="Q101" s="1" t="s">
        <v>37</v>
      </c>
      <c r="R101" s="1" t="s">
        <v>37</v>
      </c>
      <c r="S101" s="2" t="s">
        <v>163</v>
      </c>
      <c r="T101" s="2">
        <v>0</v>
      </c>
      <c r="U101" s="1" t="s">
        <v>896</v>
      </c>
      <c r="V101" s="1" t="s">
        <v>460</v>
      </c>
      <c r="W101" s="1" t="s">
        <v>735</v>
      </c>
      <c r="X101" s="1" t="s">
        <v>37</v>
      </c>
      <c r="Y101" s="1" t="s">
        <v>37</v>
      </c>
      <c r="Z101" s="1" t="s">
        <v>37</v>
      </c>
      <c r="AA101" s="2" t="s">
        <v>736</v>
      </c>
      <c r="AB101" s="2" t="s">
        <v>926</v>
      </c>
      <c r="AC101" s="2" t="s">
        <v>1930</v>
      </c>
      <c r="AD101" s="11" t="s">
        <v>1689</v>
      </c>
    </row>
    <row r="102" spans="1:30" x14ac:dyDescent="0.15">
      <c r="A102" s="2" t="s">
        <v>927</v>
      </c>
      <c r="B102" s="1" t="s">
        <v>451</v>
      </c>
      <c r="C102" s="1" t="s">
        <v>893</v>
      </c>
      <c r="D102" s="1" t="s">
        <v>59</v>
      </c>
      <c r="E102" s="2" t="s">
        <v>80</v>
      </c>
      <c r="F102" s="2" t="s">
        <v>454</v>
      </c>
      <c r="G102" s="1" t="s">
        <v>62</v>
      </c>
      <c r="H102" s="1" t="s">
        <v>37</v>
      </c>
      <c r="I102" s="1" t="s">
        <v>38</v>
      </c>
      <c r="J102" s="2" t="s">
        <v>163</v>
      </c>
      <c r="K102" s="1" t="s">
        <v>37</v>
      </c>
      <c r="L102" s="1" t="s">
        <v>37</v>
      </c>
      <c r="M102" s="1" t="s">
        <v>37</v>
      </c>
      <c r="N102" s="1" t="s">
        <v>894</v>
      </c>
      <c r="O102" s="1" t="s">
        <v>928</v>
      </c>
      <c r="P102" s="1" t="s">
        <v>37</v>
      </c>
      <c r="Q102" s="1" t="s">
        <v>37</v>
      </c>
      <c r="R102" s="1" t="s">
        <v>37</v>
      </c>
      <c r="S102" s="2" t="s">
        <v>163</v>
      </c>
      <c r="T102" s="2">
        <v>0</v>
      </c>
      <c r="U102" s="1" t="s">
        <v>896</v>
      </c>
      <c r="V102" s="1" t="s">
        <v>460</v>
      </c>
      <c r="W102" s="1" t="s">
        <v>735</v>
      </c>
      <c r="X102" s="1" t="s">
        <v>37</v>
      </c>
      <c r="Y102" s="1" t="s">
        <v>37</v>
      </c>
      <c r="Z102" s="1" t="s">
        <v>37</v>
      </c>
      <c r="AA102" s="2" t="s">
        <v>736</v>
      </c>
      <c r="AB102" s="2" t="s">
        <v>929</v>
      </c>
      <c r="AC102" s="2" t="s">
        <v>1931</v>
      </c>
      <c r="AD102" s="11" t="s">
        <v>1689</v>
      </c>
    </row>
    <row r="103" spans="1:30" x14ac:dyDescent="0.15">
      <c r="A103" s="2" t="s">
        <v>930</v>
      </c>
      <c r="B103" s="1" t="s">
        <v>451</v>
      </c>
      <c r="C103" s="1" t="s">
        <v>452</v>
      </c>
      <c r="D103" s="1" t="s">
        <v>59</v>
      </c>
      <c r="E103" s="2" t="s">
        <v>80</v>
      </c>
      <c r="F103" s="2" t="s">
        <v>931</v>
      </c>
      <c r="G103" s="1" t="s">
        <v>932</v>
      </c>
      <c r="H103" s="1" t="s">
        <v>37</v>
      </c>
      <c r="I103" s="1" t="s">
        <v>38</v>
      </c>
      <c r="J103" s="2" t="s">
        <v>163</v>
      </c>
      <c r="K103" s="1" t="s">
        <v>37</v>
      </c>
      <c r="L103" s="1" t="s">
        <v>37</v>
      </c>
      <c r="M103" s="1" t="s">
        <v>37</v>
      </c>
      <c r="N103" s="1" t="s">
        <v>37</v>
      </c>
      <c r="O103" s="1" t="s">
        <v>933</v>
      </c>
      <c r="P103" s="1" t="s">
        <v>37</v>
      </c>
      <c r="Q103" s="1" t="s">
        <v>37</v>
      </c>
      <c r="R103" s="1" t="s">
        <v>37</v>
      </c>
      <c r="S103" s="2" t="s">
        <v>163</v>
      </c>
      <c r="T103" s="2">
        <v>0</v>
      </c>
      <c r="U103" s="4" t="s">
        <v>934</v>
      </c>
      <c r="V103" s="1" t="s">
        <v>460</v>
      </c>
      <c r="W103" s="1" t="s">
        <v>735</v>
      </c>
      <c r="X103" s="1" t="s">
        <v>37</v>
      </c>
      <c r="Y103" s="1" t="s">
        <v>37</v>
      </c>
      <c r="Z103" s="1" t="s">
        <v>37</v>
      </c>
      <c r="AA103" s="2" t="s">
        <v>736</v>
      </c>
      <c r="AB103" s="33" t="s">
        <v>935</v>
      </c>
      <c r="AC103" s="2" t="s">
        <v>1932</v>
      </c>
      <c r="AD103" s="11" t="s">
        <v>1689</v>
      </c>
    </row>
    <row r="104" spans="1:30" x14ac:dyDescent="0.15">
      <c r="A104" s="2" t="s">
        <v>936</v>
      </c>
      <c r="B104" s="1" t="s">
        <v>451</v>
      </c>
      <c r="C104" s="1" t="s">
        <v>893</v>
      </c>
      <c r="D104" s="1" t="s">
        <v>59</v>
      </c>
      <c r="E104" s="2" t="s">
        <v>80</v>
      </c>
      <c r="F104" s="2" t="s">
        <v>454</v>
      </c>
      <c r="G104" s="1" t="s">
        <v>62</v>
      </c>
      <c r="H104" s="1" t="s">
        <v>37</v>
      </c>
      <c r="I104" s="1" t="s">
        <v>38</v>
      </c>
      <c r="J104" s="2" t="s">
        <v>163</v>
      </c>
      <c r="K104" s="1" t="s">
        <v>37</v>
      </c>
      <c r="L104" s="1" t="s">
        <v>37</v>
      </c>
      <c r="M104" s="1" t="s">
        <v>37</v>
      </c>
      <c r="N104" s="1" t="s">
        <v>37</v>
      </c>
      <c r="O104" s="1" t="s">
        <v>937</v>
      </c>
      <c r="P104" s="1" t="s">
        <v>37</v>
      </c>
      <c r="Q104" s="1" t="s">
        <v>37</v>
      </c>
      <c r="R104" s="1" t="s">
        <v>37</v>
      </c>
      <c r="S104" s="2" t="s">
        <v>163</v>
      </c>
      <c r="T104" s="2">
        <v>0</v>
      </c>
      <c r="U104" s="1" t="s">
        <v>896</v>
      </c>
      <c r="V104" s="1" t="s">
        <v>460</v>
      </c>
      <c r="W104" s="1" t="s">
        <v>735</v>
      </c>
      <c r="X104" s="1" t="s">
        <v>37</v>
      </c>
      <c r="Y104" s="1" t="s">
        <v>37</v>
      </c>
      <c r="Z104" s="1" t="s">
        <v>37</v>
      </c>
      <c r="AA104" s="2" t="s">
        <v>736</v>
      </c>
      <c r="AB104" s="2" t="s">
        <v>938</v>
      </c>
      <c r="AC104" s="2" t="s">
        <v>1933</v>
      </c>
      <c r="AD104" s="11" t="s">
        <v>1689</v>
      </c>
    </row>
    <row r="105" spans="1:30" x14ac:dyDescent="0.15">
      <c r="A105" s="2" t="s">
        <v>939</v>
      </c>
      <c r="B105" s="1" t="s">
        <v>451</v>
      </c>
      <c r="C105" s="1" t="s">
        <v>893</v>
      </c>
      <c r="D105" s="1" t="s">
        <v>59</v>
      </c>
      <c r="E105" s="2" t="s">
        <v>80</v>
      </c>
      <c r="F105" s="2" t="s">
        <v>454</v>
      </c>
      <c r="G105" s="1" t="s">
        <v>62</v>
      </c>
      <c r="H105" s="1" t="s">
        <v>37</v>
      </c>
      <c r="I105" s="1" t="s">
        <v>38</v>
      </c>
      <c r="J105" s="2" t="s">
        <v>163</v>
      </c>
      <c r="K105" s="1" t="s">
        <v>37</v>
      </c>
      <c r="L105" s="1" t="s">
        <v>37</v>
      </c>
      <c r="M105" s="1" t="s">
        <v>940</v>
      </c>
      <c r="N105" s="1" t="s">
        <v>37</v>
      </c>
      <c r="O105" s="1" t="s">
        <v>941</v>
      </c>
      <c r="P105" s="1" t="s">
        <v>37</v>
      </c>
      <c r="Q105" s="1" t="s">
        <v>37</v>
      </c>
      <c r="R105" s="1" t="s">
        <v>37</v>
      </c>
      <c r="S105" s="2" t="s">
        <v>163</v>
      </c>
      <c r="T105" s="2">
        <v>0</v>
      </c>
      <c r="U105" s="1" t="s">
        <v>896</v>
      </c>
      <c r="V105" s="1" t="s">
        <v>460</v>
      </c>
      <c r="W105" s="1" t="s">
        <v>735</v>
      </c>
      <c r="X105" s="1" t="s">
        <v>37</v>
      </c>
      <c r="Y105" s="1" t="s">
        <v>37</v>
      </c>
      <c r="Z105" s="1" t="s">
        <v>37</v>
      </c>
      <c r="AA105" s="2" t="s">
        <v>736</v>
      </c>
      <c r="AB105" s="33" t="s">
        <v>942</v>
      </c>
      <c r="AC105" s="2" t="s">
        <v>1934</v>
      </c>
      <c r="AD105" s="11" t="s">
        <v>1689</v>
      </c>
    </row>
    <row r="106" spans="1:30" x14ac:dyDescent="0.15">
      <c r="A106" s="2" t="s">
        <v>943</v>
      </c>
      <c r="B106" s="1" t="s">
        <v>451</v>
      </c>
      <c r="C106" s="1" t="s">
        <v>452</v>
      </c>
      <c r="D106" s="1" t="s">
        <v>59</v>
      </c>
      <c r="E106" s="2" t="s">
        <v>80</v>
      </c>
      <c r="F106" s="2" t="s">
        <v>454</v>
      </c>
      <c r="G106" s="1" t="s">
        <v>62</v>
      </c>
      <c r="H106" s="1" t="s">
        <v>37</v>
      </c>
      <c r="I106" s="1" t="s">
        <v>38</v>
      </c>
      <c r="J106" s="2" t="s">
        <v>163</v>
      </c>
      <c r="K106" s="1" t="s">
        <v>37</v>
      </c>
      <c r="L106" s="1" t="s">
        <v>37</v>
      </c>
      <c r="M106" s="1" t="s">
        <v>37</v>
      </c>
      <c r="N106" s="1" t="s">
        <v>37</v>
      </c>
      <c r="O106" s="1" t="s">
        <v>944</v>
      </c>
      <c r="P106" s="1" t="s">
        <v>37</v>
      </c>
      <c r="Q106" s="1" t="s">
        <v>37</v>
      </c>
      <c r="R106" s="1" t="s">
        <v>37</v>
      </c>
      <c r="S106" s="2" t="s">
        <v>163</v>
      </c>
      <c r="T106" s="2">
        <v>0</v>
      </c>
      <c r="U106" s="1" t="s">
        <v>945</v>
      </c>
      <c r="V106" s="1" t="s">
        <v>460</v>
      </c>
      <c r="W106" s="1" t="s">
        <v>735</v>
      </c>
      <c r="X106" s="1" t="s">
        <v>37</v>
      </c>
      <c r="Y106" s="1" t="s">
        <v>37</v>
      </c>
      <c r="Z106" s="1" t="s">
        <v>37</v>
      </c>
      <c r="AA106" s="2" t="s">
        <v>736</v>
      </c>
      <c r="AB106" s="33" t="s">
        <v>946</v>
      </c>
      <c r="AC106" s="2" t="s">
        <v>1935</v>
      </c>
      <c r="AD106" s="11" t="s">
        <v>1689</v>
      </c>
    </row>
    <row r="107" spans="1:30" x14ac:dyDescent="0.15">
      <c r="A107" s="2" t="s">
        <v>947</v>
      </c>
      <c r="B107" s="1" t="s">
        <v>451</v>
      </c>
      <c r="C107" s="1" t="s">
        <v>893</v>
      </c>
      <c r="D107" s="1" t="s">
        <v>59</v>
      </c>
      <c r="E107" s="2" t="s">
        <v>80</v>
      </c>
      <c r="F107" s="2" t="s">
        <v>454</v>
      </c>
      <c r="G107" s="1" t="s">
        <v>62</v>
      </c>
      <c r="H107" s="1" t="s">
        <v>37</v>
      </c>
      <c r="I107" s="1" t="s">
        <v>914</v>
      </c>
      <c r="J107" s="2" t="s">
        <v>163</v>
      </c>
      <c r="K107" s="1" t="s">
        <v>285</v>
      </c>
      <c r="L107" s="1" t="s">
        <v>285</v>
      </c>
      <c r="M107" s="1" t="s">
        <v>37</v>
      </c>
      <c r="N107" s="1" t="s">
        <v>37</v>
      </c>
      <c r="O107" s="1" t="s">
        <v>948</v>
      </c>
      <c r="P107" s="1" t="s">
        <v>37</v>
      </c>
      <c r="Q107" s="1" t="s">
        <v>37</v>
      </c>
      <c r="R107" s="1" t="s">
        <v>37</v>
      </c>
      <c r="S107" s="2" t="s">
        <v>163</v>
      </c>
      <c r="T107" s="2">
        <v>0</v>
      </c>
      <c r="U107" s="1" t="s">
        <v>896</v>
      </c>
      <c r="V107" s="1" t="s">
        <v>460</v>
      </c>
      <c r="W107" s="1" t="s">
        <v>735</v>
      </c>
      <c r="X107" s="1" t="s">
        <v>37</v>
      </c>
      <c r="Y107" s="1" t="s">
        <v>37</v>
      </c>
      <c r="Z107" s="1" t="s">
        <v>37</v>
      </c>
      <c r="AA107" s="2" t="s">
        <v>736</v>
      </c>
      <c r="AB107" s="33" t="s">
        <v>949</v>
      </c>
      <c r="AC107" s="2" t="s">
        <v>1936</v>
      </c>
      <c r="AD107" s="11" t="s">
        <v>1689</v>
      </c>
    </row>
    <row r="108" spans="1:30" x14ac:dyDescent="0.15">
      <c r="A108" s="2" t="s">
        <v>950</v>
      </c>
      <c r="B108" s="1" t="s">
        <v>451</v>
      </c>
      <c r="C108" s="1" t="s">
        <v>893</v>
      </c>
      <c r="D108" s="1" t="s">
        <v>59</v>
      </c>
      <c r="E108" s="2" t="s">
        <v>80</v>
      </c>
      <c r="F108" s="2" t="s">
        <v>454</v>
      </c>
      <c r="G108" s="1" t="s">
        <v>62</v>
      </c>
      <c r="H108" s="1" t="s">
        <v>37</v>
      </c>
      <c r="I108" s="1" t="s">
        <v>951</v>
      </c>
      <c r="J108" s="2" t="s">
        <v>163</v>
      </c>
      <c r="K108" s="1" t="s">
        <v>37</v>
      </c>
      <c r="L108" s="1" t="s">
        <v>37</v>
      </c>
      <c r="M108" s="1" t="s">
        <v>37</v>
      </c>
      <c r="N108" s="1" t="s">
        <v>894</v>
      </c>
      <c r="O108" s="1" t="s">
        <v>952</v>
      </c>
      <c r="P108" s="1" t="s">
        <v>37</v>
      </c>
      <c r="Q108" s="1" t="s">
        <v>37</v>
      </c>
      <c r="R108" s="1" t="s">
        <v>37</v>
      </c>
      <c r="S108" s="2" t="s">
        <v>163</v>
      </c>
      <c r="T108" s="2">
        <v>0</v>
      </c>
      <c r="U108" s="1" t="s">
        <v>896</v>
      </c>
      <c r="V108" s="1" t="s">
        <v>460</v>
      </c>
      <c r="W108" s="1" t="s">
        <v>735</v>
      </c>
      <c r="X108" s="1" t="s">
        <v>37</v>
      </c>
      <c r="Y108" s="1" t="s">
        <v>37</v>
      </c>
      <c r="Z108" s="1" t="s">
        <v>37</v>
      </c>
      <c r="AA108" s="2" t="s">
        <v>736</v>
      </c>
      <c r="AB108" s="33" t="s">
        <v>953</v>
      </c>
      <c r="AC108" s="2" t="s">
        <v>1937</v>
      </c>
      <c r="AD108" s="11" t="s">
        <v>1689</v>
      </c>
    </row>
    <row r="109" spans="1:30" x14ac:dyDescent="0.15">
      <c r="A109" s="2" t="s">
        <v>954</v>
      </c>
      <c r="B109" s="1" t="s">
        <v>451</v>
      </c>
      <c r="C109" s="1" t="s">
        <v>452</v>
      </c>
      <c r="D109" s="1" t="s">
        <v>59</v>
      </c>
      <c r="E109" s="2" t="s">
        <v>80</v>
      </c>
      <c r="F109" s="2" t="s">
        <v>454</v>
      </c>
      <c r="G109" s="1" t="s">
        <v>62</v>
      </c>
      <c r="H109" s="1" t="s">
        <v>37</v>
      </c>
      <c r="I109" s="1" t="s">
        <v>38</v>
      </c>
      <c r="J109" s="2" t="s">
        <v>163</v>
      </c>
      <c r="K109" s="1" t="s">
        <v>37</v>
      </c>
      <c r="L109" s="1" t="s">
        <v>37</v>
      </c>
      <c r="M109" s="1" t="s">
        <v>37</v>
      </c>
      <c r="N109" s="1" t="s">
        <v>37</v>
      </c>
      <c r="O109" s="1" t="s">
        <v>955</v>
      </c>
      <c r="P109" s="1" t="s">
        <v>37</v>
      </c>
      <c r="Q109" s="1" t="s">
        <v>37</v>
      </c>
      <c r="R109" s="1" t="s">
        <v>37</v>
      </c>
      <c r="S109" s="2" t="s">
        <v>163</v>
      </c>
      <c r="T109" s="2">
        <v>0</v>
      </c>
      <c r="U109" s="1" t="s">
        <v>896</v>
      </c>
      <c r="V109" s="1" t="s">
        <v>460</v>
      </c>
      <c r="W109" s="1" t="s">
        <v>735</v>
      </c>
      <c r="X109" s="1" t="s">
        <v>37</v>
      </c>
      <c r="Y109" s="1" t="s">
        <v>37</v>
      </c>
      <c r="Z109" s="1" t="s">
        <v>37</v>
      </c>
      <c r="AA109" s="2" t="s">
        <v>736</v>
      </c>
      <c r="AB109" s="33" t="s">
        <v>956</v>
      </c>
      <c r="AC109" s="2" t="s">
        <v>1938</v>
      </c>
      <c r="AD109" s="11" t="s">
        <v>1689</v>
      </c>
    </row>
    <row r="110" spans="1:30" x14ac:dyDescent="0.15">
      <c r="A110" s="2" t="s">
        <v>957</v>
      </c>
      <c r="B110" s="1" t="s">
        <v>451</v>
      </c>
      <c r="C110" s="1" t="s">
        <v>893</v>
      </c>
      <c r="D110" s="1" t="s">
        <v>59</v>
      </c>
      <c r="E110" s="2" t="s">
        <v>80</v>
      </c>
      <c r="F110" s="2" t="s">
        <v>454</v>
      </c>
      <c r="G110" s="1" t="s">
        <v>62</v>
      </c>
      <c r="H110" s="1" t="s">
        <v>37</v>
      </c>
      <c r="I110" s="1" t="s">
        <v>38</v>
      </c>
      <c r="J110" s="2" t="s">
        <v>163</v>
      </c>
      <c r="K110" s="1" t="s">
        <v>37</v>
      </c>
      <c r="L110" s="1" t="s">
        <v>37</v>
      </c>
      <c r="M110" s="1" t="s">
        <v>37</v>
      </c>
      <c r="N110" s="1" t="s">
        <v>37</v>
      </c>
      <c r="O110" s="1" t="s">
        <v>958</v>
      </c>
      <c r="P110" s="1" t="s">
        <v>37</v>
      </c>
      <c r="Q110" s="1" t="s">
        <v>37</v>
      </c>
      <c r="R110" s="1" t="s">
        <v>37</v>
      </c>
      <c r="S110" s="2" t="s">
        <v>163</v>
      </c>
      <c r="T110" s="2">
        <v>0</v>
      </c>
      <c r="U110" s="1" t="s">
        <v>896</v>
      </c>
      <c r="V110" s="1" t="s">
        <v>460</v>
      </c>
      <c r="W110" s="1" t="s">
        <v>735</v>
      </c>
      <c r="X110" s="1" t="s">
        <v>37</v>
      </c>
      <c r="Y110" s="1" t="s">
        <v>37</v>
      </c>
      <c r="Z110" s="1" t="s">
        <v>37</v>
      </c>
      <c r="AA110" s="2" t="s">
        <v>736</v>
      </c>
      <c r="AB110" s="2" t="s">
        <v>959</v>
      </c>
      <c r="AC110" s="2" t="s">
        <v>1939</v>
      </c>
      <c r="AD110" s="11" t="s">
        <v>1689</v>
      </c>
    </row>
    <row r="111" spans="1:30" x14ac:dyDescent="0.15">
      <c r="A111" s="2" t="s">
        <v>960</v>
      </c>
      <c r="B111" s="1" t="s">
        <v>451</v>
      </c>
      <c r="C111" s="1" t="s">
        <v>893</v>
      </c>
      <c r="D111" s="1" t="s">
        <v>59</v>
      </c>
      <c r="E111" s="2" t="s">
        <v>80</v>
      </c>
      <c r="F111" s="2" t="s">
        <v>454</v>
      </c>
      <c r="G111" s="1" t="s">
        <v>62</v>
      </c>
      <c r="H111" s="1" t="s">
        <v>37</v>
      </c>
      <c r="I111" s="1" t="s">
        <v>38</v>
      </c>
      <c r="J111" s="2" t="s">
        <v>163</v>
      </c>
      <c r="K111" s="1" t="s">
        <v>37</v>
      </c>
      <c r="L111" s="1" t="s">
        <v>37</v>
      </c>
      <c r="M111" s="1" t="s">
        <v>37</v>
      </c>
      <c r="N111" s="1" t="s">
        <v>37</v>
      </c>
      <c r="O111" s="1" t="s">
        <v>961</v>
      </c>
      <c r="P111" s="1" t="s">
        <v>37</v>
      </c>
      <c r="Q111" s="1" t="s">
        <v>37</v>
      </c>
      <c r="R111" s="1" t="s">
        <v>37</v>
      </c>
      <c r="S111" s="2" t="s">
        <v>163</v>
      </c>
      <c r="T111" s="2">
        <v>0</v>
      </c>
      <c r="U111" s="1" t="s">
        <v>896</v>
      </c>
      <c r="V111" s="1" t="s">
        <v>460</v>
      </c>
      <c r="W111" s="1" t="s">
        <v>735</v>
      </c>
      <c r="X111" s="1" t="s">
        <v>37</v>
      </c>
      <c r="Y111" s="1" t="s">
        <v>37</v>
      </c>
      <c r="Z111" s="1" t="s">
        <v>37</v>
      </c>
      <c r="AA111" s="2" t="s">
        <v>736</v>
      </c>
      <c r="AB111" s="33" t="s">
        <v>962</v>
      </c>
      <c r="AC111" s="2" t="s">
        <v>1940</v>
      </c>
      <c r="AD111" s="11" t="s">
        <v>1689</v>
      </c>
    </row>
    <row r="112" spans="1:30" x14ac:dyDescent="0.15">
      <c r="A112" s="2" t="s">
        <v>963</v>
      </c>
      <c r="B112" s="1" t="s">
        <v>451</v>
      </c>
      <c r="C112" s="1" t="s">
        <v>893</v>
      </c>
      <c r="D112" s="1" t="s">
        <v>59</v>
      </c>
      <c r="E112" s="2" t="s">
        <v>267</v>
      </c>
      <c r="F112" s="2" t="s">
        <v>440</v>
      </c>
      <c r="G112" s="1" t="s">
        <v>964</v>
      </c>
      <c r="H112" s="1" t="s">
        <v>965</v>
      </c>
      <c r="I112" s="1" t="s">
        <v>38</v>
      </c>
      <c r="J112" s="2" t="s">
        <v>163</v>
      </c>
      <c r="K112" s="1" t="s">
        <v>37</v>
      </c>
      <c r="L112" s="1" t="s">
        <v>37</v>
      </c>
      <c r="M112" s="1" t="s">
        <v>37</v>
      </c>
      <c r="N112" s="1" t="s">
        <v>37</v>
      </c>
      <c r="O112" s="1" t="s">
        <v>966</v>
      </c>
      <c r="P112" s="1" t="s">
        <v>37</v>
      </c>
      <c r="Q112" s="1" t="s">
        <v>37</v>
      </c>
      <c r="R112" s="1" t="s">
        <v>37</v>
      </c>
      <c r="S112" s="2" t="s">
        <v>163</v>
      </c>
      <c r="T112" s="2">
        <v>0</v>
      </c>
      <c r="U112" s="1" t="s">
        <v>896</v>
      </c>
      <c r="V112" s="1" t="s">
        <v>460</v>
      </c>
      <c r="W112" s="1" t="s">
        <v>735</v>
      </c>
      <c r="X112" s="1" t="s">
        <v>37</v>
      </c>
      <c r="Y112" s="1" t="s">
        <v>37</v>
      </c>
      <c r="Z112" s="1" t="s">
        <v>37</v>
      </c>
      <c r="AA112" s="2" t="s">
        <v>736</v>
      </c>
      <c r="AB112" s="33" t="s">
        <v>967</v>
      </c>
      <c r="AC112" s="2" t="s">
        <v>1941</v>
      </c>
      <c r="AD112" s="11" t="s">
        <v>1689</v>
      </c>
    </row>
    <row r="113" spans="1:30" x14ac:dyDescent="0.15">
      <c r="A113" s="2" t="s">
        <v>968</v>
      </c>
      <c r="B113" s="1" t="s">
        <v>451</v>
      </c>
      <c r="C113" s="1" t="s">
        <v>452</v>
      </c>
      <c r="D113" s="1" t="s">
        <v>59</v>
      </c>
      <c r="E113" s="2" t="s">
        <v>80</v>
      </c>
      <c r="F113" s="2" t="s">
        <v>454</v>
      </c>
      <c r="G113" s="1" t="s">
        <v>62</v>
      </c>
      <c r="H113" s="1" t="s">
        <v>37</v>
      </c>
      <c r="I113" s="1" t="s">
        <v>38</v>
      </c>
      <c r="J113" s="2" t="s">
        <v>163</v>
      </c>
      <c r="K113" s="1" t="s">
        <v>37</v>
      </c>
      <c r="L113" s="1" t="s">
        <v>37</v>
      </c>
      <c r="M113" s="1" t="s">
        <v>37</v>
      </c>
      <c r="N113" s="1" t="s">
        <v>37</v>
      </c>
      <c r="O113" s="1" t="s">
        <v>969</v>
      </c>
      <c r="P113" s="1" t="s">
        <v>37</v>
      </c>
      <c r="Q113" s="1" t="s">
        <v>37</v>
      </c>
      <c r="R113" s="1" t="s">
        <v>37</v>
      </c>
      <c r="S113" s="2" t="s">
        <v>163</v>
      </c>
      <c r="T113" s="2">
        <v>0</v>
      </c>
      <c r="U113" s="1" t="s">
        <v>896</v>
      </c>
      <c r="V113" s="1" t="s">
        <v>460</v>
      </c>
      <c r="W113" s="1" t="s">
        <v>735</v>
      </c>
      <c r="X113" s="1" t="s">
        <v>37</v>
      </c>
      <c r="Y113" s="1" t="s">
        <v>37</v>
      </c>
      <c r="Z113" s="1" t="s">
        <v>37</v>
      </c>
      <c r="AA113" s="2" t="s">
        <v>736</v>
      </c>
      <c r="AB113" s="33" t="s">
        <v>970</v>
      </c>
      <c r="AC113" s="2" t="s">
        <v>1942</v>
      </c>
      <c r="AD113" s="11" t="s">
        <v>1689</v>
      </c>
    </row>
    <row r="114" spans="1:30" x14ac:dyDescent="0.15">
      <c r="A114" s="2" t="s">
        <v>971</v>
      </c>
      <c r="B114" s="1" t="s">
        <v>451</v>
      </c>
      <c r="C114" s="1" t="s">
        <v>893</v>
      </c>
      <c r="D114" s="1" t="s">
        <v>59</v>
      </c>
      <c r="E114" s="2" t="s">
        <v>80</v>
      </c>
      <c r="F114" s="2" t="s">
        <v>454</v>
      </c>
      <c r="G114" s="1" t="s">
        <v>62</v>
      </c>
      <c r="H114" s="1" t="s">
        <v>37</v>
      </c>
      <c r="I114" s="1" t="s">
        <v>520</v>
      </c>
      <c r="J114" s="2" t="s">
        <v>163</v>
      </c>
      <c r="K114" s="1" t="s">
        <v>972</v>
      </c>
      <c r="L114" s="1" t="s">
        <v>973</v>
      </c>
      <c r="M114" s="1" t="s">
        <v>974</v>
      </c>
      <c r="N114" s="1" t="s">
        <v>37</v>
      </c>
      <c r="O114" s="1" t="s">
        <v>975</v>
      </c>
      <c r="P114" s="1" t="s">
        <v>37</v>
      </c>
      <c r="Q114" s="1" t="s">
        <v>37</v>
      </c>
      <c r="R114" s="1" t="s">
        <v>37</v>
      </c>
      <c r="S114" s="2" t="s">
        <v>163</v>
      </c>
      <c r="T114" s="2">
        <v>0</v>
      </c>
      <c r="U114" s="1" t="s">
        <v>896</v>
      </c>
      <c r="V114" s="1" t="s">
        <v>460</v>
      </c>
      <c r="W114" s="1" t="s">
        <v>735</v>
      </c>
      <c r="X114" s="1" t="s">
        <v>37</v>
      </c>
      <c r="Y114" s="1" t="s">
        <v>37</v>
      </c>
      <c r="Z114" s="1" t="s">
        <v>37</v>
      </c>
      <c r="AA114" s="2" t="s">
        <v>736</v>
      </c>
      <c r="AB114" s="33" t="s">
        <v>976</v>
      </c>
      <c r="AC114" s="2" t="s">
        <v>1943</v>
      </c>
      <c r="AD114" s="11" t="s">
        <v>1689</v>
      </c>
    </row>
    <row r="115" spans="1:30" x14ac:dyDescent="0.15">
      <c r="A115" s="2" t="s">
        <v>977</v>
      </c>
      <c r="B115" s="1" t="s">
        <v>451</v>
      </c>
      <c r="C115" s="1" t="s">
        <v>893</v>
      </c>
      <c r="D115" s="2" t="s">
        <v>978</v>
      </c>
      <c r="E115" s="2" t="s">
        <v>979</v>
      </c>
      <c r="F115" s="2" t="s">
        <v>687</v>
      </c>
      <c r="G115" s="1" t="s">
        <v>37</v>
      </c>
      <c r="H115" s="1" t="s">
        <v>270</v>
      </c>
      <c r="I115" s="1" t="s">
        <v>980</v>
      </c>
      <c r="J115" s="2" t="s">
        <v>981</v>
      </c>
      <c r="K115" s="1" t="s">
        <v>100</v>
      </c>
      <c r="L115" s="1" t="s">
        <v>37</v>
      </c>
      <c r="M115" s="1" t="s">
        <v>37</v>
      </c>
      <c r="N115" s="1" t="s">
        <v>84</v>
      </c>
      <c r="O115" s="1" t="s">
        <v>982</v>
      </c>
      <c r="P115" s="1" t="s">
        <v>464</v>
      </c>
      <c r="Q115" s="1" t="s">
        <v>983</v>
      </c>
      <c r="R115" s="1" t="s">
        <v>984</v>
      </c>
      <c r="S115" s="2" t="s">
        <v>418</v>
      </c>
      <c r="T115" s="2">
        <v>0</v>
      </c>
      <c r="U115" s="1" t="s">
        <v>985</v>
      </c>
      <c r="V115" s="1" t="s">
        <v>460</v>
      </c>
      <c r="W115" s="1" t="s">
        <v>37</v>
      </c>
      <c r="X115" s="1" t="s">
        <v>37</v>
      </c>
      <c r="Y115" s="1" t="s">
        <v>37</v>
      </c>
      <c r="Z115" s="1" t="s">
        <v>37</v>
      </c>
      <c r="AA115" s="2" t="s">
        <v>736</v>
      </c>
      <c r="AB115" s="33" t="s">
        <v>986</v>
      </c>
      <c r="AC115" s="2" t="s">
        <v>1944</v>
      </c>
      <c r="AD115" s="11" t="s">
        <v>1689</v>
      </c>
    </row>
    <row r="116" spans="1:30" x14ac:dyDescent="0.15">
      <c r="A116" s="2" t="s">
        <v>987</v>
      </c>
      <c r="B116" s="1" t="s">
        <v>451</v>
      </c>
      <c r="C116" s="1" t="s">
        <v>893</v>
      </c>
      <c r="D116" s="2" t="s">
        <v>978</v>
      </c>
      <c r="E116" s="2" t="s">
        <v>979</v>
      </c>
      <c r="F116" s="2" t="s">
        <v>687</v>
      </c>
      <c r="G116" s="1" t="s">
        <v>37</v>
      </c>
      <c r="H116" s="1" t="s">
        <v>37</v>
      </c>
      <c r="I116" s="1" t="s">
        <v>988</v>
      </c>
      <c r="J116" s="2" t="s">
        <v>163</v>
      </c>
      <c r="K116" s="1" t="s">
        <v>37</v>
      </c>
      <c r="L116" s="1" t="s">
        <v>37</v>
      </c>
      <c r="M116" s="1" t="s">
        <v>37</v>
      </c>
      <c r="N116" s="1" t="s">
        <v>37</v>
      </c>
      <c r="O116" s="1" t="s">
        <v>989</v>
      </c>
      <c r="P116" s="1" t="s">
        <v>37</v>
      </c>
      <c r="Q116" s="1" t="s">
        <v>37</v>
      </c>
      <c r="R116" s="1" t="s">
        <v>37</v>
      </c>
      <c r="S116" s="2" t="s">
        <v>163</v>
      </c>
      <c r="T116" s="2">
        <v>0</v>
      </c>
      <c r="U116" s="1" t="s">
        <v>896</v>
      </c>
      <c r="V116" s="1" t="s">
        <v>460</v>
      </c>
      <c r="W116" s="1" t="s">
        <v>735</v>
      </c>
      <c r="X116" s="1" t="s">
        <v>37</v>
      </c>
      <c r="Y116" s="1" t="s">
        <v>37</v>
      </c>
      <c r="Z116" s="1" t="s">
        <v>37</v>
      </c>
      <c r="AA116" s="2" t="s">
        <v>736</v>
      </c>
      <c r="AB116" s="33" t="s">
        <v>990</v>
      </c>
      <c r="AC116" s="2" t="s">
        <v>1945</v>
      </c>
      <c r="AD116" s="11" t="s">
        <v>1689</v>
      </c>
    </row>
    <row r="117" spans="1:30" x14ac:dyDescent="0.15">
      <c r="A117" s="2" t="s">
        <v>991</v>
      </c>
      <c r="B117" s="1" t="s">
        <v>451</v>
      </c>
      <c r="C117" s="1" t="s">
        <v>893</v>
      </c>
      <c r="D117" s="2" t="s">
        <v>978</v>
      </c>
      <c r="E117" s="2" t="s">
        <v>979</v>
      </c>
      <c r="F117" s="2" t="s">
        <v>687</v>
      </c>
      <c r="G117" s="1" t="s">
        <v>37</v>
      </c>
      <c r="H117" s="1" t="s">
        <v>37</v>
      </c>
      <c r="I117" s="1" t="s">
        <v>988</v>
      </c>
      <c r="J117" s="2" t="s">
        <v>163</v>
      </c>
      <c r="K117" s="1" t="s">
        <v>37</v>
      </c>
      <c r="L117" s="1" t="s">
        <v>37</v>
      </c>
      <c r="M117" s="1" t="s">
        <v>37</v>
      </c>
      <c r="N117" s="1" t="s">
        <v>37</v>
      </c>
      <c r="O117" s="1" t="s">
        <v>992</v>
      </c>
      <c r="P117" s="1" t="s">
        <v>37</v>
      </c>
      <c r="Q117" s="1" t="s">
        <v>37</v>
      </c>
      <c r="R117" s="1" t="s">
        <v>37</v>
      </c>
      <c r="S117" s="2" t="s">
        <v>163</v>
      </c>
      <c r="T117" s="2">
        <v>0</v>
      </c>
      <c r="U117" s="1" t="s">
        <v>896</v>
      </c>
      <c r="V117" s="1" t="s">
        <v>460</v>
      </c>
      <c r="W117" s="1" t="s">
        <v>735</v>
      </c>
      <c r="X117" s="1" t="s">
        <v>37</v>
      </c>
      <c r="Y117" s="1" t="s">
        <v>37</v>
      </c>
      <c r="Z117" s="1" t="s">
        <v>37</v>
      </c>
      <c r="AA117" s="2" t="s">
        <v>736</v>
      </c>
      <c r="AB117" s="33" t="s">
        <v>993</v>
      </c>
      <c r="AC117" s="2" t="s">
        <v>1946</v>
      </c>
      <c r="AD117" s="11" t="s">
        <v>1689</v>
      </c>
    </row>
    <row r="118" spans="1:30" x14ac:dyDescent="0.15">
      <c r="A118" s="2" t="s">
        <v>266</v>
      </c>
      <c r="B118" s="1" t="s">
        <v>451</v>
      </c>
      <c r="C118" s="1" t="s">
        <v>893</v>
      </c>
      <c r="D118" s="1" t="s">
        <v>214</v>
      </c>
      <c r="E118" s="2" t="s">
        <v>994</v>
      </c>
      <c r="F118" s="2" t="s">
        <v>995</v>
      </c>
      <c r="G118" s="1" t="s">
        <v>37</v>
      </c>
      <c r="H118" s="1" t="s">
        <v>37</v>
      </c>
      <c r="I118" s="1" t="s">
        <v>520</v>
      </c>
      <c r="J118" s="2" t="s">
        <v>163</v>
      </c>
      <c r="K118" s="1" t="s">
        <v>37</v>
      </c>
      <c r="L118" s="1" t="s">
        <v>37</v>
      </c>
      <c r="M118" s="1" t="s">
        <v>37</v>
      </c>
      <c r="N118" s="1" t="s">
        <v>37</v>
      </c>
      <c r="O118" s="1" t="s">
        <v>996</v>
      </c>
      <c r="P118" s="1" t="s">
        <v>37</v>
      </c>
      <c r="Q118" s="1" t="s">
        <v>37</v>
      </c>
      <c r="R118" s="1" t="s">
        <v>37</v>
      </c>
      <c r="S118" s="2" t="s">
        <v>163</v>
      </c>
      <c r="T118" s="2">
        <v>0</v>
      </c>
      <c r="U118" s="1" t="s">
        <v>896</v>
      </c>
      <c r="V118" s="1" t="s">
        <v>460</v>
      </c>
      <c r="W118" s="1" t="s">
        <v>735</v>
      </c>
      <c r="X118" s="1" t="s">
        <v>37</v>
      </c>
      <c r="Y118" s="1" t="s">
        <v>37</v>
      </c>
      <c r="Z118" s="1" t="s">
        <v>37</v>
      </c>
      <c r="AA118" s="2" t="s">
        <v>736</v>
      </c>
      <c r="AB118" s="33" t="s">
        <v>997</v>
      </c>
      <c r="AC118" s="2" t="s">
        <v>1947</v>
      </c>
      <c r="AD118" s="11" t="s">
        <v>1689</v>
      </c>
    </row>
    <row r="119" spans="1:30" x14ac:dyDescent="0.15">
      <c r="A119" s="2" t="s">
        <v>998</v>
      </c>
      <c r="B119" s="1" t="s">
        <v>451</v>
      </c>
      <c r="C119" s="1" t="s">
        <v>893</v>
      </c>
      <c r="D119" s="1" t="s">
        <v>59</v>
      </c>
      <c r="E119" s="2" t="s">
        <v>80</v>
      </c>
      <c r="F119" s="2" t="s">
        <v>454</v>
      </c>
      <c r="G119" s="1" t="s">
        <v>62</v>
      </c>
      <c r="H119" s="1" t="s">
        <v>37</v>
      </c>
      <c r="I119" s="1" t="s">
        <v>38</v>
      </c>
      <c r="J119" s="2" t="s">
        <v>163</v>
      </c>
      <c r="K119" s="1" t="s">
        <v>37</v>
      </c>
      <c r="L119" s="1" t="s">
        <v>37</v>
      </c>
      <c r="M119" s="1" t="s">
        <v>999</v>
      </c>
      <c r="N119" s="1" t="s">
        <v>503</v>
      </c>
      <c r="O119" s="1" t="s">
        <v>1000</v>
      </c>
      <c r="P119" s="1" t="s">
        <v>37</v>
      </c>
      <c r="Q119" s="1" t="s">
        <v>37</v>
      </c>
      <c r="R119" s="1" t="s">
        <v>37</v>
      </c>
      <c r="S119" s="2" t="s">
        <v>163</v>
      </c>
      <c r="T119" s="2">
        <v>0</v>
      </c>
      <c r="U119" s="1" t="s">
        <v>896</v>
      </c>
      <c r="V119" s="1" t="s">
        <v>460</v>
      </c>
      <c r="W119" s="1" t="s">
        <v>735</v>
      </c>
      <c r="X119" s="1" t="s">
        <v>37</v>
      </c>
      <c r="Y119" s="1" t="s">
        <v>37</v>
      </c>
      <c r="Z119" s="1" t="s">
        <v>37</v>
      </c>
      <c r="AA119" s="2" t="s">
        <v>736</v>
      </c>
      <c r="AB119" s="33" t="s">
        <v>462</v>
      </c>
      <c r="AC119" s="2" t="s">
        <v>1948</v>
      </c>
      <c r="AD119" s="11" t="s">
        <v>1689</v>
      </c>
    </row>
    <row r="120" spans="1:30" x14ac:dyDescent="0.15">
      <c r="A120" s="2" t="s">
        <v>463</v>
      </c>
      <c r="B120" s="1" t="s">
        <v>451</v>
      </c>
      <c r="C120" s="1" t="s">
        <v>893</v>
      </c>
      <c r="D120" s="1" t="s">
        <v>59</v>
      </c>
      <c r="E120" s="2" t="s">
        <v>80</v>
      </c>
      <c r="F120" s="2" t="s">
        <v>454</v>
      </c>
      <c r="G120" s="1" t="s">
        <v>62</v>
      </c>
      <c r="H120" s="1" t="s">
        <v>37</v>
      </c>
      <c r="I120" s="1" t="s">
        <v>38</v>
      </c>
      <c r="J120" s="2" t="s">
        <v>163</v>
      </c>
      <c r="K120" s="1" t="s">
        <v>37</v>
      </c>
      <c r="L120" s="1" t="s">
        <v>532</v>
      </c>
      <c r="M120" s="1" t="s">
        <v>1001</v>
      </c>
      <c r="N120" s="1" t="s">
        <v>37</v>
      </c>
      <c r="O120" s="1" t="s">
        <v>1002</v>
      </c>
      <c r="P120" s="1" t="s">
        <v>37</v>
      </c>
      <c r="Q120" s="1" t="s">
        <v>37</v>
      </c>
      <c r="R120" s="1" t="s">
        <v>37</v>
      </c>
      <c r="S120" s="2" t="s">
        <v>163</v>
      </c>
      <c r="T120" s="2">
        <v>0</v>
      </c>
      <c r="U120" s="1" t="s">
        <v>896</v>
      </c>
      <c r="V120" s="1" t="s">
        <v>460</v>
      </c>
      <c r="W120" s="1" t="s">
        <v>735</v>
      </c>
      <c r="X120" s="1" t="s">
        <v>37</v>
      </c>
      <c r="Y120" s="1" t="s">
        <v>37</v>
      </c>
      <c r="Z120" s="1" t="s">
        <v>37</v>
      </c>
      <c r="AA120" s="2" t="s">
        <v>736</v>
      </c>
      <c r="AB120" s="33" t="s">
        <v>1003</v>
      </c>
      <c r="AC120" s="2" t="s">
        <v>1949</v>
      </c>
      <c r="AD120" s="11" t="s">
        <v>1689</v>
      </c>
    </row>
    <row r="121" spans="1:30" x14ac:dyDescent="0.15">
      <c r="A121" s="2" t="s">
        <v>1004</v>
      </c>
      <c r="B121" s="1" t="s">
        <v>451</v>
      </c>
      <c r="C121" s="1" t="s">
        <v>893</v>
      </c>
      <c r="D121" s="1" t="s">
        <v>59</v>
      </c>
      <c r="E121" s="2" t="s">
        <v>80</v>
      </c>
      <c r="F121" s="2" t="s">
        <v>454</v>
      </c>
      <c r="G121" s="1" t="s">
        <v>62</v>
      </c>
      <c r="H121" s="1" t="s">
        <v>37</v>
      </c>
      <c r="I121" s="1" t="s">
        <v>38</v>
      </c>
      <c r="J121" s="2" t="s">
        <v>163</v>
      </c>
      <c r="K121" s="1" t="s">
        <v>37</v>
      </c>
      <c r="L121" s="1" t="s">
        <v>37</v>
      </c>
      <c r="M121" s="1" t="s">
        <v>37</v>
      </c>
      <c r="N121" s="1" t="s">
        <v>37</v>
      </c>
      <c r="O121" s="1" t="s">
        <v>1005</v>
      </c>
      <c r="P121" s="1" t="s">
        <v>37</v>
      </c>
      <c r="Q121" s="1" t="s">
        <v>1006</v>
      </c>
      <c r="R121" s="1" t="s">
        <v>37</v>
      </c>
      <c r="S121" s="2" t="s">
        <v>163</v>
      </c>
      <c r="T121" s="2">
        <v>0</v>
      </c>
      <c r="U121" s="1" t="s">
        <v>896</v>
      </c>
      <c r="V121" s="1" t="s">
        <v>460</v>
      </c>
      <c r="W121" s="1" t="s">
        <v>735</v>
      </c>
      <c r="X121" s="1" t="s">
        <v>37</v>
      </c>
      <c r="Y121" s="1" t="s">
        <v>37</v>
      </c>
      <c r="Z121" s="1" t="s">
        <v>37</v>
      </c>
      <c r="AA121" s="2" t="s">
        <v>736</v>
      </c>
      <c r="AB121" s="33" t="s">
        <v>1007</v>
      </c>
      <c r="AC121" s="2" t="s">
        <v>1950</v>
      </c>
      <c r="AD121" s="11" t="s">
        <v>1689</v>
      </c>
    </row>
    <row r="122" spans="1:30" x14ac:dyDescent="0.15">
      <c r="A122" s="2" t="s">
        <v>1008</v>
      </c>
      <c r="B122" s="1" t="s">
        <v>451</v>
      </c>
      <c r="C122" s="1" t="s">
        <v>893</v>
      </c>
      <c r="D122" s="1" t="s">
        <v>59</v>
      </c>
      <c r="E122" s="2" t="s">
        <v>80</v>
      </c>
      <c r="F122" s="2" t="s">
        <v>454</v>
      </c>
      <c r="G122" s="1" t="s">
        <v>62</v>
      </c>
      <c r="H122" s="1" t="s">
        <v>37</v>
      </c>
      <c r="I122" s="1" t="s">
        <v>38</v>
      </c>
      <c r="J122" s="2" t="s">
        <v>163</v>
      </c>
      <c r="K122" s="1" t="s">
        <v>37</v>
      </c>
      <c r="L122" s="1" t="s">
        <v>37</v>
      </c>
      <c r="M122" s="1" t="s">
        <v>37</v>
      </c>
      <c r="N122" s="1" t="s">
        <v>119</v>
      </c>
      <c r="O122" s="1" t="s">
        <v>1009</v>
      </c>
      <c r="P122" s="1" t="s">
        <v>37</v>
      </c>
      <c r="Q122" s="1" t="s">
        <v>37</v>
      </c>
      <c r="R122" s="1" t="s">
        <v>37</v>
      </c>
      <c r="S122" s="2" t="s">
        <v>163</v>
      </c>
      <c r="T122" s="2">
        <v>0</v>
      </c>
      <c r="U122" s="1" t="s">
        <v>896</v>
      </c>
      <c r="V122" s="1" t="s">
        <v>460</v>
      </c>
      <c r="W122" s="1" t="s">
        <v>735</v>
      </c>
      <c r="X122" s="1" t="s">
        <v>37</v>
      </c>
      <c r="Y122" s="1" t="s">
        <v>37</v>
      </c>
      <c r="Z122" s="1" t="s">
        <v>37</v>
      </c>
      <c r="AA122" s="2" t="s">
        <v>736</v>
      </c>
      <c r="AB122" s="33" t="s">
        <v>1010</v>
      </c>
      <c r="AC122" s="2" t="s">
        <v>1951</v>
      </c>
      <c r="AD122" s="11" t="s">
        <v>1689</v>
      </c>
    </row>
    <row r="123" spans="1:30" s="31" customFormat="1" x14ac:dyDescent="0.15">
      <c r="A123" s="2" t="s">
        <v>1011</v>
      </c>
      <c r="B123" s="1" t="s">
        <v>451</v>
      </c>
      <c r="C123" s="1" t="s">
        <v>893</v>
      </c>
      <c r="D123" s="1" t="s">
        <v>59</v>
      </c>
      <c r="E123" s="2" t="s">
        <v>1012</v>
      </c>
      <c r="F123" s="2" t="s">
        <v>1012</v>
      </c>
      <c r="G123" s="1" t="s">
        <v>37</v>
      </c>
      <c r="H123" s="1" t="s">
        <v>37</v>
      </c>
      <c r="I123" s="1" t="s">
        <v>1013</v>
      </c>
      <c r="J123" s="2" t="s">
        <v>163</v>
      </c>
      <c r="K123" s="1" t="s">
        <v>37</v>
      </c>
      <c r="L123" s="1" t="s">
        <v>37</v>
      </c>
      <c r="M123" s="1" t="s">
        <v>37</v>
      </c>
      <c r="N123" s="1" t="s">
        <v>37</v>
      </c>
      <c r="O123" s="1" t="s">
        <v>1014</v>
      </c>
      <c r="P123" s="1" t="s">
        <v>37</v>
      </c>
      <c r="Q123" s="1" t="s">
        <v>37</v>
      </c>
      <c r="R123" s="1" t="s">
        <v>1015</v>
      </c>
      <c r="S123" s="2" t="s">
        <v>260</v>
      </c>
      <c r="T123" s="2">
        <v>0</v>
      </c>
      <c r="U123" s="1" t="s">
        <v>896</v>
      </c>
      <c r="V123" s="1" t="s">
        <v>460</v>
      </c>
      <c r="W123" s="1" t="s">
        <v>735</v>
      </c>
      <c r="X123" s="1" t="s">
        <v>37</v>
      </c>
      <c r="Y123" s="1" t="s">
        <v>37</v>
      </c>
      <c r="Z123" s="1" t="s">
        <v>37</v>
      </c>
      <c r="AA123" s="2" t="s">
        <v>736</v>
      </c>
      <c r="AB123" s="33" t="s">
        <v>1016</v>
      </c>
      <c r="AC123" s="2" t="s">
        <v>1952</v>
      </c>
      <c r="AD123" s="11" t="s">
        <v>1689</v>
      </c>
    </row>
    <row r="124" spans="1:30" x14ac:dyDescent="0.15">
      <c r="A124" s="2" t="s">
        <v>366</v>
      </c>
      <c r="B124" s="1" t="s">
        <v>451</v>
      </c>
      <c r="C124" s="1" t="s">
        <v>893</v>
      </c>
      <c r="D124" s="1" t="s">
        <v>453</v>
      </c>
      <c r="E124" s="2" t="s">
        <v>1017</v>
      </c>
      <c r="F124" s="2" t="s">
        <v>454</v>
      </c>
      <c r="G124" s="1" t="s">
        <v>37</v>
      </c>
      <c r="H124" s="1" t="s">
        <v>37</v>
      </c>
      <c r="I124" s="1" t="s">
        <v>38</v>
      </c>
      <c r="J124" s="2" t="s">
        <v>163</v>
      </c>
      <c r="K124" s="1" t="s">
        <v>37</v>
      </c>
      <c r="L124" s="1" t="s">
        <v>37</v>
      </c>
      <c r="M124" s="1" t="s">
        <v>37</v>
      </c>
      <c r="N124" s="1" t="s">
        <v>37</v>
      </c>
      <c r="O124" s="1" t="s">
        <v>1018</v>
      </c>
      <c r="P124" s="1" t="s">
        <v>37</v>
      </c>
      <c r="Q124" s="1" t="s">
        <v>37</v>
      </c>
      <c r="R124" s="1" t="s">
        <v>37</v>
      </c>
      <c r="S124" s="2" t="s">
        <v>163</v>
      </c>
      <c r="T124" s="2">
        <v>0</v>
      </c>
      <c r="U124" s="1" t="s">
        <v>896</v>
      </c>
      <c r="V124" s="1" t="s">
        <v>460</v>
      </c>
      <c r="W124" s="1" t="s">
        <v>735</v>
      </c>
      <c r="X124" s="1" t="s">
        <v>37</v>
      </c>
      <c r="Y124" s="1" t="s">
        <v>37</v>
      </c>
      <c r="Z124" s="1" t="s">
        <v>37</v>
      </c>
      <c r="AA124" s="2" t="s">
        <v>736</v>
      </c>
      <c r="AB124" s="33" t="s">
        <v>375</v>
      </c>
      <c r="AC124" s="2" t="s">
        <v>1953</v>
      </c>
      <c r="AD124" s="11" t="s">
        <v>1689</v>
      </c>
    </row>
    <row r="125" spans="1:30" x14ac:dyDescent="0.15">
      <c r="A125" s="2" t="s">
        <v>1019</v>
      </c>
      <c r="B125" s="1" t="s">
        <v>451</v>
      </c>
      <c r="C125" s="1" t="s">
        <v>893</v>
      </c>
      <c r="D125" s="1" t="s">
        <v>453</v>
      </c>
      <c r="E125" s="2" t="s">
        <v>1017</v>
      </c>
      <c r="F125" s="2" t="s">
        <v>454</v>
      </c>
      <c r="G125" s="1" t="s">
        <v>37</v>
      </c>
      <c r="H125" s="1" t="s">
        <v>37</v>
      </c>
      <c r="I125" s="1" t="s">
        <v>1020</v>
      </c>
      <c r="J125" s="2" t="s">
        <v>163</v>
      </c>
      <c r="K125" s="1" t="s">
        <v>37</v>
      </c>
      <c r="L125" s="1" t="s">
        <v>37</v>
      </c>
      <c r="M125" s="1" t="s">
        <v>37</v>
      </c>
      <c r="N125" s="1" t="s">
        <v>37</v>
      </c>
      <c r="O125" s="1" t="s">
        <v>1021</v>
      </c>
      <c r="P125" s="1" t="s">
        <v>37</v>
      </c>
      <c r="Q125" s="1" t="s">
        <v>1022</v>
      </c>
      <c r="R125" s="1" t="s">
        <v>37</v>
      </c>
      <c r="S125" s="2" t="s">
        <v>163</v>
      </c>
      <c r="T125" s="2">
        <v>0</v>
      </c>
      <c r="U125" s="1" t="s">
        <v>896</v>
      </c>
      <c r="V125" s="1" t="s">
        <v>460</v>
      </c>
      <c r="W125" s="1" t="s">
        <v>735</v>
      </c>
      <c r="X125" s="1" t="s">
        <v>37</v>
      </c>
      <c r="Y125" s="1" t="s">
        <v>37</v>
      </c>
      <c r="Z125" s="1" t="s">
        <v>37</v>
      </c>
      <c r="AA125" s="2" t="s">
        <v>736</v>
      </c>
      <c r="AB125" s="33" t="s">
        <v>1023</v>
      </c>
      <c r="AC125" s="2" t="s">
        <v>1954</v>
      </c>
      <c r="AD125" s="11" t="s">
        <v>1689</v>
      </c>
    </row>
    <row r="126" spans="1:30" x14ac:dyDescent="0.15">
      <c r="A126" s="2" t="s">
        <v>1024</v>
      </c>
      <c r="B126" s="1" t="s">
        <v>451</v>
      </c>
      <c r="C126" s="1" t="s">
        <v>893</v>
      </c>
      <c r="D126" s="1" t="s">
        <v>453</v>
      </c>
      <c r="E126" s="2" t="s">
        <v>1017</v>
      </c>
      <c r="F126" s="2" t="s">
        <v>454</v>
      </c>
      <c r="G126" s="1" t="s">
        <v>37</v>
      </c>
      <c r="H126" s="1" t="s">
        <v>37</v>
      </c>
      <c r="I126" s="1" t="s">
        <v>1025</v>
      </c>
      <c r="J126" s="2" t="s">
        <v>163</v>
      </c>
      <c r="K126" s="1" t="s">
        <v>37</v>
      </c>
      <c r="L126" s="1" t="s">
        <v>37</v>
      </c>
      <c r="M126" s="1" t="s">
        <v>37</v>
      </c>
      <c r="N126" s="1" t="s">
        <v>37</v>
      </c>
      <c r="O126" s="1" t="s">
        <v>1026</v>
      </c>
      <c r="P126" s="1" t="s">
        <v>37</v>
      </c>
      <c r="Q126" s="1" t="s">
        <v>37</v>
      </c>
      <c r="R126" s="1" t="s">
        <v>37</v>
      </c>
      <c r="S126" s="2" t="s">
        <v>163</v>
      </c>
      <c r="T126" s="2">
        <v>0</v>
      </c>
      <c r="U126" s="1" t="s">
        <v>896</v>
      </c>
      <c r="V126" s="1" t="s">
        <v>460</v>
      </c>
      <c r="W126" s="1" t="s">
        <v>735</v>
      </c>
      <c r="X126" s="1" t="s">
        <v>37</v>
      </c>
      <c r="Y126" s="1" t="s">
        <v>37</v>
      </c>
      <c r="Z126" s="1" t="s">
        <v>37</v>
      </c>
      <c r="AA126" s="2" t="s">
        <v>736</v>
      </c>
      <c r="AB126" s="33" t="s">
        <v>1027</v>
      </c>
      <c r="AC126" s="2" t="s">
        <v>1955</v>
      </c>
      <c r="AD126" s="11" t="s">
        <v>1689</v>
      </c>
    </row>
    <row r="127" spans="1:30" x14ac:dyDescent="0.15">
      <c r="A127" s="2" t="s">
        <v>1028</v>
      </c>
      <c r="B127" s="1" t="s">
        <v>451</v>
      </c>
      <c r="C127" s="1" t="s">
        <v>893</v>
      </c>
      <c r="D127" s="1" t="s">
        <v>34</v>
      </c>
      <c r="E127" s="2" t="s">
        <v>35</v>
      </c>
      <c r="F127" s="2" t="s">
        <v>36</v>
      </c>
      <c r="G127" s="1" t="s">
        <v>37</v>
      </c>
      <c r="H127" s="1" t="s">
        <v>37</v>
      </c>
      <c r="I127" s="1" t="s">
        <v>38</v>
      </c>
      <c r="J127" s="2" t="s">
        <v>163</v>
      </c>
      <c r="K127" s="1" t="s">
        <v>37</v>
      </c>
      <c r="L127" s="1" t="s">
        <v>37</v>
      </c>
      <c r="M127" s="1" t="s">
        <v>37</v>
      </c>
      <c r="N127" s="1" t="s">
        <v>37</v>
      </c>
      <c r="O127" s="1" t="s">
        <v>1029</v>
      </c>
      <c r="P127" s="1" t="s">
        <v>37</v>
      </c>
      <c r="Q127" s="1" t="s">
        <v>37</v>
      </c>
      <c r="R127" s="1" t="s">
        <v>37</v>
      </c>
      <c r="S127" s="2" t="s">
        <v>163</v>
      </c>
      <c r="T127" s="2">
        <v>0</v>
      </c>
      <c r="U127" s="1" t="s">
        <v>1030</v>
      </c>
      <c r="V127" s="1" t="s">
        <v>460</v>
      </c>
      <c r="W127" s="1" t="s">
        <v>735</v>
      </c>
      <c r="X127" s="1" t="s">
        <v>37</v>
      </c>
      <c r="Y127" s="1" t="s">
        <v>37</v>
      </c>
      <c r="Z127" s="1" t="s">
        <v>37</v>
      </c>
      <c r="AA127" s="2" t="s">
        <v>736</v>
      </c>
      <c r="AB127" s="33" t="s">
        <v>1031</v>
      </c>
      <c r="AC127" s="2" t="s">
        <v>1956</v>
      </c>
      <c r="AD127" s="11" t="s">
        <v>1689</v>
      </c>
    </row>
    <row r="128" spans="1:30" x14ac:dyDescent="0.15">
      <c r="A128" s="2" t="s">
        <v>1032</v>
      </c>
      <c r="B128" s="1" t="s">
        <v>451</v>
      </c>
      <c r="C128" s="1" t="s">
        <v>893</v>
      </c>
      <c r="D128" s="1" t="s">
        <v>453</v>
      </c>
      <c r="E128" s="2" t="s">
        <v>80</v>
      </c>
      <c r="F128" s="2" t="s">
        <v>454</v>
      </c>
      <c r="G128" s="1" t="s">
        <v>62</v>
      </c>
      <c r="H128" s="1" t="s">
        <v>37</v>
      </c>
      <c r="I128" s="1" t="s">
        <v>1033</v>
      </c>
      <c r="J128" s="2" t="s">
        <v>163</v>
      </c>
      <c r="K128" s="1" t="s">
        <v>37</v>
      </c>
      <c r="L128" s="1" t="s">
        <v>37</v>
      </c>
      <c r="M128" s="1" t="s">
        <v>1034</v>
      </c>
      <c r="N128" s="1" t="s">
        <v>37</v>
      </c>
      <c r="O128" s="1" t="s">
        <v>1035</v>
      </c>
      <c r="P128" s="1" t="s">
        <v>37</v>
      </c>
      <c r="Q128" s="1" t="s">
        <v>37</v>
      </c>
      <c r="R128" s="1" t="s">
        <v>37</v>
      </c>
      <c r="S128" s="2" t="s">
        <v>163</v>
      </c>
      <c r="T128" s="2">
        <v>0</v>
      </c>
      <c r="U128" s="1" t="s">
        <v>37</v>
      </c>
      <c r="V128" s="1" t="s">
        <v>460</v>
      </c>
      <c r="W128" s="1" t="s">
        <v>735</v>
      </c>
      <c r="X128" s="1" t="s">
        <v>37</v>
      </c>
      <c r="Y128" s="1" t="s">
        <v>37</v>
      </c>
      <c r="Z128" s="1" t="s">
        <v>37</v>
      </c>
      <c r="AA128" s="2" t="s">
        <v>736</v>
      </c>
      <c r="AB128" s="33" t="s">
        <v>1036</v>
      </c>
      <c r="AC128" s="2" t="s">
        <v>1957</v>
      </c>
      <c r="AD128" s="11" t="s">
        <v>1689</v>
      </c>
    </row>
    <row r="129" spans="1:30" x14ac:dyDescent="0.15">
      <c r="A129" s="2" t="s">
        <v>1037</v>
      </c>
      <c r="B129" s="1" t="s">
        <v>451</v>
      </c>
      <c r="C129" s="1" t="s">
        <v>893</v>
      </c>
      <c r="D129" s="1" t="s">
        <v>34</v>
      </c>
      <c r="E129" s="2" t="s">
        <v>35</v>
      </c>
      <c r="F129" s="2" t="s">
        <v>36</v>
      </c>
      <c r="G129" s="1" t="s">
        <v>37</v>
      </c>
      <c r="H129" s="1" t="s">
        <v>37</v>
      </c>
      <c r="I129" s="1" t="s">
        <v>38</v>
      </c>
      <c r="J129" s="2" t="s">
        <v>163</v>
      </c>
      <c r="K129" s="1" t="s">
        <v>37</v>
      </c>
      <c r="L129" s="1" t="s">
        <v>37</v>
      </c>
      <c r="M129" s="1" t="s">
        <v>37</v>
      </c>
      <c r="N129" s="1" t="s">
        <v>37</v>
      </c>
      <c r="O129" s="1" t="s">
        <v>1038</v>
      </c>
      <c r="P129" s="1" t="s">
        <v>37</v>
      </c>
      <c r="Q129" s="1" t="s">
        <v>37</v>
      </c>
      <c r="R129" s="1" t="s">
        <v>37</v>
      </c>
      <c r="S129" s="2" t="s">
        <v>163</v>
      </c>
      <c r="T129" s="2">
        <v>0</v>
      </c>
      <c r="U129" s="1" t="s">
        <v>37</v>
      </c>
      <c r="V129" s="1" t="s">
        <v>460</v>
      </c>
      <c r="W129" s="1" t="s">
        <v>735</v>
      </c>
      <c r="X129" s="1" t="s">
        <v>37</v>
      </c>
      <c r="Y129" s="1" t="s">
        <v>37</v>
      </c>
      <c r="Z129" s="1" t="s">
        <v>37</v>
      </c>
      <c r="AA129" s="2" t="s">
        <v>736</v>
      </c>
      <c r="AB129" s="33" t="s">
        <v>1039</v>
      </c>
      <c r="AC129" s="2" t="s">
        <v>1958</v>
      </c>
      <c r="AD129" s="11" t="s">
        <v>1689</v>
      </c>
    </row>
    <row r="130" spans="1:30" x14ac:dyDescent="0.15">
      <c r="A130" s="2" t="s">
        <v>1040</v>
      </c>
      <c r="B130" s="1" t="s">
        <v>451</v>
      </c>
      <c r="C130" s="1" t="s">
        <v>893</v>
      </c>
      <c r="D130" s="1" t="s">
        <v>59</v>
      </c>
      <c r="E130" s="2" t="s">
        <v>80</v>
      </c>
      <c r="F130" s="2" t="s">
        <v>454</v>
      </c>
      <c r="G130" s="1" t="s">
        <v>62</v>
      </c>
      <c r="H130" s="1" t="s">
        <v>1041</v>
      </c>
      <c r="I130" s="1" t="s">
        <v>38</v>
      </c>
      <c r="J130" s="2" t="s">
        <v>163</v>
      </c>
      <c r="K130" s="1" t="s">
        <v>37</v>
      </c>
      <c r="L130" s="1" t="s">
        <v>37</v>
      </c>
      <c r="M130" s="1" t="s">
        <v>37</v>
      </c>
      <c r="N130" s="1" t="s">
        <v>37</v>
      </c>
      <c r="O130" s="1" t="s">
        <v>1042</v>
      </c>
      <c r="P130" s="1" t="s">
        <v>37</v>
      </c>
      <c r="Q130" s="1" t="s">
        <v>37</v>
      </c>
      <c r="R130" s="1" t="s">
        <v>37</v>
      </c>
      <c r="S130" s="2" t="s">
        <v>163</v>
      </c>
      <c r="T130" s="2">
        <v>0</v>
      </c>
      <c r="U130" s="1" t="s">
        <v>37</v>
      </c>
      <c r="V130" s="1" t="s">
        <v>460</v>
      </c>
      <c r="W130" s="1" t="s">
        <v>735</v>
      </c>
      <c r="X130" s="1" t="s">
        <v>37</v>
      </c>
      <c r="Y130" s="1" t="s">
        <v>37</v>
      </c>
      <c r="Z130" s="1" t="s">
        <v>37</v>
      </c>
      <c r="AA130" s="2" t="s">
        <v>736</v>
      </c>
      <c r="AB130" s="33" t="s">
        <v>1043</v>
      </c>
      <c r="AC130" s="2" t="s">
        <v>1959</v>
      </c>
      <c r="AD130" s="11" t="s">
        <v>1689</v>
      </c>
    </row>
    <row r="131" spans="1:30" x14ac:dyDescent="0.15">
      <c r="A131" s="2" t="s">
        <v>1044</v>
      </c>
      <c r="B131" s="1" t="s">
        <v>451</v>
      </c>
      <c r="C131" s="1" t="s">
        <v>893</v>
      </c>
      <c r="D131" s="1" t="s">
        <v>59</v>
      </c>
      <c r="E131" s="2" t="s">
        <v>80</v>
      </c>
      <c r="F131" s="2" t="s">
        <v>454</v>
      </c>
      <c r="G131" s="1" t="s">
        <v>62</v>
      </c>
      <c r="H131" s="1" t="s">
        <v>1041</v>
      </c>
      <c r="I131" s="1" t="s">
        <v>38</v>
      </c>
      <c r="J131" s="2" t="s">
        <v>163</v>
      </c>
      <c r="K131" s="1" t="s">
        <v>37</v>
      </c>
      <c r="L131" s="1" t="s">
        <v>37</v>
      </c>
      <c r="M131" s="1" t="s">
        <v>37</v>
      </c>
      <c r="N131" s="1" t="s">
        <v>37</v>
      </c>
      <c r="O131" s="1" t="s">
        <v>1045</v>
      </c>
      <c r="P131" s="1" t="s">
        <v>37</v>
      </c>
      <c r="Q131" s="1" t="s">
        <v>37</v>
      </c>
      <c r="R131" s="1" t="s">
        <v>37</v>
      </c>
      <c r="S131" s="2" t="s">
        <v>163</v>
      </c>
      <c r="T131" s="2">
        <v>0</v>
      </c>
      <c r="U131" s="1" t="s">
        <v>37</v>
      </c>
      <c r="V131" s="1" t="s">
        <v>460</v>
      </c>
      <c r="W131" s="1" t="s">
        <v>735</v>
      </c>
      <c r="X131" s="1" t="s">
        <v>37</v>
      </c>
      <c r="Y131" s="1" t="s">
        <v>37</v>
      </c>
      <c r="Z131" s="1" t="s">
        <v>37</v>
      </c>
      <c r="AA131" s="2" t="s">
        <v>736</v>
      </c>
      <c r="AB131" s="33" t="s">
        <v>1046</v>
      </c>
      <c r="AC131" s="2" t="s">
        <v>1960</v>
      </c>
      <c r="AD131" s="11" t="s">
        <v>1689</v>
      </c>
    </row>
    <row r="132" spans="1:30" x14ac:dyDescent="0.15">
      <c r="A132" s="2" t="s">
        <v>1047</v>
      </c>
      <c r="B132" s="1" t="s">
        <v>451</v>
      </c>
      <c r="C132" s="1" t="s">
        <v>893</v>
      </c>
      <c r="D132" s="1" t="s">
        <v>59</v>
      </c>
      <c r="E132" s="2" t="s">
        <v>80</v>
      </c>
      <c r="F132" s="2" t="s">
        <v>454</v>
      </c>
      <c r="G132" s="1" t="s">
        <v>62</v>
      </c>
      <c r="H132" s="1" t="s">
        <v>37</v>
      </c>
      <c r="I132" s="1" t="s">
        <v>520</v>
      </c>
      <c r="J132" s="2" t="s">
        <v>163</v>
      </c>
      <c r="K132" s="1" t="s">
        <v>37</v>
      </c>
      <c r="L132" s="1" t="s">
        <v>37</v>
      </c>
      <c r="M132" s="1" t="s">
        <v>37</v>
      </c>
      <c r="N132" s="1" t="s">
        <v>37</v>
      </c>
      <c r="O132" s="1" t="s">
        <v>1048</v>
      </c>
      <c r="P132" s="1" t="s">
        <v>37</v>
      </c>
      <c r="Q132" s="1" t="s">
        <v>37</v>
      </c>
      <c r="R132" s="1" t="s">
        <v>37</v>
      </c>
      <c r="S132" s="2" t="s">
        <v>163</v>
      </c>
      <c r="T132" s="2">
        <v>0</v>
      </c>
      <c r="U132" s="1" t="s">
        <v>37</v>
      </c>
      <c r="V132" s="1" t="s">
        <v>460</v>
      </c>
      <c r="W132" s="1" t="s">
        <v>735</v>
      </c>
      <c r="X132" s="1" t="s">
        <v>37</v>
      </c>
      <c r="Y132" s="1" t="s">
        <v>37</v>
      </c>
      <c r="Z132" s="1" t="s">
        <v>37</v>
      </c>
      <c r="AA132" s="2" t="s">
        <v>736</v>
      </c>
      <c r="AB132" s="33" t="s">
        <v>1049</v>
      </c>
      <c r="AC132" s="2" t="s">
        <v>1961</v>
      </c>
      <c r="AD132" s="11" t="s">
        <v>1689</v>
      </c>
    </row>
    <row r="133" spans="1:30" x14ac:dyDescent="0.15">
      <c r="A133" s="2" t="s">
        <v>1050</v>
      </c>
      <c r="B133" s="1" t="s">
        <v>451</v>
      </c>
      <c r="C133" s="1" t="s">
        <v>893</v>
      </c>
      <c r="D133" s="2" t="s">
        <v>978</v>
      </c>
      <c r="E133" s="2" t="s">
        <v>979</v>
      </c>
      <c r="F133" s="2" t="s">
        <v>687</v>
      </c>
      <c r="G133" s="1" t="s">
        <v>37</v>
      </c>
      <c r="H133" s="1" t="s">
        <v>37</v>
      </c>
      <c r="I133" s="1" t="s">
        <v>1051</v>
      </c>
      <c r="J133" s="2" t="s">
        <v>163</v>
      </c>
      <c r="K133" s="1" t="s">
        <v>37</v>
      </c>
      <c r="L133" s="1" t="s">
        <v>37</v>
      </c>
      <c r="M133" s="1" t="s">
        <v>37</v>
      </c>
      <c r="N133" s="1" t="s">
        <v>37</v>
      </c>
      <c r="O133" s="1" t="s">
        <v>1052</v>
      </c>
      <c r="P133" s="1" t="s">
        <v>37</v>
      </c>
      <c r="Q133" s="1" t="s">
        <v>37</v>
      </c>
      <c r="R133" s="1" t="s">
        <v>37</v>
      </c>
      <c r="S133" s="2" t="s">
        <v>163</v>
      </c>
      <c r="T133" s="2">
        <v>0</v>
      </c>
      <c r="U133" s="1" t="s">
        <v>37</v>
      </c>
      <c r="V133" s="1" t="s">
        <v>460</v>
      </c>
      <c r="W133" s="1" t="s">
        <v>735</v>
      </c>
      <c r="X133" s="1" t="s">
        <v>37</v>
      </c>
      <c r="Y133" s="1" t="s">
        <v>37</v>
      </c>
      <c r="Z133" s="1" t="s">
        <v>37</v>
      </c>
      <c r="AA133" s="2" t="s">
        <v>736</v>
      </c>
      <c r="AB133" s="33" t="s">
        <v>1053</v>
      </c>
      <c r="AC133" s="2" t="s">
        <v>1962</v>
      </c>
      <c r="AD133" s="11" t="s">
        <v>1689</v>
      </c>
    </row>
    <row r="134" spans="1:30" x14ac:dyDescent="0.15">
      <c r="A134" s="2" t="s">
        <v>1054</v>
      </c>
      <c r="B134" s="1" t="s">
        <v>451</v>
      </c>
      <c r="C134" s="1" t="s">
        <v>893</v>
      </c>
      <c r="D134" s="1" t="s">
        <v>59</v>
      </c>
      <c r="E134" s="2" t="s">
        <v>80</v>
      </c>
      <c r="F134" s="2" t="s">
        <v>454</v>
      </c>
      <c r="G134" s="1" t="s">
        <v>37</v>
      </c>
      <c r="H134" s="1" t="s">
        <v>37</v>
      </c>
      <c r="I134" s="1" t="s">
        <v>520</v>
      </c>
      <c r="J134" s="2" t="s">
        <v>163</v>
      </c>
      <c r="K134" s="1" t="s">
        <v>37</v>
      </c>
      <c r="L134" s="1" t="s">
        <v>37</v>
      </c>
      <c r="M134" s="1" t="s">
        <v>37</v>
      </c>
      <c r="N134" s="1" t="s">
        <v>37</v>
      </c>
      <c r="O134" s="1" t="s">
        <v>1055</v>
      </c>
      <c r="P134" s="1" t="s">
        <v>37</v>
      </c>
      <c r="Q134" s="1" t="s">
        <v>37</v>
      </c>
      <c r="R134" s="1" t="s">
        <v>37</v>
      </c>
      <c r="S134" s="2" t="s">
        <v>163</v>
      </c>
      <c r="T134" s="2">
        <v>0</v>
      </c>
      <c r="U134" s="1" t="s">
        <v>37</v>
      </c>
      <c r="V134" s="1" t="s">
        <v>460</v>
      </c>
      <c r="W134" s="1" t="s">
        <v>735</v>
      </c>
      <c r="X134" s="1" t="s">
        <v>37</v>
      </c>
      <c r="Y134" s="1" t="s">
        <v>37</v>
      </c>
      <c r="Z134" s="1" t="s">
        <v>37</v>
      </c>
      <c r="AA134" s="2" t="s">
        <v>736</v>
      </c>
      <c r="AB134" s="33" t="s">
        <v>1056</v>
      </c>
      <c r="AC134" s="2" t="s">
        <v>1963</v>
      </c>
      <c r="AD134" s="11" t="s">
        <v>1689</v>
      </c>
    </row>
    <row r="135" spans="1:30" x14ac:dyDescent="0.15">
      <c r="A135" s="2" t="s">
        <v>1057</v>
      </c>
      <c r="B135" s="1" t="s">
        <v>451</v>
      </c>
      <c r="C135" s="1" t="s">
        <v>893</v>
      </c>
      <c r="D135" s="1" t="s">
        <v>59</v>
      </c>
      <c r="E135" s="2" t="s">
        <v>80</v>
      </c>
      <c r="F135" s="2" t="s">
        <v>454</v>
      </c>
      <c r="G135" s="1" t="s">
        <v>37</v>
      </c>
      <c r="H135" s="1" t="s">
        <v>37</v>
      </c>
      <c r="I135" s="1" t="s">
        <v>38</v>
      </c>
      <c r="J135" s="2" t="s">
        <v>163</v>
      </c>
      <c r="K135" s="1" t="s">
        <v>37</v>
      </c>
      <c r="L135" s="1" t="s">
        <v>37</v>
      </c>
      <c r="M135" s="1" t="s">
        <v>37</v>
      </c>
      <c r="N135" s="1" t="s">
        <v>37</v>
      </c>
      <c r="O135" s="1" t="s">
        <v>1058</v>
      </c>
      <c r="P135" s="1" t="s">
        <v>37</v>
      </c>
      <c r="Q135" s="1" t="s">
        <v>37</v>
      </c>
      <c r="R135" s="1" t="s">
        <v>37</v>
      </c>
      <c r="S135" s="2" t="s">
        <v>163</v>
      </c>
      <c r="T135" s="2">
        <v>0</v>
      </c>
      <c r="U135" s="1" t="s">
        <v>37</v>
      </c>
      <c r="V135" s="1" t="s">
        <v>460</v>
      </c>
      <c r="W135" s="1" t="s">
        <v>735</v>
      </c>
      <c r="X135" s="1" t="s">
        <v>37</v>
      </c>
      <c r="Y135" s="1" t="s">
        <v>37</v>
      </c>
      <c r="Z135" s="1" t="s">
        <v>37</v>
      </c>
      <c r="AA135" s="2" t="s">
        <v>736</v>
      </c>
      <c r="AB135" s="33" t="s">
        <v>1059</v>
      </c>
      <c r="AC135" s="2" t="s">
        <v>1964</v>
      </c>
      <c r="AD135" s="11" t="s">
        <v>1689</v>
      </c>
    </row>
    <row r="136" spans="1:30" x14ac:dyDescent="0.15">
      <c r="A136" s="2" t="s">
        <v>1060</v>
      </c>
      <c r="B136" s="1" t="s">
        <v>451</v>
      </c>
      <c r="C136" s="1" t="s">
        <v>893</v>
      </c>
      <c r="D136" s="1" t="s">
        <v>59</v>
      </c>
      <c r="E136" s="2" t="s">
        <v>80</v>
      </c>
      <c r="F136" s="2" t="s">
        <v>454</v>
      </c>
      <c r="G136" s="1" t="s">
        <v>37</v>
      </c>
      <c r="H136" s="1" t="s">
        <v>37</v>
      </c>
      <c r="I136" s="1" t="s">
        <v>520</v>
      </c>
      <c r="J136" s="2" t="s">
        <v>163</v>
      </c>
      <c r="K136" s="1" t="s">
        <v>37</v>
      </c>
      <c r="L136" s="1" t="s">
        <v>37</v>
      </c>
      <c r="M136" s="1" t="s">
        <v>243</v>
      </c>
      <c r="N136" s="1" t="s">
        <v>37</v>
      </c>
      <c r="O136" s="1" t="s">
        <v>1061</v>
      </c>
      <c r="P136" s="1" t="s">
        <v>37</v>
      </c>
      <c r="Q136" s="1" t="s">
        <v>37</v>
      </c>
      <c r="R136" s="1" t="s">
        <v>37</v>
      </c>
      <c r="S136" s="2" t="s">
        <v>163</v>
      </c>
      <c r="T136" s="2">
        <v>0</v>
      </c>
      <c r="U136" s="1" t="s">
        <v>37</v>
      </c>
      <c r="V136" s="1" t="s">
        <v>460</v>
      </c>
      <c r="W136" s="1" t="s">
        <v>735</v>
      </c>
      <c r="X136" s="1" t="s">
        <v>37</v>
      </c>
      <c r="Y136" s="1" t="s">
        <v>37</v>
      </c>
      <c r="Z136" s="1" t="s">
        <v>37</v>
      </c>
      <c r="AA136" s="2" t="s">
        <v>736</v>
      </c>
      <c r="AB136" s="33" t="s">
        <v>1062</v>
      </c>
      <c r="AC136" s="2" t="s">
        <v>1965</v>
      </c>
      <c r="AD136" s="11" t="s">
        <v>1689</v>
      </c>
    </row>
    <row r="137" spans="1:30" x14ac:dyDescent="0.15">
      <c r="A137" s="2" t="s">
        <v>489</v>
      </c>
      <c r="B137" s="1" t="s">
        <v>451</v>
      </c>
      <c r="C137" s="1" t="s">
        <v>893</v>
      </c>
      <c r="D137" s="1" t="s">
        <v>59</v>
      </c>
      <c r="E137" s="2" t="s">
        <v>80</v>
      </c>
      <c r="F137" s="2" t="s">
        <v>454</v>
      </c>
      <c r="G137" s="1" t="s">
        <v>37</v>
      </c>
      <c r="H137" s="1" t="s">
        <v>37</v>
      </c>
      <c r="I137" s="1" t="s">
        <v>492</v>
      </c>
      <c r="J137" s="2" t="s">
        <v>163</v>
      </c>
      <c r="K137" s="1" t="s">
        <v>37</v>
      </c>
      <c r="L137" s="1" t="s">
        <v>37</v>
      </c>
      <c r="M137" s="1" t="s">
        <v>37</v>
      </c>
      <c r="N137" s="1" t="s">
        <v>37</v>
      </c>
      <c r="O137" s="1" t="s">
        <v>1063</v>
      </c>
      <c r="P137" s="1" t="s">
        <v>37</v>
      </c>
      <c r="Q137" s="1" t="s">
        <v>37</v>
      </c>
      <c r="R137" s="1" t="s">
        <v>37</v>
      </c>
      <c r="S137" s="2" t="s">
        <v>163</v>
      </c>
      <c r="T137" s="2">
        <v>0</v>
      </c>
      <c r="U137" s="1" t="s">
        <v>37</v>
      </c>
      <c r="V137" s="1" t="s">
        <v>460</v>
      </c>
      <c r="W137" s="1" t="s">
        <v>735</v>
      </c>
      <c r="X137" s="1" t="s">
        <v>37</v>
      </c>
      <c r="Y137" s="1" t="s">
        <v>37</v>
      </c>
      <c r="Z137" s="1" t="s">
        <v>37</v>
      </c>
      <c r="AA137" s="2" t="s">
        <v>736</v>
      </c>
      <c r="AB137" s="33" t="s">
        <v>495</v>
      </c>
      <c r="AC137" s="2" t="s">
        <v>1966</v>
      </c>
      <c r="AD137" s="11" t="s">
        <v>1689</v>
      </c>
    </row>
    <row r="138" spans="1:30" x14ac:dyDescent="0.15">
      <c r="A138" s="2" t="s">
        <v>1064</v>
      </c>
      <c r="B138" s="1" t="s">
        <v>451</v>
      </c>
      <c r="C138" s="1" t="s">
        <v>893</v>
      </c>
      <c r="D138" s="1" t="s">
        <v>59</v>
      </c>
      <c r="E138" s="2" t="s">
        <v>80</v>
      </c>
      <c r="F138" s="2" t="s">
        <v>454</v>
      </c>
      <c r="G138" s="1" t="s">
        <v>37</v>
      </c>
      <c r="H138" s="1" t="s">
        <v>37</v>
      </c>
      <c r="I138" s="1" t="s">
        <v>38</v>
      </c>
      <c r="J138" s="2" t="s">
        <v>163</v>
      </c>
      <c r="K138" s="1" t="s">
        <v>37</v>
      </c>
      <c r="L138" s="1" t="s">
        <v>37</v>
      </c>
      <c r="M138" s="1" t="s">
        <v>37</v>
      </c>
      <c r="N138" s="1" t="s">
        <v>37</v>
      </c>
      <c r="O138" s="1" t="s">
        <v>1065</v>
      </c>
      <c r="P138" s="1" t="s">
        <v>37</v>
      </c>
      <c r="Q138" s="1" t="s">
        <v>37</v>
      </c>
      <c r="R138" s="1" t="s">
        <v>37</v>
      </c>
      <c r="S138" s="2" t="s">
        <v>163</v>
      </c>
      <c r="T138" s="2">
        <v>0</v>
      </c>
      <c r="U138" s="1" t="s">
        <v>37</v>
      </c>
      <c r="V138" s="1" t="s">
        <v>460</v>
      </c>
      <c r="W138" s="1" t="s">
        <v>735</v>
      </c>
      <c r="X138" s="1" t="s">
        <v>37</v>
      </c>
      <c r="Y138" s="1" t="s">
        <v>37</v>
      </c>
      <c r="Z138" s="1" t="s">
        <v>37</v>
      </c>
      <c r="AA138" s="2" t="s">
        <v>736</v>
      </c>
      <c r="AB138" s="33" t="s">
        <v>1066</v>
      </c>
      <c r="AC138" s="2" t="s">
        <v>1967</v>
      </c>
      <c r="AD138" s="11" t="s">
        <v>1689</v>
      </c>
    </row>
    <row r="139" spans="1:30" x14ac:dyDescent="0.15">
      <c r="A139" s="2" t="s">
        <v>1067</v>
      </c>
      <c r="B139" s="1" t="s">
        <v>451</v>
      </c>
      <c r="C139" s="1" t="s">
        <v>893</v>
      </c>
      <c r="D139" s="1" t="s">
        <v>59</v>
      </c>
      <c r="E139" s="2" t="s">
        <v>80</v>
      </c>
      <c r="F139" s="2" t="s">
        <v>454</v>
      </c>
      <c r="G139" s="1" t="s">
        <v>37</v>
      </c>
      <c r="H139" s="1" t="s">
        <v>37</v>
      </c>
      <c r="I139" s="1" t="s">
        <v>38</v>
      </c>
      <c r="J139" s="2" t="s">
        <v>163</v>
      </c>
      <c r="K139" s="1" t="s">
        <v>37</v>
      </c>
      <c r="L139" s="1" t="s">
        <v>37</v>
      </c>
      <c r="M139" s="1" t="s">
        <v>37</v>
      </c>
      <c r="N139" s="1" t="s">
        <v>37</v>
      </c>
      <c r="O139" s="1" t="s">
        <v>1068</v>
      </c>
      <c r="P139" s="1" t="s">
        <v>37</v>
      </c>
      <c r="Q139" s="1" t="s">
        <v>37</v>
      </c>
      <c r="R139" s="1" t="s">
        <v>37</v>
      </c>
      <c r="S139" s="2" t="s">
        <v>163</v>
      </c>
      <c r="T139" s="2">
        <v>0</v>
      </c>
      <c r="U139" s="1" t="s">
        <v>37</v>
      </c>
      <c r="V139" s="1" t="s">
        <v>460</v>
      </c>
      <c r="W139" s="1" t="s">
        <v>735</v>
      </c>
      <c r="X139" s="1" t="s">
        <v>37</v>
      </c>
      <c r="Y139" s="1" t="s">
        <v>37</v>
      </c>
      <c r="Z139" s="1" t="s">
        <v>37</v>
      </c>
      <c r="AA139" s="2" t="s">
        <v>736</v>
      </c>
      <c r="AB139" s="33" t="s">
        <v>1069</v>
      </c>
      <c r="AC139" s="2" t="s">
        <v>1968</v>
      </c>
      <c r="AD139" s="11" t="s">
        <v>1689</v>
      </c>
    </row>
    <row r="140" spans="1:30" x14ac:dyDescent="0.15">
      <c r="A140" s="2" t="s">
        <v>1070</v>
      </c>
      <c r="B140" s="1" t="s">
        <v>451</v>
      </c>
      <c r="C140" s="1" t="s">
        <v>893</v>
      </c>
      <c r="D140" s="1" t="s">
        <v>59</v>
      </c>
      <c r="E140" s="2" t="s">
        <v>80</v>
      </c>
      <c r="F140" s="2" t="s">
        <v>454</v>
      </c>
      <c r="G140" s="1" t="s">
        <v>37</v>
      </c>
      <c r="H140" s="1" t="s">
        <v>37</v>
      </c>
      <c r="I140" s="1" t="s">
        <v>38</v>
      </c>
      <c r="J140" s="2" t="s">
        <v>163</v>
      </c>
      <c r="K140" s="1" t="s">
        <v>37</v>
      </c>
      <c r="L140" s="1" t="s">
        <v>37</v>
      </c>
      <c r="M140" s="1" t="s">
        <v>37</v>
      </c>
      <c r="N140" s="1" t="s">
        <v>37</v>
      </c>
      <c r="O140" s="1" t="s">
        <v>1071</v>
      </c>
      <c r="P140" s="1" t="s">
        <v>37</v>
      </c>
      <c r="Q140" s="1" t="s">
        <v>37</v>
      </c>
      <c r="R140" s="1" t="s">
        <v>37</v>
      </c>
      <c r="S140" s="2" t="s">
        <v>163</v>
      </c>
      <c r="T140" s="2">
        <v>0</v>
      </c>
      <c r="U140" s="1" t="s">
        <v>37</v>
      </c>
      <c r="V140" s="1" t="s">
        <v>377</v>
      </c>
      <c r="W140" s="1" t="s">
        <v>735</v>
      </c>
      <c r="X140" s="1" t="s">
        <v>37</v>
      </c>
      <c r="Y140" s="1" t="s">
        <v>37</v>
      </c>
      <c r="Z140" s="1" t="s">
        <v>37</v>
      </c>
      <c r="AA140" s="2" t="s">
        <v>736</v>
      </c>
      <c r="AB140" s="33" t="s">
        <v>1072</v>
      </c>
      <c r="AC140" s="2" t="s">
        <v>1969</v>
      </c>
      <c r="AD140" s="11" t="s">
        <v>1689</v>
      </c>
    </row>
    <row r="141" spans="1:30" x14ac:dyDescent="0.15">
      <c r="A141" s="2" t="s">
        <v>1073</v>
      </c>
      <c r="B141" s="1" t="s">
        <v>451</v>
      </c>
      <c r="C141" s="1" t="s">
        <v>893</v>
      </c>
      <c r="D141" s="1" t="s">
        <v>59</v>
      </c>
      <c r="E141" s="2" t="s">
        <v>80</v>
      </c>
      <c r="F141" s="2" t="s">
        <v>454</v>
      </c>
      <c r="G141" s="1" t="s">
        <v>37</v>
      </c>
      <c r="H141" s="1" t="s">
        <v>37</v>
      </c>
      <c r="I141" s="1" t="s">
        <v>520</v>
      </c>
      <c r="J141" s="2" t="s">
        <v>163</v>
      </c>
      <c r="K141" s="1" t="s">
        <v>37</v>
      </c>
      <c r="L141" s="1" t="s">
        <v>37</v>
      </c>
      <c r="M141" s="1" t="s">
        <v>37</v>
      </c>
      <c r="N141" s="1" t="s">
        <v>37</v>
      </c>
      <c r="O141" s="1" t="s">
        <v>1074</v>
      </c>
      <c r="P141" s="1" t="s">
        <v>37</v>
      </c>
      <c r="Q141" s="1" t="s">
        <v>37</v>
      </c>
      <c r="R141" s="1" t="s">
        <v>37</v>
      </c>
      <c r="S141" s="2" t="s">
        <v>163</v>
      </c>
      <c r="T141" s="2">
        <v>0</v>
      </c>
      <c r="U141" s="1" t="s">
        <v>37</v>
      </c>
      <c r="V141" s="1" t="s">
        <v>460</v>
      </c>
      <c r="W141" s="1" t="s">
        <v>735</v>
      </c>
      <c r="X141" s="1" t="s">
        <v>37</v>
      </c>
      <c r="Y141" s="1" t="s">
        <v>37</v>
      </c>
      <c r="Z141" s="1" t="s">
        <v>37</v>
      </c>
      <c r="AA141" s="2" t="s">
        <v>736</v>
      </c>
      <c r="AB141" s="33" t="s">
        <v>1075</v>
      </c>
      <c r="AC141" s="2" t="s">
        <v>1970</v>
      </c>
      <c r="AD141" s="11" t="s">
        <v>1689</v>
      </c>
    </row>
    <row r="142" spans="1:30" x14ac:dyDescent="0.15">
      <c r="A142" s="2" t="s">
        <v>1076</v>
      </c>
      <c r="B142" s="1" t="s">
        <v>451</v>
      </c>
      <c r="C142" s="1" t="s">
        <v>893</v>
      </c>
      <c r="D142" s="1" t="s">
        <v>59</v>
      </c>
      <c r="E142" s="2" t="s">
        <v>80</v>
      </c>
      <c r="F142" s="2" t="s">
        <v>454</v>
      </c>
      <c r="G142" s="1" t="s">
        <v>37</v>
      </c>
      <c r="H142" s="1" t="s">
        <v>37</v>
      </c>
      <c r="I142" s="1" t="s">
        <v>520</v>
      </c>
      <c r="J142" s="2" t="s">
        <v>163</v>
      </c>
      <c r="K142" s="1" t="s">
        <v>37</v>
      </c>
      <c r="L142" s="1" t="s">
        <v>37</v>
      </c>
      <c r="M142" s="1" t="s">
        <v>37</v>
      </c>
      <c r="N142" s="1" t="s">
        <v>37</v>
      </c>
      <c r="O142" s="1" t="s">
        <v>1077</v>
      </c>
      <c r="P142" s="1" t="s">
        <v>37</v>
      </c>
      <c r="Q142" s="1" t="s">
        <v>37</v>
      </c>
      <c r="R142" s="1" t="s">
        <v>37</v>
      </c>
      <c r="S142" s="2" t="s">
        <v>163</v>
      </c>
      <c r="T142" s="2">
        <v>0</v>
      </c>
      <c r="U142" s="1" t="s">
        <v>37</v>
      </c>
      <c r="V142" s="1" t="s">
        <v>460</v>
      </c>
      <c r="W142" s="1" t="s">
        <v>735</v>
      </c>
      <c r="X142" s="1" t="s">
        <v>37</v>
      </c>
      <c r="Y142" s="1" t="s">
        <v>37</v>
      </c>
      <c r="Z142" s="1" t="s">
        <v>37</v>
      </c>
      <c r="AA142" s="2" t="s">
        <v>736</v>
      </c>
      <c r="AB142" s="33" t="s">
        <v>1078</v>
      </c>
      <c r="AC142" s="2" t="s">
        <v>1971</v>
      </c>
      <c r="AD142" s="11" t="s">
        <v>1689</v>
      </c>
    </row>
    <row r="143" spans="1:30" x14ac:dyDescent="0.15">
      <c r="A143" s="2" t="s">
        <v>1079</v>
      </c>
      <c r="B143" s="1" t="s">
        <v>451</v>
      </c>
      <c r="C143" s="1" t="s">
        <v>893</v>
      </c>
      <c r="D143" s="1" t="s">
        <v>59</v>
      </c>
      <c r="E143" s="2" t="s">
        <v>80</v>
      </c>
      <c r="F143" s="2" t="s">
        <v>454</v>
      </c>
      <c r="G143" s="1" t="s">
        <v>37</v>
      </c>
      <c r="H143" s="1" t="s">
        <v>37</v>
      </c>
      <c r="I143" s="1" t="s">
        <v>38</v>
      </c>
      <c r="J143" s="2" t="s">
        <v>147</v>
      </c>
      <c r="K143" s="1" t="s">
        <v>37</v>
      </c>
      <c r="L143" s="1" t="s">
        <v>624</v>
      </c>
      <c r="M143" s="1" t="s">
        <v>1080</v>
      </c>
      <c r="N143" s="1" t="s">
        <v>37</v>
      </c>
      <c r="O143" s="1" t="s">
        <v>1081</v>
      </c>
      <c r="P143" s="1" t="s">
        <v>37</v>
      </c>
      <c r="Q143" s="1" t="s">
        <v>1082</v>
      </c>
      <c r="R143" s="1" t="s">
        <v>37</v>
      </c>
      <c r="S143" s="2" t="s">
        <v>163</v>
      </c>
      <c r="T143" s="2">
        <v>0</v>
      </c>
      <c r="U143" s="1" t="s">
        <v>37</v>
      </c>
      <c r="V143" s="1" t="s">
        <v>377</v>
      </c>
      <c r="W143" s="1" t="s">
        <v>735</v>
      </c>
      <c r="X143" s="1" t="s">
        <v>37</v>
      </c>
      <c r="Y143" s="1" t="s">
        <v>37</v>
      </c>
      <c r="Z143" s="1" t="s">
        <v>37</v>
      </c>
      <c r="AA143" s="2" t="s">
        <v>736</v>
      </c>
      <c r="AB143" s="33" t="s">
        <v>1083</v>
      </c>
      <c r="AC143" s="2" t="s">
        <v>1972</v>
      </c>
      <c r="AD143" s="11" t="s">
        <v>1689</v>
      </c>
    </row>
    <row r="144" spans="1:30" x14ac:dyDescent="0.15">
      <c r="A144" s="2" t="s">
        <v>1084</v>
      </c>
      <c r="B144" s="1" t="s">
        <v>451</v>
      </c>
      <c r="C144" s="1" t="s">
        <v>452</v>
      </c>
      <c r="D144" s="1" t="s">
        <v>59</v>
      </c>
      <c r="E144" s="2" t="s">
        <v>80</v>
      </c>
      <c r="F144" s="2" t="s">
        <v>454</v>
      </c>
      <c r="G144" s="1" t="s">
        <v>37</v>
      </c>
      <c r="H144" s="1" t="s">
        <v>37</v>
      </c>
      <c r="I144" s="1" t="s">
        <v>492</v>
      </c>
      <c r="J144" s="2" t="s">
        <v>163</v>
      </c>
      <c r="K144" s="1" t="s">
        <v>37</v>
      </c>
      <c r="L144" s="1" t="s">
        <v>37</v>
      </c>
      <c r="M144" s="1" t="s">
        <v>37</v>
      </c>
      <c r="N144" s="1" t="s">
        <v>37</v>
      </c>
      <c r="O144" s="1" t="s">
        <v>1085</v>
      </c>
      <c r="P144" s="1" t="s">
        <v>37</v>
      </c>
      <c r="Q144" s="1" t="s">
        <v>37</v>
      </c>
      <c r="R144" s="1" t="s">
        <v>37</v>
      </c>
      <c r="S144" s="2" t="s">
        <v>163</v>
      </c>
      <c r="T144" s="2">
        <v>0</v>
      </c>
      <c r="U144" s="1" t="s">
        <v>37</v>
      </c>
      <c r="V144" s="1" t="s">
        <v>460</v>
      </c>
      <c r="W144" s="1" t="s">
        <v>735</v>
      </c>
      <c r="X144" s="1" t="s">
        <v>37</v>
      </c>
      <c r="Y144" s="1" t="s">
        <v>37</v>
      </c>
      <c r="Z144" s="1" t="s">
        <v>37</v>
      </c>
      <c r="AA144" s="2" t="s">
        <v>736</v>
      </c>
      <c r="AB144" s="33" t="s">
        <v>1086</v>
      </c>
      <c r="AC144" s="2" t="s">
        <v>1973</v>
      </c>
      <c r="AD144" s="11" t="s">
        <v>1689</v>
      </c>
    </row>
    <row r="145" spans="1:30" x14ac:dyDescent="0.15">
      <c r="A145" s="2" t="s">
        <v>1087</v>
      </c>
      <c r="B145" s="1" t="s">
        <v>451</v>
      </c>
      <c r="C145" s="1" t="s">
        <v>1088</v>
      </c>
      <c r="D145" s="1" t="s">
        <v>453</v>
      </c>
      <c r="E145" s="2" t="s">
        <v>1017</v>
      </c>
      <c r="F145" s="2" t="s">
        <v>454</v>
      </c>
      <c r="G145" s="1" t="s">
        <v>37</v>
      </c>
      <c r="H145" s="1" t="s">
        <v>37</v>
      </c>
      <c r="I145" s="1" t="s">
        <v>492</v>
      </c>
      <c r="J145" s="2" t="s">
        <v>163</v>
      </c>
      <c r="K145" s="1" t="s">
        <v>37</v>
      </c>
      <c r="L145" s="1" t="s">
        <v>37</v>
      </c>
      <c r="M145" s="1" t="s">
        <v>37</v>
      </c>
      <c r="N145" s="1" t="s">
        <v>37</v>
      </c>
      <c r="O145" s="1" t="s">
        <v>1089</v>
      </c>
      <c r="P145" s="1" t="s">
        <v>37</v>
      </c>
      <c r="Q145" s="1" t="s">
        <v>37</v>
      </c>
      <c r="R145" s="1" t="s">
        <v>37</v>
      </c>
      <c r="S145" s="2" t="s">
        <v>163</v>
      </c>
      <c r="T145" s="2">
        <v>0</v>
      </c>
      <c r="U145" s="1" t="s">
        <v>37</v>
      </c>
      <c r="V145" s="1" t="s">
        <v>460</v>
      </c>
      <c r="W145" s="1" t="s">
        <v>735</v>
      </c>
      <c r="X145" s="1" t="s">
        <v>37</v>
      </c>
      <c r="Y145" s="1" t="s">
        <v>37</v>
      </c>
      <c r="Z145" s="1" t="s">
        <v>37</v>
      </c>
      <c r="AA145" s="2" t="s">
        <v>736</v>
      </c>
      <c r="AB145" s="33" t="s">
        <v>1090</v>
      </c>
      <c r="AC145" s="2" t="s">
        <v>1974</v>
      </c>
      <c r="AD145" s="11" t="s">
        <v>1689</v>
      </c>
    </row>
    <row r="146" spans="1:30" x14ac:dyDescent="0.15">
      <c r="A146" s="2" t="s">
        <v>1091</v>
      </c>
      <c r="B146" s="1" t="s">
        <v>451</v>
      </c>
      <c r="C146" s="1" t="s">
        <v>893</v>
      </c>
      <c r="D146" s="1" t="s">
        <v>214</v>
      </c>
      <c r="E146" s="11" t="s">
        <v>332</v>
      </c>
      <c r="F146" s="2" t="s">
        <v>333</v>
      </c>
      <c r="G146" s="1" t="s">
        <v>37</v>
      </c>
      <c r="H146" s="1" t="s">
        <v>37</v>
      </c>
      <c r="I146" s="1" t="s">
        <v>38</v>
      </c>
      <c r="J146" s="2" t="s">
        <v>163</v>
      </c>
      <c r="K146" s="1" t="s">
        <v>37</v>
      </c>
      <c r="L146" s="1" t="s">
        <v>37</v>
      </c>
      <c r="M146" s="1" t="s">
        <v>37</v>
      </c>
      <c r="N146" s="1" t="s">
        <v>37</v>
      </c>
      <c r="O146" s="1" t="s">
        <v>1092</v>
      </c>
      <c r="P146" s="1" t="s">
        <v>37</v>
      </c>
      <c r="Q146" s="1" t="s">
        <v>37</v>
      </c>
      <c r="R146" s="1" t="s">
        <v>37</v>
      </c>
      <c r="S146" s="2" t="s">
        <v>163</v>
      </c>
      <c r="T146" s="2">
        <v>0</v>
      </c>
      <c r="U146" s="1" t="s">
        <v>37</v>
      </c>
      <c r="V146" s="1" t="s">
        <v>460</v>
      </c>
      <c r="W146" s="1" t="s">
        <v>735</v>
      </c>
      <c r="X146" s="1" t="s">
        <v>37</v>
      </c>
      <c r="Y146" s="1" t="s">
        <v>37</v>
      </c>
      <c r="Z146" s="1" t="s">
        <v>37</v>
      </c>
      <c r="AA146" s="2" t="s">
        <v>736</v>
      </c>
      <c r="AB146" s="33" t="s">
        <v>1093</v>
      </c>
      <c r="AC146" s="2" t="s">
        <v>1975</v>
      </c>
      <c r="AD146" s="11" t="s">
        <v>1689</v>
      </c>
    </row>
    <row r="147" spans="1:30" x14ac:dyDescent="0.15">
      <c r="A147" s="2" t="s">
        <v>1094</v>
      </c>
      <c r="B147" s="1" t="s">
        <v>451</v>
      </c>
      <c r="C147" s="1" t="s">
        <v>893</v>
      </c>
      <c r="D147" s="1" t="s">
        <v>214</v>
      </c>
      <c r="E147" s="11" t="s">
        <v>332</v>
      </c>
      <c r="F147" s="2" t="s">
        <v>333</v>
      </c>
      <c r="G147" s="1" t="s">
        <v>37</v>
      </c>
      <c r="H147" s="1" t="s">
        <v>37</v>
      </c>
      <c r="I147" s="1" t="s">
        <v>38</v>
      </c>
      <c r="J147" s="2" t="s">
        <v>163</v>
      </c>
      <c r="K147" s="1" t="s">
        <v>37</v>
      </c>
      <c r="L147" s="1" t="s">
        <v>37</v>
      </c>
      <c r="M147" s="1" t="s">
        <v>37</v>
      </c>
      <c r="N147" s="1" t="s">
        <v>37</v>
      </c>
      <c r="O147" s="1" t="s">
        <v>1095</v>
      </c>
      <c r="P147" s="1" t="s">
        <v>37</v>
      </c>
      <c r="Q147" s="1" t="s">
        <v>37</v>
      </c>
      <c r="R147" s="1" t="s">
        <v>37</v>
      </c>
      <c r="S147" s="2" t="s">
        <v>163</v>
      </c>
      <c r="T147" s="2">
        <v>0</v>
      </c>
      <c r="U147" s="1" t="s">
        <v>37</v>
      </c>
      <c r="V147" s="1" t="s">
        <v>1096</v>
      </c>
      <c r="W147" s="1" t="s">
        <v>735</v>
      </c>
      <c r="X147" s="1" t="s">
        <v>37</v>
      </c>
      <c r="Y147" s="1" t="s">
        <v>37</v>
      </c>
      <c r="Z147" s="1" t="s">
        <v>37</v>
      </c>
      <c r="AA147" s="2" t="s">
        <v>736</v>
      </c>
      <c r="AB147" s="33" t="s">
        <v>1097</v>
      </c>
      <c r="AC147" s="2" t="s">
        <v>1976</v>
      </c>
      <c r="AD147" s="11" t="s">
        <v>1689</v>
      </c>
    </row>
    <row r="148" spans="1:30" x14ac:dyDescent="0.15">
      <c r="A148" s="2" t="s">
        <v>1098</v>
      </c>
      <c r="B148" s="1" t="s">
        <v>451</v>
      </c>
      <c r="C148" s="1" t="s">
        <v>893</v>
      </c>
      <c r="D148" s="2" t="s">
        <v>978</v>
      </c>
      <c r="E148" s="11" t="s">
        <v>687</v>
      </c>
      <c r="F148" s="2" t="s">
        <v>687</v>
      </c>
      <c r="G148" s="1" t="s">
        <v>37</v>
      </c>
      <c r="H148" s="1" t="s">
        <v>37</v>
      </c>
      <c r="I148" s="1" t="s">
        <v>38</v>
      </c>
      <c r="J148" s="2" t="s">
        <v>163</v>
      </c>
      <c r="K148" s="1" t="s">
        <v>37</v>
      </c>
      <c r="L148" s="1" t="s">
        <v>37</v>
      </c>
      <c r="M148" s="1" t="s">
        <v>37</v>
      </c>
      <c r="N148" s="1" t="s">
        <v>37</v>
      </c>
      <c r="O148" s="1" t="s">
        <v>1099</v>
      </c>
      <c r="P148" s="1" t="s">
        <v>37</v>
      </c>
      <c r="Q148" s="1" t="s">
        <v>37</v>
      </c>
      <c r="R148" s="1" t="s">
        <v>37</v>
      </c>
      <c r="S148" s="2" t="s">
        <v>163</v>
      </c>
      <c r="T148" s="2">
        <v>0</v>
      </c>
      <c r="U148" s="1" t="s">
        <v>37</v>
      </c>
      <c r="V148" s="1" t="s">
        <v>460</v>
      </c>
      <c r="W148" s="1" t="s">
        <v>735</v>
      </c>
      <c r="X148" s="1" t="s">
        <v>37</v>
      </c>
      <c r="Y148" s="1" t="s">
        <v>37</v>
      </c>
      <c r="Z148" s="1" t="s">
        <v>37</v>
      </c>
      <c r="AA148" s="2" t="s">
        <v>736</v>
      </c>
      <c r="AB148" s="33" t="s">
        <v>1100</v>
      </c>
      <c r="AC148" s="2" t="s">
        <v>1977</v>
      </c>
      <c r="AD148" s="11" t="s">
        <v>1689</v>
      </c>
    </row>
    <row r="149" spans="1:30" x14ac:dyDescent="0.15">
      <c r="A149" s="2" t="s">
        <v>1101</v>
      </c>
      <c r="B149" s="1" t="s">
        <v>451</v>
      </c>
      <c r="C149" s="1" t="s">
        <v>544</v>
      </c>
      <c r="D149" s="1" t="s">
        <v>214</v>
      </c>
      <c r="E149" s="11" t="s">
        <v>332</v>
      </c>
      <c r="F149" s="2" t="s">
        <v>333</v>
      </c>
      <c r="G149" s="1" t="s">
        <v>37</v>
      </c>
      <c r="H149" s="1" t="s">
        <v>37</v>
      </c>
      <c r="I149" s="1" t="s">
        <v>38</v>
      </c>
      <c r="J149" s="2" t="s">
        <v>163</v>
      </c>
      <c r="K149" s="1" t="s">
        <v>37</v>
      </c>
      <c r="L149" s="1" t="s">
        <v>37</v>
      </c>
      <c r="M149" s="1" t="s">
        <v>37</v>
      </c>
      <c r="N149" s="1" t="s">
        <v>37</v>
      </c>
      <c r="O149" s="1" t="s">
        <v>1102</v>
      </c>
      <c r="P149" s="1" t="s">
        <v>37</v>
      </c>
      <c r="Q149" s="1" t="s">
        <v>37</v>
      </c>
      <c r="R149" s="1" t="s">
        <v>37</v>
      </c>
      <c r="S149" s="2" t="s">
        <v>163</v>
      </c>
      <c r="T149" s="2">
        <v>0</v>
      </c>
      <c r="U149" s="1" t="s">
        <v>37</v>
      </c>
      <c r="V149" s="1" t="s">
        <v>460</v>
      </c>
      <c r="W149" s="1" t="s">
        <v>735</v>
      </c>
      <c r="X149" s="1" t="s">
        <v>37</v>
      </c>
      <c r="Y149" s="1" t="s">
        <v>37</v>
      </c>
      <c r="Z149" s="1" t="s">
        <v>37</v>
      </c>
      <c r="AA149" s="2" t="s">
        <v>736</v>
      </c>
      <c r="AB149" s="33" t="s">
        <v>1103</v>
      </c>
      <c r="AC149" s="2" t="s">
        <v>1978</v>
      </c>
      <c r="AD149" s="11" t="s">
        <v>1689</v>
      </c>
    </row>
    <row r="150" spans="1:30" x14ac:dyDescent="0.15">
      <c r="A150" s="2" t="s">
        <v>1104</v>
      </c>
      <c r="B150" s="1" t="s">
        <v>451</v>
      </c>
      <c r="C150" s="1" t="s">
        <v>893</v>
      </c>
      <c r="D150" s="1" t="s">
        <v>453</v>
      </c>
      <c r="E150" s="11" t="s">
        <v>1105</v>
      </c>
      <c r="F150" s="2" t="s">
        <v>454</v>
      </c>
      <c r="G150" s="1" t="s">
        <v>37</v>
      </c>
      <c r="H150" s="1" t="s">
        <v>37</v>
      </c>
      <c r="I150" s="1" t="s">
        <v>38</v>
      </c>
      <c r="J150" s="2" t="s">
        <v>163</v>
      </c>
      <c r="K150" s="1" t="s">
        <v>37</v>
      </c>
      <c r="L150" s="1" t="s">
        <v>37</v>
      </c>
      <c r="M150" s="1" t="s">
        <v>37</v>
      </c>
      <c r="N150" s="1" t="s">
        <v>37</v>
      </c>
      <c r="O150" s="1" t="s">
        <v>1106</v>
      </c>
      <c r="P150" s="1" t="s">
        <v>37</v>
      </c>
      <c r="Q150" s="1" t="s">
        <v>37</v>
      </c>
      <c r="R150" s="1" t="s">
        <v>37</v>
      </c>
      <c r="S150" s="2" t="s">
        <v>163</v>
      </c>
      <c r="T150" s="2">
        <v>0</v>
      </c>
      <c r="U150" s="1" t="s">
        <v>37</v>
      </c>
      <c r="V150" s="1" t="s">
        <v>460</v>
      </c>
      <c r="W150" s="1" t="s">
        <v>735</v>
      </c>
      <c r="X150" s="1" t="s">
        <v>37</v>
      </c>
      <c r="Y150" s="1" t="s">
        <v>37</v>
      </c>
      <c r="Z150" s="1" t="s">
        <v>37</v>
      </c>
      <c r="AA150" s="2" t="s">
        <v>736</v>
      </c>
      <c r="AB150" s="33" t="s">
        <v>1107</v>
      </c>
      <c r="AC150" s="2" t="s">
        <v>1979</v>
      </c>
      <c r="AD150" s="11" t="s">
        <v>1689</v>
      </c>
    </row>
    <row r="151" spans="1:30" x14ac:dyDescent="0.15">
      <c r="A151" s="2" t="s">
        <v>1108</v>
      </c>
      <c r="B151" s="1" t="s">
        <v>451</v>
      </c>
      <c r="C151" s="1" t="s">
        <v>893</v>
      </c>
      <c r="D151" s="1" t="s">
        <v>214</v>
      </c>
      <c r="E151" s="11" t="s">
        <v>389</v>
      </c>
      <c r="F151" s="2" t="s">
        <v>592</v>
      </c>
      <c r="G151" s="1" t="s">
        <v>37</v>
      </c>
      <c r="H151" s="1" t="s">
        <v>37</v>
      </c>
      <c r="I151" s="1" t="s">
        <v>38</v>
      </c>
      <c r="J151" s="2" t="s">
        <v>163</v>
      </c>
      <c r="K151" s="1" t="s">
        <v>37</v>
      </c>
      <c r="L151" s="1" t="s">
        <v>37</v>
      </c>
      <c r="M151" s="1" t="s">
        <v>37</v>
      </c>
      <c r="N151" s="1" t="s">
        <v>37</v>
      </c>
      <c r="O151" s="1" t="s">
        <v>1108</v>
      </c>
      <c r="P151" s="1" t="s">
        <v>37</v>
      </c>
      <c r="Q151" s="1" t="s">
        <v>37</v>
      </c>
      <c r="R151" s="1" t="s">
        <v>37</v>
      </c>
      <c r="S151" s="2" t="s">
        <v>163</v>
      </c>
      <c r="T151" s="2">
        <v>0</v>
      </c>
      <c r="U151" s="1" t="s">
        <v>37</v>
      </c>
      <c r="V151" s="1" t="s">
        <v>460</v>
      </c>
      <c r="W151" s="1" t="s">
        <v>735</v>
      </c>
      <c r="X151" s="1" t="s">
        <v>37</v>
      </c>
      <c r="Y151" s="1" t="s">
        <v>37</v>
      </c>
      <c r="Z151" s="1" t="s">
        <v>37</v>
      </c>
      <c r="AA151" s="2" t="s">
        <v>736</v>
      </c>
      <c r="AB151" s="33" t="s">
        <v>1109</v>
      </c>
      <c r="AC151" s="2" t="s">
        <v>1980</v>
      </c>
      <c r="AD151" s="11" t="s">
        <v>1689</v>
      </c>
    </row>
    <row r="152" spans="1:30" x14ac:dyDescent="0.15">
      <c r="A152" s="2" t="s">
        <v>1110</v>
      </c>
      <c r="B152" s="1" t="s">
        <v>451</v>
      </c>
      <c r="C152" s="1" t="s">
        <v>893</v>
      </c>
      <c r="D152" s="1" t="s">
        <v>453</v>
      </c>
      <c r="E152" s="1" t="s">
        <v>453</v>
      </c>
      <c r="F152" s="2" t="s">
        <v>454</v>
      </c>
      <c r="G152" s="1" t="s">
        <v>37</v>
      </c>
      <c r="H152" s="1" t="s">
        <v>37</v>
      </c>
      <c r="I152" s="1" t="s">
        <v>38</v>
      </c>
      <c r="J152" s="2" t="s">
        <v>163</v>
      </c>
      <c r="K152" s="1" t="s">
        <v>37</v>
      </c>
      <c r="L152" s="1" t="s">
        <v>37</v>
      </c>
      <c r="M152" s="1" t="s">
        <v>37</v>
      </c>
      <c r="N152" s="1" t="s">
        <v>37</v>
      </c>
      <c r="O152" s="1" t="s">
        <v>1110</v>
      </c>
      <c r="P152" s="1" t="s">
        <v>37</v>
      </c>
      <c r="Q152" s="1" t="s">
        <v>37</v>
      </c>
      <c r="R152" s="1" t="s">
        <v>37</v>
      </c>
      <c r="S152" s="2" t="s">
        <v>163</v>
      </c>
      <c r="T152" s="2">
        <v>0</v>
      </c>
      <c r="U152" s="1" t="s">
        <v>37</v>
      </c>
      <c r="V152" s="1" t="s">
        <v>460</v>
      </c>
      <c r="W152" s="1" t="s">
        <v>735</v>
      </c>
      <c r="X152" s="1" t="s">
        <v>37</v>
      </c>
      <c r="Y152" s="1" t="s">
        <v>37</v>
      </c>
      <c r="Z152" s="1" t="s">
        <v>37</v>
      </c>
      <c r="AA152" s="2" t="s">
        <v>736</v>
      </c>
      <c r="AB152" s="33" t="s">
        <v>1111</v>
      </c>
      <c r="AC152" s="2" t="s">
        <v>1981</v>
      </c>
      <c r="AD152" s="11" t="s">
        <v>1689</v>
      </c>
    </row>
    <row r="153" spans="1:30" x14ac:dyDescent="0.15">
      <c r="A153" s="2" t="s">
        <v>1112</v>
      </c>
      <c r="B153" s="1" t="s">
        <v>451</v>
      </c>
      <c r="C153" s="1" t="s">
        <v>893</v>
      </c>
      <c r="D153" s="1" t="s">
        <v>59</v>
      </c>
      <c r="E153" s="2" t="s">
        <v>80</v>
      </c>
      <c r="F153" s="2" t="s">
        <v>81</v>
      </c>
      <c r="G153" s="1" t="s">
        <v>37</v>
      </c>
      <c r="H153" s="1" t="s">
        <v>37</v>
      </c>
      <c r="I153" s="1" t="s">
        <v>38</v>
      </c>
      <c r="J153" s="2" t="s">
        <v>163</v>
      </c>
      <c r="K153" s="1" t="s">
        <v>37</v>
      </c>
      <c r="L153" s="1" t="s">
        <v>37</v>
      </c>
      <c r="M153" s="1" t="s">
        <v>37</v>
      </c>
      <c r="N153" s="1" t="s">
        <v>37</v>
      </c>
      <c r="O153" s="1" t="s">
        <v>1113</v>
      </c>
      <c r="P153" s="1" t="s">
        <v>37</v>
      </c>
      <c r="Q153" s="1" t="s">
        <v>37</v>
      </c>
      <c r="R153" s="1" t="s">
        <v>37</v>
      </c>
      <c r="S153" s="2" t="s">
        <v>163</v>
      </c>
      <c r="T153" s="2">
        <v>0</v>
      </c>
      <c r="U153" s="1" t="s">
        <v>37</v>
      </c>
      <c r="V153" s="1" t="s">
        <v>460</v>
      </c>
      <c r="W153" s="1" t="s">
        <v>735</v>
      </c>
      <c r="X153" s="1" t="s">
        <v>37</v>
      </c>
      <c r="Y153" s="1" t="s">
        <v>37</v>
      </c>
      <c r="Z153" s="1" t="s">
        <v>37</v>
      </c>
      <c r="AA153" s="2" t="s">
        <v>736</v>
      </c>
      <c r="AB153" s="33" t="s">
        <v>1114</v>
      </c>
      <c r="AC153" s="2" t="s">
        <v>1982</v>
      </c>
      <c r="AD153" s="11" t="s">
        <v>1689</v>
      </c>
    </row>
    <row r="154" spans="1:30" x14ac:dyDescent="0.15">
      <c r="A154" s="2" t="s">
        <v>1747</v>
      </c>
      <c r="B154" s="2" t="s">
        <v>2024</v>
      </c>
      <c r="C154" s="1" t="s">
        <v>33</v>
      </c>
      <c r="D154" s="1" t="s">
        <v>59</v>
      </c>
      <c r="E154" s="2" t="s">
        <v>115</v>
      </c>
      <c r="F154" s="2" t="s">
        <v>116</v>
      </c>
      <c r="G154" s="1" t="s">
        <v>117</v>
      </c>
      <c r="H154" s="1">
        <f>15+170+173+6+35+5</f>
        <v>404</v>
      </c>
      <c r="I154" s="2" t="s">
        <v>38</v>
      </c>
      <c r="J154" s="2" t="s">
        <v>39</v>
      </c>
      <c r="K154" s="1" t="s">
        <v>100</v>
      </c>
      <c r="L154" s="1" t="s">
        <v>1115</v>
      </c>
      <c r="M154" s="1" t="s">
        <v>1116</v>
      </c>
      <c r="N154" s="1" t="s">
        <v>119</v>
      </c>
      <c r="O154" s="2" t="s">
        <v>1117</v>
      </c>
      <c r="P154" s="2" t="s">
        <v>121</v>
      </c>
      <c r="Q154" s="1" t="s">
        <v>46</v>
      </c>
      <c r="R154" s="2" t="s">
        <v>122</v>
      </c>
      <c r="S154" s="2" t="s">
        <v>123</v>
      </c>
      <c r="T154" s="2">
        <v>0</v>
      </c>
      <c r="U154" s="1" t="s">
        <v>124</v>
      </c>
      <c r="V154" s="1" t="s">
        <v>1118</v>
      </c>
      <c r="W154" s="2" t="s">
        <v>223</v>
      </c>
      <c r="X154" s="1" t="s">
        <v>52</v>
      </c>
      <c r="Y154" s="2" t="s">
        <v>127</v>
      </c>
      <c r="Z154" s="2" t="s">
        <v>128</v>
      </c>
      <c r="AA154" s="33" t="s">
        <v>1119</v>
      </c>
      <c r="AB154" s="2" t="s">
        <v>55</v>
      </c>
      <c r="AC154" s="2" t="s">
        <v>1983</v>
      </c>
      <c r="AD154" s="11" t="s">
        <v>57</v>
      </c>
    </row>
    <row r="155" spans="1:30" x14ac:dyDescent="0.15">
      <c r="A155" s="2" t="s">
        <v>1120</v>
      </c>
      <c r="B155" s="1" t="s">
        <v>451</v>
      </c>
      <c r="C155" s="1" t="s">
        <v>33</v>
      </c>
      <c r="D155" s="1" t="s">
        <v>59</v>
      </c>
      <c r="E155" s="11" t="s">
        <v>1105</v>
      </c>
      <c r="F155" s="2" t="s">
        <v>1121</v>
      </c>
      <c r="G155" s="1" t="s">
        <v>37</v>
      </c>
      <c r="H155" s="1" t="s">
        <v>37</v>
      </c>
      <c r="I155" s="1" t="s">
        <v>38</v>
      </c>
      <c r="J155" s="2" t="s">
        <v>163</v>
      </c>
      <c r="K155" s="1" t="s">
        <v>37</v>
      </c>
      <c r="L155" s="1" t="s">
        <v>37</v>
      </c>
      <c r="M155" s="1" t="s">
        <v>37</v>
      </c>
      <c r="N155" s="1" t="s">
        <v>119</v>
      </c>
      <c r="O155" s="1" t="s">
        <v>1122</v>
      </c>
      <c r="P155" s="1" t="s">
        <v>1123</v>
      </c>
      <c r="Q155" s="1" t="s">
        <v>37</v>
      </c>
      <c r="R155" s="1" t="s">
        <v>1124</v>
      </c>
      <c r="S155" s="2" t="s">
        <v>1125</v>
      </c>
      <c r="T155" s="2">
        <v>0</v>
      </c>
      <c r="U155" s="1" t="s">
        <v>1126</v>
      </c>
      <c r="V155" s="1" t="s">
        <v>460</v>
      </c>
      <c r="W155" s="1" t="s">
        <v>735</v>
      </c>
      <c r="X155" s="1" t="s">
        <v>37</v>
      </c>
      <c r="Y155" s="1" t="s">
        <v>37</v>
      </c>
      <c r="Z155" s="1" t="s">
        <v>37</v>
      </c>
      <c r="AA155" s="2" t="s">
        <v>736</v>
      </c>
      <c r="AB155" s="33" t="s">
        <v>1127</v>
      </c>
      <c r="AC155" s="2" t="s">
        <v>1984</v>
      </c>
      <c r="AD155" s="11" t="s">
        <v>1689</v>
      </c>
    </row>
    <row r="156" spans="1:30" x14ac:dyDescent="0.15">
      <c r="A156" s="2" t="s">
        <v>954</v>
      </c>
      <c r="B156" s="1" t="s">
        <v>451</v>
      </c>
      <c r="C156" s="1" t="s">
        <v>452</v>
      </c>
      <c r="D156" s="1" t="s">
        <v>59</v>
      </c>
      <c r="E156" s="2" t="s">
        <v>80</v>
      </c>
      <c r="F156" s="2" t="s">
        <v>81</v>
      </c>
      <c r="G156" s="1" t="s">
        <v>37</v>
      </c>
      <c r="H156" s="1" t="s">
        <v>37</v>
      </c>
      <c r="I156" s="1" t="s">
        <v>38</v>
      </c>
      <c r="J156" s="2" t="s">
        <v>163</v>
      </c>
      <c r="K156" s="1" t="s">
        <v>37</v>
      </c>
      <c r="L156" s="1" t="s">
        <v>37</v>
      </c>
      <c r="M156" s="1" t="s">
        <v>37</v>
      </c>
      <c r="N156" s="1" t="s">
        <v>37</v>
      </c>
      <c r="O156" s="1" t="s">
        <v>1128</v>
      </c>
      <c r="P156" s="1" t="s">
        <v>1129</v>
      </c>
      <c r="Q156" s="1" t="s">
        <v>37</v>
      </c>
      <c r="R156" s="1" t="s">
        <v>37</v>
      </c>
      <c r="S156" s="2" t="s">
        <v>163</v>
      </c>
      <c r="T156" s="2">
        <v>0</v>
      </c>
      <c r="U156" s="1" t="s">
        <v>37</v>
      </c>
      <c r="V156" s="1" t="s">
        <v>1130</v>
      </c>
      <c r="W156" s="1"/>
      <c r="X156" s="1" t="s">
        <v>37</v>
      </c>
      <c r="Y156" s="1" t="s">
        <v>37</v>
      </c>
      <c r="Z156" s="1" t="s">
        <v>37</v>
      </c>
      <c r="AA156" s="2" t="s">
        <v>736</v>
      </c>
      <c r="AB156" s="33" t="s">
        <v>956</v>
      </c>
      <c r="AC156" s="2" t="s">
        <v>1985</v>
      </c>
      <c r="AD156" s="11" t="s">
        <v>1689</v>
      </c>
    </row>
    <row r="157" spans="1:30" x14ac:dyDescent="0.15">
      <c r="A157" s="2" t="s">
        <v>1131</v>
      </c>
      <c r="B157" s="1" t="s">
        <v>451</v>
      </c>
      <c r="C157" s="1" t="s">
        <v>452</v>
      </c>
      <c r="D157" s="1" t="s">
        <v>34</v>
      </c>
      <c r="E157" s="2" t="s">
        <v>35</v>
      </c>
      <c r="F157" s="12" t="s">
        <v>1132</v>
      </c>
      <c r="G157" s="1" t="s">
        <v>37</v>
      </c>
      <c r="H157" s="1" t="s">
        <v>37</v>
      </c>
      <c r="I157" s="1" t="s">
        <v>1133</v>
      </c>
      <c r="J157" s="2" t="s">
        <v>163</v>
      </c>
      <c r="K157" s="1" t="s">
        <v>37</v>
      </c>
      <c r="L157" s="1" t="s">
        <v>37</v>
      </c>
      <c r="M157" s="1" t="s">
        <v>37</v>
      </c>
      <c r="N157" s="1" t="s">
        <v>37</v>
      </c>
      <c r="O157" s="1" t="s">
        <v>1134</v>
      </c>
      <c r="P157" s="1" t="s">
        <v>1135</v>
      </c>
      <c r="Q157" s="1" t="s">
        <v>37</v>
      </c>
      <c r="R157" s="1" t="s">
        <v>37</v>
      </c>
      <c r="S157" s="2" t="s">
        <v>163</v>
      </c>
      <c r="T157" s="2">
        <v>0</v>
      </c>
      <c r="U157" s="1" t="s">
        <v>37</v>
      </c>
      <c r="V157" s="1" t="s">
        <v>1136</v>
      </c>
      <c r="W157" s="1"/>
      <c r="X157" s="1" t="s">
        <v>37</v>
      </c>
      <c r="Y157" s="1" t="s">
        <v>37</v>
      </c>
      <c r="Z157" s="1" t="s">
        <v>37</v>
      </c>
      <c r="AA157" s="2" t="s">
        <v>736</v>
      </c>
      <c r="AB157" s="33" t="s">
        <v>1137</v>
      </c>
      <c r="AC157" s="2" t="s">
        <v>1986</v>
      </c>
      <c r="AD157" s="11" t="s">
        <v>1689</v>
      </c>
    </row>
    <row r="158" spans="1:30" x14ac:dyDescent="0.15">
      <c r="A158" s="2" t="s">
        <v>1138</v>
      </c>
      <c r="B158" s="1" t="s">
        <v>451</v>
      </c>
      <c r="C158" s="1" t="s">
        <v>893</v>
      </c>
      <c r="D158" s="1" t="s">
        <v>34</v>
      </c>
      <c r="E158" s="1" t="s">
        <v>439</v>
      </c>
      <c r="F158" s="12" t="s">
        <v>1017</v>
      </c>
      <c r="G158" s="1" t="s">
        <v>37</v>
      </c>
      <c r="H158" s="1" t="s">
        <v>37</v>
      </c>
      <c r="I158" s="1" t="s">
        <v>38</v>
      </c>
      <c r="J158" s="2" t="s">
        <v>163</v>
      </c>
      <c r="K158" s="1" t="s">
        <v>37</v>
      </c>
      <c r="L158" s="1" t="s">
        <v>37</v>
      </c>
      <c r="M158" s="1" t="s">
        <v>37</v>
      </c>
      <c r="N158" s="1" t="s">
        <v>37</v>
      </c>
      <c r="O158" s="1" t="s">
        <v>1139</v>
      </c>
      <c r="P158" s="1" t="s">
        <v>37</v>
      </c>
      <c r="Q158" s="1" t="s">
        <v>37</v>
      </c>
      <c r="R158" s="1" t="s">
        <v>37</v>
      </c>
      <c r="S158" s="2" t="s">
        <v>163</v>
      </c>
      <c r="T158" s="2">
        <v>0</v>
      </c>
      <c r="U158" s="1" t="s">
        <v>1140</v>
      </c>
      <c r="V158" s="1" t="s">
        <v>460</v>
      </c>
      <c r="W158" s="1" t="s">
        <v>735</v>
      </c>
      <c r="X158" s="1" t="s">
        <v>37</v>
      </c>
      <c r="Y158" s="1" t="s">
        <v>37</v>
      </c>
      <c r="Z158" s="1" t="s">
        <v>37</v>
      </c>
      <c r="AA158" s="2" t="s">
        <v>736</v>
      </c>
      <c r="AB158" s="33" t="s">
        <v>1141</v>
      </c>
      <c r="AC158" s="2" t="s">
        <v>1987</v>
      </c>
      <c r="AD158" s="11" t="s">
        <v>1689</v>
      </c>
    </row>
    <row r="159" spans="1:30" x14ac:dyDescent="0.15">
      <c r="A159" s="2" t="s">
        <v>1142</v>
      </c>
      <c r="B159" s="1" t="s">
        <v>451</v>
      </c>
      <c r="C159" s="1" t="s">
        <v>893</v>
      </c>
      <c r="D159" s="1" t="s">
        <v>59</v>
      </c>
      <c r="E159" s="11" t="s">
        <v>1143</v>
      </c>
      <c r="F159" s="2" t="s">
        <v>1144</v>
      </c>
      <c r="G159" s="1" t="s">
        <v>37</v>
      </c>
      <c r="H159" s="1" t="s">
        <v>37</v>
      </c>
      <c r="I159" s="1" t="s">
        <v>38</v>
      </c>
      <c r="J159" s="2" t="s">
        <v>163</v>
      </c>
      <c r="K159" s="1" t="s">
        <v>37</v>
      </c>
      <c r="L159" s="1" t="s">
        <v>37</v>
      </c>
      <c r="M159" s="1" t="s">
        <v>37</v>
      </c>
      <c r="N159" s="1" t="s">
        <v>37</v>
      </c>
      <c r="O159" s="1" t="s">
        <v>1145</v>
      </c>
      <c r="P159" s="1" t="s">
        <v>1146</v>
      </c>
      <c r="Q159" s="1" t="s">
        <v>37</v>
      </c>
      <c r="R159" s="1" t="s">
        <v>37</v>
      </c>
      <c r="S159" s="2" t="s">
        <v>163</v>
      </c>
      <c r="T159" s="2">
        <v>0</v>
      </c>
      <c r="U159" s="1" t="s">
        <v>1147</v>
      </c>
      <c r="V159" s="1" t="s">
        <v>65</v>
      </c>
      <c r="W159" s="1" t="s">
        <v>735</v>
      </c>
      <c r="X159" s="1" t="s">
        <v>37</v>
      </c>
      <c r="Y159" s="1" t="s">
        <v>37</v>
      </c>
      <c r="Z159" s="1" t="s">
        <v>37</v>
      </c>
      <c r="AA159" s="2" t="s">
        <v>736</v>
      </c>
      <c r="AB159" s="33" t="s">
        <v>1148</v>
      </c>
      <c r="AC159" s="2" t="s">
        <v>1988</v>
      </c>
      <c r="AD159" s="11" t="s">
        <v>1689</v>
      </c>
    </row>
    <row r="160" spans="1:30" x14ac:dyDescent="0.15">
      <c r="A160" s="2" t="s">
        <v>1149</v>
      </c>
      <c r="B160" s="1" t="s">
        <v>451</v>
      </c>
      <c r="C160" s="1" t="s">
        <v>1150</v>
      </c>
      <c r="D160" s="1" t="s">
        <v>34</v>
      </c>
      <c r="E160" s="2" t="s">
        <v>35</v>
      </c>
      <c r="F160" s="2" t="s">
        <v>36</v>
      </c>
      <c r="G160" s="1" t="s">
        <v>37</v>
      </c>
      <c r="H160" s="1" t="s">
        <v>37</v>
      </c>
      <c r="I160" s="1" t="s">
        <v>38</v>
      </c>
      <c r="J160" s="2" t="s">
        <v>163</v>
      </c>
      <c r="K160" s="1" t="s">
        <v>37</v>
      </c>
      <c r="L160" s="1" t="s">
        <v>37</v>
      </c>
      <c r="M160" s="1" t="s">
        <v>37</v>
      </c>
      <c r="N160" s="1" t="s">
        <v>37</v>
      </c>
      <c r="O160" s="1" t="s">
        <v>1151</v>
      </c>
      <c r="P160" s="1" t="s">
        <v>1152</v>
      </c>
      <c r="Q160" s="1" t="s">
        <v>37</v>
      </c>
      <c r="R160" s="1" t="s">
        <v>37</v>
      </c>
      <c r="S160" s="2" t="s">
        <v>163</v>
      </c>
      <c r="T160" s="2">
        <v>0</v>
      </c>
      <c r="U160" s="1" t="s">
        <v>1153</v>
      </c>
      <c r="V160" s="1" t="s">
        <v>1154</v>
      </c>
      <c r="W160" s="1"/>
      <c r="X160" s="1" t="s">
        <v>37</v>
      </c>
      <c r="Y160" s="1" t="s">
        <v>37</v>
      </c>
      <c r="Z160" s="1" t="s">
        <v>37</v>
      </c>
      <c r="AA160" s="2" t="s">
        <v>736</v>
      </c>
      <c r="AB160" s="33" t="s">
        <v>1155</v>
      </c>
      <c r="AC160" s="2" t="s">
        <v>1989</v>
      </c>
      <c r="AD160" s="11" t="s">
        <v>1689</v>
      </c>
    </row>
    <row r="161" spans="1:30" x14ac:dyDescent="0.15">
      <c r="A161" s="2" t="s">
        <v>1156</v>
      </c>
      <c r="B161" s="1" t="s">
        <v>451</v>
      </c>
      <c r="C161" s="1" t="s">
        <v>893</v>
      </c>
      <c r="D161" s="1" t="s">
        <v>453</v>
      </c>
      <c r="E161" s="11" t="s">
        <v>1105</v>
      </c>
      <c r="F161" s="2" t="s">
        <v>454</v>
      </c>
      <c r="G161" s="1" t="s">
        <v>37</v>
      </c>
      <c r="H161" s="1" t="s">
        <v>37</v>
      </c>
      <c r="I161" s="1" t="s">
        <v>38</v>
      </c>
      <c r="J161" s="2" t="s">
        <v>163</v>
      </c>
      <c r="K161" s="1" t="s">
        <v>37</v>
      </c>
      <c r="L161" s="1" t="s">
        <v>37</v>
      </c>
      <c r="M161" s="1" t="s">
        <v>37</v>
      </c>
      <c r="N161" s="1" t="s">
        <v>37</v>
      </c>
      <c r="O161" s="1" t="s">
        <v>1157</v>
      </c>
      <c r="P161" s="1" t="s">
        <v>1156</v>
      </c>
      <c r="Q161" s="1" t="s">
        <v>37</v>
      </c>
      <c r="R161" s="1" t="s">
        <v>37</v>
      </c>
      <c r="S161" s="2" t="s">
        <v>163</v>
      </c>
      <c r="T161" s="2">
        <v>0</v>
      </c>
      <c r="U161" s="1" t="s">
        <v>1158</v>
      </c>
      <c r="V161" s="1" t="s">
        <v>65</v>
      </c>
      <c r="W161" s="1" t="s">
        <v>735</v>
      </c>
      <c r="X161" s="1" t="s">
        <v>37</v>
      </c>
      <c r="Y161" s="1" t="s">
        <v>37</v>
      </c>
      <c r="Z161" s="1" t="s">
        <v>37</v>
      </c>
      <c r="AA161" s="2" t="s">
        <v>736</v>
      </c>
      <c r="AB161" s="33" t="s">
        <v>1159</v>
      </c>
      <c r="AC161" s="2" t="s">
        <v>1990</v>
      </c>
      <c r="AD161" s="11" t="s">
        <v>1689</v>
      </c>
    </row>
    <row r="162" spans="1:30" x14ac:dyDescent="0.15">
      <c r="A162" s="2" t="s">
        <v>1160</v>
      </c>
      <c r="B162" s="1" t="s">
        <v>451</v>
      </c>
      <c r="C162" s="1" t="s">
        <v>893</v>
      </c>
      <c r="D162" s="1" t="s">
        <v>453</v>
      </c>
      <c r="E162" s="1" t="s">
        <v>453</v>
      </c>
      <c r="F162" s="2" t="s">
        <v>454</v>
      </c>
      <c r="G162" s="1" t="s">
        <v>37</v>
      </c>
      <c r="H162" s="1" t="s">
        <v>37</v>
      </c>
      <c r="I162" s="1" t="s">
        <v>38</v>
      </c>
      <c r="J162" s="2" t="s">
        <v>163</v>
      </c>
      <c r="K162" s="1" t="s">
        <v>37</v>
      </c>
      <c r="L162" s="1" t="s">
        <v>37</v>
      </c>
      <c r="M162" s="1" t="s">
        <v>37</v>
      </c>
      <c r="N162" s="1" t="s">
        <v>37</v>
      </c>
      <c r="O162" s="1" t="s">
        <v>1161</v>
      </c>
      <c r="P162" s="1" t="s">
        <v>37</v>
      </c>
      <c r="Q162" s="1" t="s">
        <v>37</v>
      </c>
      <c r="R162" s="1" t="s">
        <v>37</v>
      </c>
      <c r="S162" s="2" t="s">
        <v>163</v>
      </c>
      <c r="T162" s="2">
        <v>0</v>
      </c>
      <c r="U162" s="1" t="s">
        <v>37</v>
      </c>
      <c r="V162" s="1" t="s">
        <v>460</v>
      </c>
      <c r="W162" s="1" t="s">
        <v>735</v>
      </c>
      <c r="X162" s="1" t="s">
        <v>37</v>
      </c>
      <c r="Y162" s="1" t="s">
        <v>37</v>
      </c>
      <c r="Z162" s="1" t="s">
        <v>37</v>
      </c>
      <c r="AA162" s="2" t="s">
        <v>736</v>
      </c>
      <c r="AB162" s="33" t="s">
        <v>1162</v>
      </c>
      <c r="AC162" s="2" t="s">
        <v>1991</v>
      </c>
      <c r="AD162" s="11" t="s">
        <v>1689</v>
      </c>
    </row>
    <row r="163" spans="1:30" x14ac:dyDescent="0.15">
      <c r="A163" s="2" t="s">
        <v>1163</v>
      </c>
      <c r="B163" s="1" t="s">
        <v>451</v>
      </c>
      <c r="C163" s="1" t="s">
        <v>1164</v>
      </c>
      <c r="D163" s="1" t="s">
        <v>453</v>
      </c>
      <c r="E163" s="1" t="s">
        <v>453</v>
      </c>
      <c r="F163" s="2" t="s">
        <v>453</v>
      </c>
      <c r="G163" s="1" t="s">
        <v>37</v>
      </c>
      <c r="H163" s="1" t="s">
        <v>37</v>
      </c>
      <c r="I163" s="1" t="s">
        <v>38</v>
      </c>
      <c r="J163" s="2" t="s">
        <v>163</v>
      </c>
      <c r="K163" s="1" t="s">
        <v>37</v>
      </c>
      <c r="L163" s="1" t="s">
        <v>37</v>
      </c>
      <c r="M163" s="1" t="s">
        <v>37</v>
      </c>
      <c r="N163" s="1" t="s">
        <v>37</v>
      </c>
      <c r="O163" s="1" t="s">
        <v>1165</v>
      </c>
      <c r="P163" s="1" t="s">
        <v>37</v>
      </c>
      <c r="Q163" s="1" t="s">
        <v>37</v>
      </c>
      <c r="R163" s="1" t="s">
        <v>37</v>
      </c>
      <c r="S163" s="2" t="s">
        <v>163</v>
      </c>
      <c r="T163" s="2">
        <v>0</v>
      </c>
      <c r="U163" s="1" t="s">
        <v>37</v>
      </c>
      <c r="V163" s="1" t="s">
        <v>1154</v>
      </c>
      <c r="W163" s="1"/>
      <c r="X163" s="1" t="s">
        <v>37</v>
      </c>
      <c r="Y163" s="1" t="s">
        <v>37</v>
      </c>
      <c r="Z163" s="1" t="s">
        <v>37</v>
      </c>
      <c r="AA163" s="2" t="s">
        <v>736</v>
      </c>
      <c r="AB163" s="33" t="s">
        <v>1166</v>
      </c>
      <c r="AC163" s="2" t="s">
        <v>1992</v>
      </c>
      <c r="AD163" s="11" t="s">
        <v>1689</v>
      </c>
    </row>
    <row r="164" spans="1:30" x14ac:dyDescent="0.15">
      <c r="A164" s="2" t="s">
        <v>1167</v>
      </c>
      <c r="B164" s="1" t="s">
        <v>451</v>
      </c>
      <c r="C164" s="1" t="s">
        <v>893</v>
      </c>
      <c r="D164" s="1" t="s">
        <v>453</v>
      </c>
      <c r="E164" s="11" t="s">
        <v>1105</v>
      </c>
      <c r="F164" s="2" t="s">
        <v>454</v>
      </c>
      <c r="G164" s="1" t="s">
        <v>37</v>
      </c>
      <c r="H164" s="1" t="s">
        <v>37</v>
      </c>
      <c r="I164" s="1" t="s">
        <v>38</v>
      </c>
      <c r="J164" s="2" t="s">
        <v>163</v>
      </c>
      <c r="K164" s="1" t="s">
        <v>37</v>
      </c>
      <c r="L164" s="1" t="s">
        <v>37</v>
      </c>
      <c r="M164" s="1" t="s">
        <v>37</v>
      </c>
      <c r="N164" s="1" t="s">
        <v>37</v>
      </c>
      <c r="O164" s="1" t="s">
        <v>1168</v>
      </c>
      <c r="P164" s="1" t="s">
        <v>37</v>
      </c>
      <c r="Q164" s="1" t="s">
        <v>37</v>
      </c>
      <c r="R164" s="1" t="s">
        <v>37</v>
      </c>
      <c r="S164" s="2" t="s">
        <v>163</v>
      </c>
      <c r="T164" s="2">
        <v>0</v>
      </c>
      <c r="U164" s="1" t="s">
        <v>37</v>
      </c>
      <c r="V164" s="1" t="s">
        <v>460</v>
      </c>
      <c r="W164" s="1" t="s">
        <v>735</v>
      </c>
      <c r="X164" s="1" t="s">
        <v>37</v>
      </c>
      <c r="Y164" s="1" t="s">
        <v>37</v>
      </c>
      <c r="Z164" s="1" t="s">
        <v>37</v>
      </c>
      <c r="AA164" s="2" t="s">
        <v>736</v>
      </c>
      <c r="AB164" s="33" t="s">
        <v>1169</v>
      </c>
      <c r="AC164" s="2" t="s">
        <v>1993</v>
      </c>
      <c r="AD164" s="11" t="s">
        <v>1689</v>
      </c>
    </row>
    <row r="165" spans="1:30" x14ac:dyDescent="0.15">
      <c r="A165" s="2" t="s">
        <v>1170</v>
      </c>
      <c r="B165" s="1" t="s">
        <v>451</v>
      </c>
      <c r="C165" s="1" t="s">
        <v>893</v>
      </c>
      <c r="D165" s="1" t="s">
        <v>453</v>
      </c>
      <c r="E165" s="11" t="s">
        <v>1105</v>
      </c>
      <c r="F165" s="2" t="s">
        <v>454</v>
      </c>
      <c r="G165" s="1" t="s">
        <v>37</v>
      </c>
      <c r="H165" s="1" t="s">
        <v>37</v>
      </c>
      <c r="I165" s="1" t="s">
        <v>1051</v>
      </c>
      <c r="J165" s="2" t="s">
        <v>163</v>
      </c>
      <c r="K165" s="1" t="s">
        <v>37</v>
      </c>
      <c r="L165" s="1" t="s">
        <v>37</v>
      </c>
      <c r="M165" s="1" t="s">
        <v>37</v>
      </c>
      <c r="N165" s="1" t="s">
        <v>37</v>
      </c>
      <c r="O165" s="1" t="s">
        <v>1171</v>
      </c>
      <c r="P165" s="1" t="s">
        <v>37</v>
      </c>
      <c r="Q165" s="1" t="s">
        <v>37</v>
      </c>
      <c r="R165" s="1" t="s">
        <v>37</v>
      </c>
      <c r="S165" s="2" t="s">
        <v>163</v>
      </c>
      <c r="T165" s="2">
        <v>0</v>
      </c>
      <c r="U165" s="1" t="s">
        <v>37</v>
      </c>
      <c r="V165" s="1" t="s">
        <v>460</v>
      </c>
      <c r="W165" s="1" t="s">
        <v>735</v>
      </c>
      <c r="X165" s="1" t="s">
        <v>37</v>
      </c>
      <c r="Y165" s="1" t="s">
        <v>37</v>
      </c>
      <c r="Z165" s="1" t="s">
        <v>37</v>
      </c>
      <c r="AA165" s="2" t="s">
        <v>736</v>
      </c>
      <c r="AB165" s="33" t="s">
        <v>1172</v>
      </c>
      <c r="AC165" s="2" t="s">
        <v>1994</v>
      </c>
      <c r="AD165" s="11" t="s">
        <v>1689</v>
      </c>
    </row>
    <row r="166" spans="1:30" x14ac:dyDescent="0.15">
      <c r="A166" s="2" t="s">
        <v>1173</v>
      </c>
      <c r="B166" s="1" t="s">
        <v>451</v>
      </c>
      <c r="C166" s="1" t="s">
        <v>452</v>
      </c>
      <c r="D166" s="1" t="s">
        <v>59</v>
      </c>
      <c r="E166" s="2" t="s">
        <v>80</v>
      </c>
      <c r="F166" s="2" t="s">
        <v>81</v>
      </c>
      <c r="G166" s="1" t="s">
        <v>37</v>
      </c>
      <c r="H166" s="1" t="s">
        <v>37</v>
      </c>
      <c r="I166" s="1" t="s">
        <v>38</v>
      </c>
      <c r="J166" s="2" t="s">
        <v>163</v>
      </c>
      <c r="K166" s="1" t="s">
        <v>37</v>
      </c>
      <c r="L166" s="1" t="s">
        <v>37</v>
      </c>
      <c r="M166" s="1" t="s">
        <v>37</v>
      </c>
      <c r="N166" s="1" t="s">
        <v>37</v>
      </c>
      <c r="O166" s="1" t="s">
        <v>1174</v>
      </c>
      <c r="P166" s="1" t="s">
        <v>37</v>
      </c>
      <c r="Q166" s="1" t="s">
        <v>37</v>
      </c>
      <c r="R166" s="1" t="s">
        <v>1124</v>
      </c>
      <c r="S166" s="2" t="s">
        <v>48</v>
      </c>
      <c r="T166" s="2">
        <v>0</v>
      </c>
      <c r="U166" s="1" t="s">
        <v>37</v>
      </c>
      <c r="V166" s="1" t="s">
        <v>460</v>
      </c>
      <c r="W166" s="1" t="s">
        <v>735</v>
      </c>
      <c r="X166" s="1" t="s">
        <v>37</v>
      </c>
      <c r="Y166" s="1" t="s">
        <v>37</v>
      </c>
      <c r="Z166" s="1" t="s">
        <v>37</v>
      </c>
      <c r="AA166" s="2" t="s">
        <v>736</v>
      </c>
      <c r="AB166" s="33" t="s">
        <v>1175</v>
      </c>
      <c r="AC166" s="2" t="s">
        <v>1995</v>
      </c>
      <c r="AD166" s="11" t="s">
        <v>1689</v>
      </c>
    </row>
    <row r="167" spans="1:30" x14ac:dyDescent="0.15">
      <c r="A167" s="2" t="s">
        <v>1176</v>
      </c>
      <c r="B167" s="1" t="s">
        <v>451</v>
      </c>
      <c r="C167" s="1" t="s">
        <v>893</v>
      </c>
      <c r="D167" s="1" t="s">
        <v>453</v>
      </c>
      <c r="E167" s="1" t="s">
        <v>453</v>
      </c>
      <c r="F167" s="2" t="s">
        <v>454</v>
      </c>
      <c r="G167" s="1" t="s">
        <v>37</v>
      </c>
      <c r="H167" s="1" t="s">
        <v>37</v>
      </c>
      <c r="I167" s="1" t="s">
        <v>38</v>
      </c>
      <c r="J167" s="2" t="s">
        <v>163</v>
      </c>
      <c r="K167" s="1" t="s">
        <v>37</v>
      </c>
      <c r="L167" s="1" t="s">
        <v>37</v>
      </c>
      <c r="M167" s="1" t="s">
        <v>37</v>
      </c>
      <c r="N167" s="1" t="s">
        <v>37</v>
      </c>
      <c r="O167" s="1" t="s">
        <v>1177</v>
      </c>
      <c r="P167" s="1" t="s">
        <v>37</v>
      </c>
      <c r="Q167" s="1" t="s">
        <v>37</v>
      </c>
      <c r="R167" s="1" t="s">
        <v>37</v>
      </c>
      <c r="S167" s="2" t="s">
        <v>163</v>
      </c>
      <c r="T167" s="2">
        <v>0</v>
      </c>
      <c r="U167" s="1" t="s">
        <v>37</v>
      </c>
      <c r="V167" s="1" t="s">
        <v>460</v>
      </c>
      <c r="W167" s="1" t="s">
        <v>735</v>
      </c>
      <c r="X167" s="1" t="s">
        <v>37</v>
      </c>
      <c r="Y167" s="1" t="s">
        <v>37</v>
      </c>
      <c r="Z167" s="1" t="s">
        <v>37</v>
      </c>
      <c r="AA167" s="2" t="s">
        <v>736</v>
      </c>
      <c r="AB167" s="33" t="s">
        <v>1178</v>
      </c>
      <c r="AC167" s="2" t="s">
        <v>1996</v>
      </c>
      <c r="AD167" s="11" t="s">
        <v>1689</v>
      </c>
    </row>
    <row r="168" spans="1:30" x14ac:dyDescent="0.15">
      <c r="A168" s="28" t="s">
        <v>2023</v>
      </c>
      <c r="B168" s="28" t="s">
        <v>1449</v>
      </c>
      <c r="C168" s="28" t="s">
        <v>2025</v>
      </c>
      <c r="D168" s="28" t="s">
        <v>2026</v>
      </c>
      <c r="E168" s="26" t="s">
        <v>1017</v>
      </c>
      <c r="F168" s="28" t="s">
        <v>2027</v>
      </c>
      <c r="G168" s="1" t="s">
        <v>37</v>
      </c>
      <c r="H168" s="1" t="s">
        <v>37</v>
      </c>
      <c r="I168" s="1" t="s">
        <v>38</v>
      </c>
      <c r="J168" s="2" t="s">
        <v>163</v>
      </c>
      <c r="K168" s="1" t="s">
        <v>37</v>
      </c>
      <c r="L168" s="1" t="s">
        <v>37</v>
      </c>
      <c r="M168" s="1" t="s">
        <v>37</v>
      </c>
      <c r="N168" s="1" t="s">
        <v>37</v>
      </c>
      <c r="O168" s="26" t="s">
        <v>2030</v>
      </c>
      <c r="P168" s="26" t="s">
        <v>2029</v>
      </c>
      <c r="Q168" s="1" t="s">
        <v>37</v>
      </c>
      <c r="R168" s="1" t="s">
        <v>37</v>
      </c>
      <c r="S168" s="2" t="s">
        <v>163</v>
      </c>
      <c r="T168" s="2">
        <v>0</v>
      </c>
      <c r="U168" s="1" t="s">
        <v>2028</v>
      </c>
      <c r="V168" s="1" t="s">
        <v>460</v>
      </c>
      <c r="W168" s="1" t="s">
        <v>735</v>
      </c>
      <c r="X168" s="1" t="s">
        <v>37</v>
      </c>
      <c r="Y168" s="1" t="s">
        <v>37</v>
      </c>
      <c r="Z168" s="1" t="s">
        <v>37</v>
      </c>
      <c r="AA168" s="2" t="s">
        <v>736</v>
      </c>
      <c r="AB168" s="33" t="s">
        <v>703</v>
      </c>
      <c r="AC168" s="2" t="s">
        <v>1997</v>
      </c>
      <c r="AD168" s="11" t="s">
        <v>57</v>
      </c>
    </row>
    <row r="169" spans="1:30" x14ac:dyDescent="0.15">
      <c r="A169" s="2" t="s">
        <v>1179</v>
      </c>
      <c r="B169" s="1" t="s">
        <v>451</v>
      </c>
      <c r="C169" s="1" t="s">
        <v>893</v>
      </c>
      <c r="D169" s="1" t="s">
        <v>453</v>
      </c>
      <c r="E169" s="1" t="s">
        <v>453</v>
      </c>
      <c r="F169" s="2" t="s">
        <v>454</v>
      </c>
      <c r="G169" s="1" t="s">
        <v>37</v>
      </c>
      <c r="H169" s="1" t="s">
        <v>37</v>
      </c>
      <c r="I169" s="1" t="s">
        <v>38</v>
      </c>
      <c r="J169" s="2" t="s">
        <v>163</v>
      </c>
      <c r="K169" s="1" t="s">
        <v>37</v>
      </c>
      <c r="L169" s="1" t="s">
        <v>37</v>
      </c>
      <c r="M169" s="1" t="s">
        <v>37</v>
      </c>
      <c r="N169" s="1" t="s">
        <v>37</v>
      </c>
      <c r="O169" s="1" t="s">
        <v>1180</v>
      </c>
      <c r="P169" s="1" t="s">
        <v>37</v>
      </c>
      <c r="Q169" s="1" t="s">
        <v>37</v>
      </c>
      <c r="R169" s="1" t="s">
        <v>37</v>
      </c>
      <c r="S169" s="2" t="s">
        <v>163</v>
      </c>
      <c r="T169" s="2">
        <v>0</v>
      </c>
      <c r="U169" s="1" t="s">
        <v>37</v>
      </c>
      <c r="V169" s="1" t="s">
        <v>460</v>
      </c>
      <c r="W169" s="1" t="s">
        <v>735</v>
      </c>
      <c r="X169" s="1" t="s">
        <v>37</v>
      </c>
      <c r="Y169" s="1" t="s">
        <v>37</v>
      </c>
      <c r="Z169" s="1" t="s">
        <v>37</v>
      </c>
      <c r="AA169" s="2" t="s">
        <v>736</v>
      </c>
      <c r="AB169" s="33" t="s">
        <v>1181</v>
      </c>
      <c r="AC169" s="2" t="s">
        <v>1998</v>
      </c>
      <c r="AD169" s="11" t="s">
        <v>1689</v>
      </c>
    </row>
    <row r="170" spans="1:30" x14ac:dyDescent="0.15">
      <c r="A170" s="2" t="s">
        <v>1182</v>
      </c>
      <c r="B170" s="1" t="s">
        <v>451</v>
      </c>
      <c r="C170" s="1" t="s">
        <v>893</v>
      </c>
      <c r="D170" s="1" t="s">
        <v>453</v>
      </c>
      <c r="E170" s="11" t="s">
        <v>1105</v>
      </c>
      <c r="F170" s="2" t="s">
        <v>454</v>
      </c>
      <c r="G170" s="1" t="s">
        <v>37</v>
      </c>
      <c r="H170" s="1" t="s">
        <v>37</v>
      </c>
      <c r="I170" s="1" t="s">
        <v>38</v>
      </c>
      <c r="J170" s="2" t="s">
        <v>163</v>
      </c>
      <c r="K170" s="1" t="s">
        <v>37</v>
      </c>
      <c r="L170" s="1" t="s">
        <v>37</v>
      </c>
      <c r="M170" s="1" t="s">
        <v>37</v>
      </c>
      <c r="N170" s="1" t="s">
        <v>37</v>
      </c>
      <c r="O170" s="1" t="s">
        <v>1183</v>
      </c>
      <c r="P170" s="1" t="s">
        <v>37</v>
      </c>
      <c r="Q170" s="1" t="s">
        <v>37</v>
      </c>
      <c r="R170" s="1" t="s">
        <v>37</v>
      </c>
      <c r="S170" s="2" t="s">
        <v>163</v>
      </c>
      <c r="T170" s="2">
        <v>0</v>
      </c>
      <c r="U170" s="1" t="s">
        <v>37</v>
      </c>
      <c r="V170" s="1" t="s">
        <v>460</v>
      </c>
      <c r="W170" s="1" t="s">
        <v>735</v>
      </c>
      <c r="X170" s="1" t="s">
        <v>37</v>
      </c>
      <c r="Y170" s="1" t="s">
        <v>37</v>
      </c>
      <c r="Z170" s="1" t="s">
        <v>37</v>
      </c>
      <c r="AA170" s="2" t="s">
        <v>736</v>
      </c>
      <c r="AB170" s="33" t="s">
        <v>1184</v>
      </c>
      <c r="AC170" s="2" t="s">
        <v>1999</v>
      </c>
      <c r="AD170" s="11" t="s">
        <v>1689</v>
      </c>
    </row>
    <row r="171" spans="1:30" x14ac:dyDescent="0.15">
      <c r="A171" s="2" t="s">
        <v>1185</v>
      </c>
      <c r="B171" s="1" t="s">
        <v>451</v>
      </c>
      <c r="C171" s="1" t="s">
        <v>893</v>
      </c>
      <c r="D171" s="1" t="s">
        <v>34</v>
      </c>
      <c r="E171" s="2" t="s">
        <v>35</v>
      </c>
      <c r="F171" s="2" t="s">
        <v>1186</v>
      </c>
      <c r="G171" s="1" t="s">
        <v>1187</v>
      </c>
      <c r="H171" s="1" t="s">
        <v>37</v>
      </c>
      <c r="I171" s="1" t="s">
        <v>38</v>
      </c>
      <c r="J171" s="2" t="s">
        <v>163</v>
      </c>
      <c r="K171" s="1" t="s">
        <v>37</v>
      </c>
      <c r="L171" s="1" t="s">
        <v>37</v>
      </c>
      <c r="M171" s="1" t="s">
        <v>37</v>
      </c>
      <c r="N171" s="1" t="s">
        <v>37</v>
      </c>
      <c r="O171" s="1" t="s">
        <v>1188</v>
      </c>
      <c r="P171" s="1" t="s">
        <v>37</v>
      </c>
      <c r="Q171" s="1" t="s">
        <v>37</v>
      </c>
      <c r="R171" s="1" t="s">
        <v>37</v>
      </c>
      <c r="S171" s="2" t="s">
        <v>163</v>
      </c>
      <c r="T171" s="2">
        <v>0</v>
      </c>
      <c r="U171" s="1" t="s">
        <v>37</v>
      </c>
      <c r="V171" s="1" t="s">
        <v>460</v>
      </c>
      <c r="W171" s="1" t="s">
        <v>735</v>
      </c>
      <c r="X171" s="1" t="s">
        <v>37</v>
      </c>
      <c r="Y171" s="1" t="s">
        <v>37</v>
      </c>
      <c r="Z171" s="1" t="s">
        <v>37</v>
      </c>
      <c r="AA171" s="2" t="s">
        <v>736</v>
      </c>
      <c r="AB171" s="33" t="s">
        <v>1069</v>
      </c>
      <c r="AC171" s="2" t="s">
        <v>2000</v>
      </c>
      <c r="AD171" s="11" t="s">
        <v>1689</v>
      </c>
    </row>
    <row r="172" spans="1:30" x14ac:dyDescent="0.15">
      <c r="A172" s="2" t="s">
        <v>1189</v>
      </c>
      <c r="B172" s="1" t="s">
        <v>451</v>
      </c>
      <c r="C172" s="1" t="s">
        <v>893</v>
      </c>
      <c r="D172" s="2" t="s">
        <v>978</v>
      </c>
      <c r="E172" s="11" t="s">
        <v>116</v>
      </c>
      <c r="F172" s="2" t="s">
        <v>116</v>
      </c>
      <c r="G172" s="1" t="s">
        <v>37</v>
      </c>
      <c r="H172" s="1" t="s">
        <v>37</v>
      </c>
      <c r="I172" s="1" t="s">
        <v>38</v>
      </c>
      <c r="J172" s="2" t="s">
        <v>163</v>
      </c>
      <c r="K172" s="1" t="s">
        <v>37</v>
      </c>
      <c r="L172" s="1" t="s">
        <v>37</v>
      </c>
      <c r="M172" s="1" t="s">
        <v>37</v>
      </c>
      <c r="N172" s="1" t="s">
        <v>37</v>
      </c>
      <c r="O172" s="1" t="s">
        <v>1190</v>
      </c>
      <c r="P172" s="1" t="s">
        <v>37</v>
      </c>
      <c r="Q172" s="1" t="s">
        <v>37</v>
      </c>
      <c r="R172" s="1" t="s">
        <v>37</v>
      </c>
      <c r="S172" s="2" t="s">
        <v>163</v>
      </c>
      <c r="T172" s="2">
        <v>0</v>
      </c>
      <c r="U172" s="1" t="s">
        <v>37</v>
      </c>
      <c r="V172" s="1" t="s">
        <v>460</v>
      </c>
      <c r="W172" s="1" t="s">
        <v>735</v>
      </c>
      <c r="X172" s="1" t="s">
        <v>37</v>
      </c>
      <c r="Y172" s="1" t="s">
        <v>37</v>
      </c>
      <c r="Z172" s="1" t="s">
        <v>37</v>
      </c>
      <c r="AA172" s="2" t="s">
        <v>736</v>
      </c>
      <c r="AB172" s="33" t="s">
        <v>1191</v>
      </c>
      <c r="AC172" s="2" t="s">
        <v>2001</v>
      </c>
      <c r="AD172" s="11" t="s">
        <v>1689</v>
      </c>
    </row>
    <row r="173" spans="1:30" x14ac:dyDescent="0.15">
      <c r="A173" s="2" t="s">
        <v>1192</v>
      </c>
      <c r="B173" s="1" t="s">
        <v>451</v>
      </c>
      <c r="C173" s="1" t="s">
        <v>893</v>
      </c>
      <c r="D173" s="1" t="s">
        <v>453</v>
      </c>
      <c r="E173" s="11" t="s">
        <v>1105</v>
      </c>
      <c r="F173" s="2" t="s">
        <v>454</v>
      </c>
      <c r="G173" s="1" t="s">
        <v>37</v>
      </c>
      <c r="H173" s="1" t="s">
        <v>37</v>
      </c>
      <c r="I173" s="1" t="s">
        <v>38</v>
      </c>
      <c r="J173" s="2" t="s">
        <v>163</v>
      </c>
      <c r="K173" s="1" t="s">
        <v>37</v>
      </c>
      <c r="L173" s="1" t="s">
        <v>37</v>
      </c>
      <c r="M173" s="1" t="s">
        <v>37</v>
      </c>
      <c r="N173" s="1" t="s">
        <v>37</v>
      </c>
      <c r="O173" s="1" t="s">
        <v>1193</v>
      </c>
      <c r="P173" s="1" t="s">
        <v>37</v>
      </c>
      <c r="Q173" s="1" t="s">
        <v>37</v>
      </c>
      <c r="R173" s="1" t="s">
        <v>37</v>
      </c>
      <c r="S173" s="2" t="s">
        <v>163</v>
      </c>
      <c r="T173" s="2">
        <v>0</v>
      </c>
      <c r="U173" s="1" t="s">
        <v>37</v>
      </c>
      <c r="V173" s="1" t="s">
        <v>460</v>
      </c>
      <c r="W173" s="1" t="s">
        <v>735</v>
      </c>
      <c r="X173" s="1" t="s">
        <v>37</v>
      </c>
      <c r="Y173" s="1" t="s">
        <v>37</v>
      </c>
      <c r="Z173" s="1" t="s">
        <v>37</v>
      </c>
      <c r="AA173" s="2" t="s">
        <v>736</v>
      </c>
      <c r="AB173" s="33" t="s">
        <v>1194</v>
      </c>
      <c r="AC173" s="2" t="s">
        <v>2002</v>
      </c>
      <c r="AD173" s="11" t="s">
        <v>1689</v>
      </c>
    </row>
    <row r="174" spans="1:30" x14ac:dyDescent="0.15">
      <c r="A174" s="2" t="s">
        <v>1195</v>
      </c>
      <c r="B174" s="1" t="s">
        <v>451</v>
      </c>
      <c r="C174" s="1" t="s">
        <v>452</v>
      </c>
      <c r="D174" s="1" t="s">
        <v>214</v>
      </c>
      <c r="E174" s="11" t="s">
        <v>60</v>
      </c>
      <c r="F174" s="2" t="s">
        <v>268</v>
      </c>
      <c r="G174" s="1" t="s">
        <v>37</v>
      </c>
      <c r="H174" s="1" t="s">
        <v>37</v>
      </c>
      <c r="I174" s="1" t="s">
        <v>310</v>
      </c>
      <c r="J174" s="2" t="s">
        <v>163</v>
      </c>
      <c r="K174" s="1" t="s">
        <v>37</v>
      </c>
      <c r="L174" s="1" t="s">
        <v>37</v>
      </c>
      <c r="M174" s="1" t="s">
        <v>37</v>
      </c>
      <c r="N174" s="1" t="s">
        <v>37</v>
      </c>
      <c r="O174" s="1" t="s">
        <v>1196</v>
      </c>
      <c r="P174" s="1" t="s">
        <v>37</v>
      </c>
      <c r="Q174" s="1" t="s">
        <v>37</v>
      </c>
      <c r="R174" s="1" t="s">
        <v>37</v>
      </c>
      <c r="S174" s="2" t="s">
        <v>163</v>
      </c>
      <c r="T174" s="2">
        <v>0</v>
      </c>
      <c r="U174" s="1" t="s">
        <v>37</v>
      </c>
      <c r="V174" s="1" t="s">
        <v>460</v>
      </c>
      <c r="W174" s="1" t="s">
        <v>735</v>
      </c>
      <c r="X174" s="1" t="s">
        <v>37</v>
      </c>
      <c r="Y174" s="1" t="s">
        <v>37</v>
      </c>
      <c r="Z174" s="1" t="s">
        <v>37</v>
      </c>
      <c r="AA174" s="2" t="s">
        <v>736</v>
      </c>
      <c r="AB174" s="33" t="s">
        <v>1197</v>
      </c>
      <c r="AC174" s="2" t="s">
        <v>2003</v>
      </c>
      <c r="AD174" s="11" t="s">
        <v>1689</v>
      </c>
    </row>
    <row r="175" spans="1:30" x14ac:dyDescent="0.15">
      <c r="A175" s="2" t="s">
        <v>1198</v>
      </c>
      <c r="B175" s="1" t="s">
        <v>451</v>
      </c>
      <c r="C175" s="1" t="s">
        <v>893</v>
      </c>
      <c r="D175" s="1" t="s">
        <v>453</v>
      </c>
      <c r="E175" s="11" t="s">
        <v>1105</v>
      </c>
      <c r="F175" s="2" t="s">
        <v>454</v>
      </c>
      <c r="G175" s="1" t="s">
        <v>37</v>
      </c>
      <c r="H175" s="1" t="s">
        <v>37</v>
      </c>
      <c r="I175" s="1" t="s">
        <v>38</v>
      </c>
      <c r="J175" s="2" t="s">
        <v>163</v>
      </c>
      <c r="K175" s="1" t="s">
        <v>37</v>
      </c>
      <c r="L175" s="1" t="s">
        <v>37</v>
      </c>
      <c r="M175" s="1" t="s">
        <v>37</v>
      </c>
      <c r="N175" s="1" t="s">
        <v>37</v>
      </c>
      <c r="O175" s="1" t="s">
        <v>1199</v>
      </c>
      <c r="P175" s="1" t="s">
        <v>37</v>
      </c>
      <c r="Q175" s="1" t="s">
        <v>37</v>
      </c>
      <c r="R175" s="1" t="s">
        <v>37</v>
      </c>
      <c r="S175" s="2" t="s">
        <v>163</v>
      </c>
      <c r="T175" s="2">
        <v>0</v>
      </c>
      <c r="U175" s="1" t="s">
        <v>37</v>
      </c>
      <c r="V175" s="1" t="s">
        <v>460</v>
      </c>
      <c r="W175" s="1" t="s">
        <v>735</v>
      </c>
      <c r="X175" s="1" t="s">
        <v>37</v>
      </c>
      <c r="Y175" s="1" t="s">
        <v>37</v>
      </c>
      <c r="Z175" s="1" t="s">
        <v>37</v>
      </c>
      <c r="AA175" s="2" t="s">
        <v>736</v>
      </c>
      <c r="AB175" s="33" t="s">
        <v>1200</v>
      </c>
      <c r="AC175" s="2" t="s">
        <v>2004</v>
      </c>
      <c r="AD175" s="11" t="s">
        <v>1689</v>
      </c>
    </row>
    <row r="176" spans="1:30" x14ac:dyDescent="0.15">
      <c r="A176" s="2" t="s">
        <v>1201</v>
      </c>
      <c r="B176" s="1" t="s">
        <v>451</v>
      </c>
      <c r="C176" s="1" t="s">
        <v>893</v>
      </c>
      <c r="D176" s="1" t="s">
        <v>453</v>
      </c>
      <c r="E176" s="11" t="s">
        <v>1105</v>
      </c>
      <c r="F176" s="2" t="s">
        <v>454</v>
      </c>
      <c r="G176" s="1" t="s">
        <v>37</v>
      </c>
      <c r="H176" s="1" t="s">
        <v>37</v>
      </c>
      <c r="I176" s="1" t="s">
        <v>38</v>
      </c>
      <c r="J176" s="2" t="s">
        <v>163</v>
      </c>
      <c r="K176" s="1" t="s">
        <v>37</v>
      </c>
      <c r="L176" s="1" t="s">
        <v>37</v>
      </c>
      <c r="M176" s="1" t="s">
        <v>37</v>
      </c>
      <c r="N176" s="1" t="s">
        <v>37</v>
      </c>
      <c r="O176" s="1" t="s">
        <v>1202</v>
      </c>
      <c r="P176" s="1" t="s">
        <v>37</v>
      </c>
      <c r="Q176" s="1" t="s">
        <v>37</v>
      </c>
      <c r="R176" s="1" t="s">
        <v>37</v>
      </c>
      <c r="S176" s="2" t="s">
        <v>163</v>
      </c>
      <c r="T176" s="2">
        <v>0</v>
      </c>
      <c r="U176" s="1" t="s">
        <v>37</v>
      </c>
      <c r="V176" s="1" t="s">
        <v>460</v>
      </c>
      <c r="W176" s="1" t="s">
        <v>735</v>
      </c>
      <c r="X176" s="1" t="s">
        <v>37</v>
      </c>
      <c r="Y176" s="1" t="s">
        <v>37</v>
      </c>
      <c r="Z176" s="1" t="s">
        <v>37</v>
      </c>
      <c r="AA176" s="2" t="s">
        <v>736</v>
      </c>
      <c r="AB176" s="33" t="s">
        <v>1203</v>
      </c>
      <c r="AC176" s="2" t="s">
        <v>2005</v>
      </c>
      <c r="AD176" s="11" t="s">
        <v>1689</v>
      </c>
    </row>
    <row r="177" spans="1:30" x14ac:dyDescent="0.15">
      <c r="A177" s="2" t="s">
        <v>1204</v>
      </c>
      <c r="B177" s="1" t="s">
        <v>451</v>
      </c>
      <c r="C177" s="1" t="s">
        <v>1150</v>
      </c>
      <c r="D177" s="1" t="s">
        <v>453</v>
      </c>
      <c r="E177" s="1" t="s">
        <v>453</v>
      </c>
      <c r="F177" s="2" t="s">
        <v>454</v>
      </c>
      <c r="G177" s="1" t="s">
        <v>37</v>
      </c>
      <c r="H177" s="1" t="s">
        <v>37</v>
      </c>
      <c r="I177" s="1" t="s">
        <v>492</v>
      </c>
      <c r="J177" s="2" t="s">
        <v>163</v>
      </c>
      <c r="K177" s="1" t="s">
        <v>37</v>
      </c>
      <c r="L177" s="1" t="s">
        <v>37</v>
      </c>
      <c r="M177" s="1" t="s">
        <v>37</v>
      </c>
      <c r="N177" s="1" t="s">
        <v>37</v>
      </c>
      <c r="O177" s="1" t="s">
        <v>1205</v>
      </c>
      <c r="P177" s="1" t="s">
        <v>37</v>
      </c>
      <c r="Q177" s="1" t="s">
        <v>37</v>
      </c>
      <c r="R177" s="1" t="s">
        <v>37</v>
      </c>
      <c r="S177" s="2" t="s">
        <v>163</v>
      </c>
      <c r="T177" s="2">
        <v>0</v>
      </c>
      <c r="U177" s="1" t="s">
        <v>37</v>
      </c>
      <c r="V177" s="1" t="s">
        <v>460</v>
      </c>
      <c r="W177" s="1" t="s">
        <v>735</v>
      </c>
      <c r="X177" s="1" t="s">
        <v>37</v>
      </c>
      <c r="Y177" s="1" t="s">
        <v>37</v>
      </c>
      <c r="Z177" s="1" t="s">
        <v>37</v>
      </c>
      <c r="AA177" s="2" t="s">
        <v>736</v>
      </c>
      <c r="AB177" s="33" t="s">
        <v>1206</v>
      </c>
      <c r="AC177" s="2" t="s">
        <v>2006</v>
      </c>
      <c r="AD177" s="11" t="s">
        <v>1689</v>
      </c>
    </row>
    <row r="178" spans="1:30" x14ac:dyDescent="0.15">
      <c r="A178" s="2" t="s">
        <v>1207</v>
      </c>
      <c r="B178" s="1" t="s">
        <v>451</v>
      </c>
      <c r="C178" s="1" t="s">
        <v>893</v>
      </c>
      <c r="D178" s="1" t="s">
        <v>453</v>
      </c>
      <c r="E178" s="1" t="s">
        <v>453</v>
      </c>
      <c r="F178" s="2" t="s">
        <v>454</v>
      </c>
      <c r="G178" s="1" t="s">
        <v>37</v>
      </c>
      <c r="H178" s="1" t="s">
        <v>37</v>
      </c>
      <c r="I178" s="1" t="s">
        <v>492</v>
      </c>
      <c r="J178" s="2" t="s">
        <v>163</v>
      </c>
      <c r="K178" s="1" t="s">
        <v>37</v>
      </c>
      <c r="L178" s="1" t="s">
        <v>37</v>
      </c>
      <c r="M178" s="1" t="s">
        <v>37</v>
      </c>
      <c r="N178" s="1" t="s">
        <v>37</v>
      </c>
      <c r="O178" s="1" t="s">
        <v>1208</v>
      </c>
      <c r="P178" s="1" t="s">
        <v>37</v>
      </c>
      <c r="Q178" s="1" t="s">
        <v>37</v>
      </c>
      <c r="R178" s="1" t="s">
        <v>37</v>
      </c>
      <c r="S178" s="2" t="s">
        <v>163</v>
      </c>
      <c r="T178" s="2">
        <v>0</v>
      </c>
      <c r="U178" s="1" t="s">
        <v>37</v>
      </c>
      <c r="V178" s="1" t="s">
        <v>460</v>
      </c>
      <c r="W178" s="1" t="s">
        <v>735</v>
      </c>
      <c r="X178" s="1" t="s">
        <v>37</v>
      </c>
      <c r="Y178" s="1" t="s">
        <v>37</v>
      </c>
      <c r="Z178" s="1" t="s">
        <v>37</v>
      </c>
      <c r="AA178" s="2" t="s">
        <v>736</v>
      </c>
      <c r="AB178" s="33" t="s">
        <v>1209</v>
      </c>
      <c r="AC178" s="2" t="s">
        <v>2007</v>
      </c>
      <c r="AD178" s="11" t="s">
        <v>1689</v>
      </c>
    </row>
    <row r="179" spans="1:30" x14ac:dyDescent="0.15">
      <c r="A179" s="2" t="s">
        <v>1210</v>
      </c>
      <c r="B179" s="1" t="s">
        <v>451</v>
      </c>
      <c r="C179" s="1" t="s">
        <v>893</v>
      </c>
      <c r="D179" s="1" t="s">
        <v>453</v>
      </c>
      <c r="E179" s="1" t="s">
        <v>453</v>
      </c>
      <c r="F179" s="2" t="s">
        <v>454</v>
      </c>
      <c r="G179" s="1" t="s">
        <v>37</v>
      </c>
      <c r="H179" s="1" t="s">
        <v>37</v>
      </c>
      <c r="I179" s="1" t="s">
        <v>492</v>
      </c>
      <c r="J179" s="2" t="s">
        <v>163</v>
      </c>
      <c r="K179" s="1" t="s">
        <v>37</v>
      </c>
      <c r="L179" s="1" t="s">
        <v>37</v>
      </c>
      <c r="M179" s="1" t="s">
        <v>37</v>
      </c>
      <c r="N179" s="1" t="s">
        <v>37</v>
      </c>
      <c r="O179" s="1" t="s">
        <v>1211</v>
      </c>
      <c r="P179" s="1" t="s">
        <v>37</v>
      </c>
      <c r="Q179" s="1" t="s">
        <v>37</v>
      </c>
      <c r="R179" s="1" t="s">
        <v>37</v>
      </c>
      <c r="S179" s="2" t="s">
        <v>163</v>
      </c>
      <c r="T179" s="2">
        <v>0</v>
      </c>
      <c r="U179" s="1" t="s">
        <v>37</v>
      </c>
      <c r="V179" s="1" t="s">
        <v>460</v>
      </c>
      <c r="W179" s="1" t="s">
        <v>735</v>
      </c>
      <c r="X179" s="1" t="s">
        <v>37</v>
      </c>
      <c r="Y179" s="1" t="s">
        <v>37</v>
      </c>
      <c r="Z179" s="1" t="s">
        <v>37</v>
      </c>
      <c r="AA179" s="2" t="s">
        <v>736</v>
      </c>
      <c r="AB179" s="33" t="s">
        <v>1212</v>
      </c>
      <c r="AC179" s="2" t="s">
        <v>2008</v>
      </c>
      <c r="AD179" s="11" t="s">
        <v>1689</v>
      </c>
    </row>
    <row r="180" spans="1:30" x14ac:dyDescent="0.15">
      <c r="A180" s="2" t="s">
        <v>1834</v>
      </c>
      <c r="B180" s="1" t="s">
        <v>451</v>
      </c>
      <c r="C180" s="1" t="s">
        <v>893</v>
      </c>
      <c r="D180" s="1" t="s">
        <v>453</v>
      </c>
      <c r="E180" s="1" t="s">
        <v>453</v>
      </c>
      <c r="F180" s="2" t="s">
        <v>454</v>
      </c>
      <c r="G180" s="1" t="s">
        <v>37</v>
      </c>
      <c r="H180" s="1" t="s">
        <v>37</v>
      </c>
      <c r="I180" s="2" t="s">
        <v>1213</v>
      </c>
      <c r="J180" s="2" t="s">
        <v>163</v>
      </c>
      <c r="K180" s="1" t="s">
        <v>37</v>
      </c>
      <c r="L180" s="1" t="s">
        <v>37</v>
      </c>
      <c r="M180" s="1" t="s">
        <v>37</v>
      </c>
      <c r="N180" s="1" t="s">
        <v>37</v>
      </c>
      <c r="O180" s="2" t="s">
        <v>1833</v>
      </c>
      <c r="P180" s="2" t="s">
        <v>37</v>
      </c>
      <c r="Q180" s="2" t="s">
        <v>37</v>
      </c>
      <c r="R180" s="2" t="s">
        <v>37</v>
      </c>
      <c r="S180" s="2" t="s">
        <v>1214</v>
      </c>
      <c r="T180" s="2">
        <v>0</v>
      </c>
      <c r="U180" s="1" t="s">
        <v>37</v>
      </c>
      <c r="V180" s="2" t="s">
        <v>1215</v>
      </c>
      <c r="W180" s="1" t="s">
        <v>735</v>
      </c>
      <c r="X180" s="2" t="s">
        <v>37</v>
      </c>
      <c r="Y180" s="2" t="s">
        <v>37</v>
      </c>
      <c r="Z180" s="2" t="s">
        <v>37</v>
      </c>
      <c r="AA180" s="2" t="s">
        <v>1216</v>
      </c>
      <c r="AB180" s="33" t="s">
        <v>1217</v>
      </c>
      <c r="AC180" s="2" t="s">
        <v>2009</v>
      </c>
      <c r="AD180" s="11" t="s">
        <v>1689</v>
      </c>
    </row>
    <row r="181" spans="1:30" x14ac:dyDescent="0.15">
      <c r="A181" s="2" t="s">
        <v>1835</v>
      </c>
      <c r="B181" s="1" t="s">
        <v>451</v>
      </c>
      <c r="C181" s="1" t="s">
        <v>893</v>
      </c>
      <c r="D181" s="1" t="s">
        <v>59</v>
      </c>
      <c r="E181" s="1" t="s">
        <v>490</v>
      </c>
      <c r="F181" s="2" t="s">
        <v>491</v>
      </c>
      <c r="G181" s="1" t="s">
        <v>37</v>
      </c>
      <c r="H181" s="1" t="s">
        <v>37</v>
      </c>
      <c r="I181" s="2" t="s">
        <v>1218</v>
      </c>
      <c r="J181" s="2" t="s">
        <v>163</v>
      </c>
      <c r="K181" s="1" t="s">
        <v>37</v>
      </c>
      <c r="L181" s="1" t="s">
        <v>37</v>
      </c>
      <c r="M181" s="1" t="s">
        <v>37</v>
      </c>
      <c r="N181" s="1" t="s">
        <v>37</v>
      </c>
      <c r="O181" s="2" t="s">
        <v>1832</v>
      </c>
      <c r="P181" s="2" t="s">
        <v>37</v>
      </c>
      <c r="Q181" s="2" t="s">
        <v>37</v>
      </c>
      <c r="R181" s="2" t="s">
        <v>37</v>
      </c>
      <c r="S181" s="2" t="s">
        <v>1219</v>
      </c>
      <c r="T181" s="2">
        <v>0</v>
      </c>
      <c r="U181" s="1" t="s">
        <v>37</v>
      </c>
      <c r="V181" s="2" t="s">
        <v>1220</v>
      </c>
      <c r="W181" s="1" t="s">
        <v>735</v>
      </c>
      <c r="X181" s="2" t="s">
        <v>37</v>
      </c>
      <c r="Y181" s="2" t="s">
        <v>37</v>
      </c>
      <c r="Z181" s="2" t="s">
        <v>37</v>
      </c>
      <c r="AA181" s="2" t="s">
        <v>1216</v>
      </c>
      <c r="AB181" s="33" t="s">
        <v>1221</v>
      </c>
      <c r="AC181" s="2" t="s">
        <v>2010</v>
      </c>
      <c r="AD181" s="11" t="s">
        <v>1689</v>
      </c>
    </row>
    <row r="182" spans="1:30" x14ac:dyDescent="0.15">
      <c r="A182" s="2" t="s">
        <v>1222</v>
      </c>
      <c r="B182" s="1" t="s">
        <v>451</v>
      </c>
      <c r="C182" s="1" t="s">
        <v>893</v>
      </c>
      <c r="D182" s="1" t="s">
        <v>59</v>
      </c>
      <c r="E182" s="1" t="s">
        <v>1223</v>
      </c>
      <c r="F182" s="2" t="s">
        <v>1224</v>
      </c>
      <c r="G182" s="1" t="s">
        <v>37</v>
      </c>
      <c r="H182" s="1" t="s">
        <v>37</v>
      </c>
      <c r="I182" s="2" t="s">
        <v>1225</v>
      </c>
      <c r="J182" s="2" t="s">
        <v>163</v>
      </c>
      <c r="K182" s="1" t="s">
        <v>37</v>
      </c>
      <c r="L182" s="1" t="s">
        <v>37</v>
      </c>
      <c r="M182" s="1" t="s">
        <v>37</v>
      </c>
      <c r="N182" s="1" t="s">
        <v>37</v>
      </c>
      <c r="O182" s="2" t="s">
        <v>1225</v>
      </c>
      <c r="P182" s="2" t="s">
        <v>37</v>
      </c>
      <c r="Q182" s="2" t="s">
        <v>37</v>
      </c>
      <c r="R182" s="2" t="s">
        <v>37</v>
      </c>
      <c r="S182" s="2" t="s">
        <v>1226</v>
      </c>
      <c r="T182" s="2">
        <v>0</v>
      </c>
      <c r="U182" s="1" t="s">
        <v>37</v>
      </c>
      <c r="V182" s="2" t="s">
        <v>1227</v>
      </c>
      <c r="W182" s="1" t="s">
        <v>735</v>
      </c>
      <c r="X182" s="2" t="s">
        <v>37</v>
      </c>
      <c r="Y182" s="2" t="s">
        <v>37</v>
      </c>
      <c r="Z182" s="2" t="s">
        <v>37</v>
      </c>
      <c r="AA182" s="2" t="s">
        <v>1216</v>
      </c>
      <c r="AB182" s="33" t="s">
        <v>1228</v>
      </c>
      <c r="AC182" s="2" t="s">
        <v>2011</v>
      </c>
      <c r="AD182" s="11" t="s">
        <v>1689</v>
      </c>
    </row>
    <row r="183" spans="1:30" x14ac:dyDescent="0.15">
      <c r="A183" s="2" t="s">
        <v>1836</v>
      </c>
      <c r="B183" s="1" t="s">
        <v>451</v>
      </c>
      <c r="C183" s="1" t="s">
        <v>893</v>
      </c>
      <c r="D183" s="1" t="s">
        <v>59</v>
      </c>
      <c r="E183" s="1" t="s">
        <v>490</v>
      </c>
      <c r="F183" s="2" t="s">
        <v>491</v>
      </c>
      <c r="G183" s="1" t="s">
        <v>37</v>
      </c>
      <c r="H183" s="1" t="s">
        <v>37</v>
      </c>
      <c r="I183" s="2" t="s">
        <v>38</v>
      </c>
      <c r="J183" s="2" t="s">
        <v>163</v>
      </c>
      <c r="K183" s="1" t="s">
        <v>37</v>
      </c>
      <c r="L183" s="1" t="s">
        <v>37</v>
      </c>
      <c r="M183" s="1" t="s">
        <v>37</v>
      </c>
      <c r="N183" s="1" t="s">
        <v>37</v>
      </c>
      <c r="O183" s="2" t="s">
        <v>1837</v>
      </c>
      <c r="P183" s="2" t="s">
        <v>37</v>
      </c>
      <c r="Q183" s="2" t="s">
        <v>37</v>
      </c>
      <c r="R183" s="2" t="s">
        <v>37</v>
      </c>
      <c r="S183" s="2" t="s">
        <v>1229</v>
      </c>
      <c r="T183" s="2">
        <v>0</v>
      </c>
      <c r="U183" s="1" t="s">
        <v>37</v>
      </c>
      <c r="V183" s="2" t="s">
        <v>1220</v>
      </c>
      <c r="W183" s="1" t="s">
        <v>735</v>
      </c>
      <c r="X183" s="2" t="s">
        <v>37</v>
      </c>
      <c r="Y183" s="2" t="s">
        <v>37</v>
      </c>
      <c r="Z183" s="2" t="s">
        <v>37</v>
      </c>
      <c r="AA183" s="2" t="s">
        <v>1216</v>
      </c>
      <c r="AB183" s="33" t="s">
        <v>1230</v>
      </c>
      <c r="AC183" s="2" t="s">
        <v>2012</v>
      </c>
      <c r="AD183" s="11" t="s">
        <v>1689</v>
      </c>
    </row>
    <row r="184" spans="1:30" ht="14" customHeight="1" x14ac:dyDescent="0.15">
      <c r="A184" s="2" t="s">
        <v>1838</v>
      </c>
      <c r="B184" s="1" t="s">
        <v>451</v>
      </c>
      <c r="C184" s="1" t="s">
        <v>95</v>
      </c>
      <c r="D184" s="1" t="s">
        <v>59</v>
      </c>
      <c r="E184" s="1" t="s">
        <v>253</v>
      </c>
      <c r="F184" s="2" t="s">
        <v>1231</v>
      </c>
      <c r="G184" s="1" t="s">
        <v>37</v>
      </c>
      <c r="H184" s="1" t="s">
        <v>1232</v>
      </c>
      <c r="I184" s="2" t="s">
        <v>1233</v>
      </c>
      <c r="J184" s="2" t="s">
        <v>163</v>
      </c>
      <c r="K184" s="2" t="s">
        <v>37</v>
      </c>
      <c r="L184" s="2" t="s">
        <v>37</v>
      </c>
      <c r="M184" s="2" t="s">
        <v>37</v>
      </c>
      <c r="N184" s="2" t="s">
        <v>37</v>
      </c>
      <c r="O184" s="2" t="s">
        <v>1234</v>
      </c>
      <c r="P184" s="2" t="s">
        <v>1235</v>
      </c>
      <c r="Q184" s="2" t="s">
        <v>46</v>
      </c>
      <c r="R184" s="2" t="s">
        <v>1236</v>
      </c>
      <c r="S184" s="2" t="s">
        <v>260</v>
      </c>
      <c r="T184" s="2">
        <v>0</v>
      </c>
      <c r="U184" s="1" t="s">
        <v>1237</v>
      </c>
      <c r="V184" s="2" t="s">
        <v>52</v>
      </c>
      <c r="W184" s="2" t="s">
        <v>1238</v>
      </c>
      <c r="X184" s="2" t="s">
        <v>1239</v>
      </c>
      <c r="Y184" s="2" t="s">
        <v>1240</v>
      </c>
      <c r="Z184" s="2" t="s">
        <v>1241</v>
      </c>
      <c r="AA184" s="2" t="s">
        <v>1216</v>
      </c>
      <c r="AB184" s="33" t="s">
        <v>1242</v>
      </c>
      <c r="AC184" s="2" t="s">
        <v>2013</v>
      </c>
      <c r="AD184" s="11" t="s">
        <v>1689</v>
      </c>
    </row>
    <row r="185" spans="1:30" x14ac:dyDescent="0.15">
      <c r="A185" s="1" t="s">
        <v>1815</v>
      </c>
      <c r="B185" s="2" t="s">
        <v>451</v>
      </c>
      <c r="C185" s="1" t="s">
        <v>452</v>
      </c>
      <c r="D185" s="1" t="s">
        <v>34</v>
      </c>
      <c r="E185" s="1" t="s">
        <v>439</v>
      </c>
      <c r="F185" s="2" t="s">
        <v>37</v>
      </c>
      <c r="G185" s="2" t="s">
        <v>37</v>
      </c>
      <c r="H185" s="2" t="s">
        <v>37</v>
      </c>
      <c r="I185" s="1" t="s">
        <v>37</v>
      </c>
      <c r="J185" s="2" t="s">
        <v>37</v>
      </c>
      <c r="K185" s="2" t="s">
        <v>37</v>
      </c>
      <c r="L185" s="2" t="s">
        <v>37</v>
      </c>
      <c r="M185" s="2" t="s">
        <v>37</v>
      </c>
      <c r="N185" s="2" t="s">
        <v>37</v>
      </c>
      <c r="O185" s="1" t="s">
        <v>1469</v>
      </c>
      <c r="P185" s="1" t="s">
        <v>37</v>
      </c>
      <c r="Q185" s="1" t="s">
        <v>37</v>
      </c>
      <c r="R185" s="1" t="s">
        <v>1470</v>
      </c>
      <c r="S185" s="2" t="s">
        <v>1359</v>
      </c>
      <c r="T185" s="2" t="s">
        <v>1251</v>
      </c>
      <c r="U185" s="1" t="s">
        <v>1471</v>
      </c>
      <c r="V185" s="2" t="s">
        <v>1251</v>
      </c>
      <c r="W185" s="1" t="s">
        <v>1472</v>
      </c>
      <c r="X185" s="2" t="s">
        <v>37</v>
      </c>
      <c r="Y185" s="1" t="s">
        <v>37</v>
      </c>
      <c r="Z185" s="1" t="s">
        <v>37</v>
      </c>
      <c r="AA185" s="1" t="s">
        <v>736</v>
      </c>
      <c r="AB185" s="1" t="s">
        <v>1473</v>
      </c>
      <c r="AC185" s="2" t="s">
        <v>2014</v>
      </c>
      <c r="AD185" s="11" t="s">
        <v>1689</v>
      </c>
    </row>
    <row r="186" spans="1:30" x14ac:dyDescent="0.15">
      <c r="A186" s="1" t="s">
        <v>1816</v>
      </c>
      <c r="B186" s="2" t="s">
        <v>451</v>
      </c>
      <c r="C186" s="1" t="s">
        <v>452</v>
      </c>
      <c r="D186" s="1" t="s">
        <v>34</v>
      </c>
      <c r="E186" s="1" t="s">
        <v>439</v>
      </c>
      <c r="F186" s="2" t="s">
        <v>37</v>
      </c>
      <c r="G186" s="2" t="s">
        <v>37</v>
      </c>
      <c r="H186" s="2" t="s">
        <v>37</v>
      </c>
      <c r="I186" s="1" t="s">
        <v>37</v>
      </c>
      <c r="J186" s="2" t="s">
        <v>37</v>
      </c>
      <c r="K186" s="2" t="s">
        <v>37</v>
      </c>
      <c r="L186" s="2" t="s">
        <v>37</v>
      </c>
      <c r="M186" s="2" t="s">
        <v>37</v>
      </c>
      <c r="N186" s="2" t="s">
        <v>37</v>
      </c>
      <c r="O186" s="1" t="s">
        <v>1474</v>
      </c>
      <c r="P186" s="1" t="s">
        <v>37</v>
      </c>
      <c r="Q186" s="1" t="s">
        <v>37</v>
      </c>
      <c r="R186" s="1" t="s">
        <v>659</v>
      </c>
      <c r="S186" s="2" t="s">
        <v>1353</v>
      </c>
      <c r="T186" s="2">
        <v>0</v>
      </c>
      <c r="U186" s="1" t="s">
        <v>1475</v>
      </c>
      <c r="V186" s="1" t="s">
        <v>1476</v>
      </c>
      <c r="W186" s="1" t="s">
        <v>1477</v>
      </c>
      <c r="X186" s="1" t="s">
        <v>37</v>
      </c>
      <c r="Y186" s="1" t="s">
        <v>37</v>
      </c>
      <c r="Z186" s="1" t="s">
        <v>37</v>
      </c>
      <c r="AA186" s="1" t="s">
        <v>1389</v>
      </c>
      <c r="AB186" s="1" t="s">
        <v>1478</v>
      </c>
      <c r="AC186" s="2" t="s">
        <v>2015</v>
      </c>
      <c r="AD186" s="11" t="s">
        <v>1689</v>
      </c>
    </row>
    <row r="187" spans="1:30" x14ac:dyDescent="0.15">
      <c r="A187" s="1" t="s">
        <v>1817</v>
      </c>
      <c r="B187" s="2" t="s">
        <v>451</v>
      </c>
      <c r="C187" s="1" t="s">
        <v>1550</v>
      </c>
      <c r="D187" s="1" t="s">
        <v>214</v>
      </c>
      <c r="E187" s="1" t="s">
        <v>1551</v>
      </c>
      <c r="F187" s="2" t="s">
        <v>1552</v>
      </c>
      <c r="G187" s="2" t="s">
        <v>37</v>
      </c>
      <c r="H187" s="2" t="s">
        <v>37</v>
      </c>
      <c r="I187" s="1" t="s">
        <v>1025</v>
      </c>
      <c r="J187" s="2" t="s">
        <v>37</v>
      </c>
      <c r="K187" s="2" t="s">
        <v>37</v>
      </c>
      <c r="L187" s="2" t="s">
        <v>37</v>
      </c>
      <c r="M187" s="2" t="s">
        <v>37</v>
      </c>
      <c r="N187" s="2" t="s">
        <v>37</v>
      </c>
      <c r="O187" s="1" t="s">
        <v>1553</v>
      </c>
      <c r="P187" s="1" t="s">
        <v>37</v>
      </c>
      <c r="Q187" s="1" t="s">
        <v>37</v>
      </c>
      <c r="R187" s="1" t="s">
        <v>163</v>
      </c>
      <c r="S187" s="2" t="s">
        <v>163</v>
      </c>
      <c r="T187" s="2">
        <v>0</v>
      </c>
      <c r="U187" s="1" t="s">
        <v>1554</v>
      </c>
      <c r="V187" s="1" t="s">
        <v>1220</v>
      </c>
      <c r="W187" s="1" t="s">
        <v>1555</v>
      </c>
      <c r="X187" s="1" t="s">
        <v>37</v>
      </c>
      <c r="Y187" s="1" t="s">
        <v>37</v>
      </c>
      <c r="Z187" s="1" t="s">
        <v>37</v>
      </c>
      <c r="AA187" s="1" t="s">
        <v>736</v>
      </c>
      <c r="AB187" s="1" t="s">
        <v>1556</v>
      </c>
      <c r="AC187" s="2" t="s">
        <v>2016</v>
      </c>
      <c r="AD187" s="11" t="s">
        <v>1689</v>
      </c>
    </row>
    <row r="188" spans="1:30" x14ac:dyDescent="0.15">
      <c r="A188" s="1" t="s">
        <v>1818</v>
      </c>
      <c r="B188" s="1" t="s">
        <v>451</v>
      </c>
      <c r="C188" s="1" t="s">
        <v>452</v>
      </c>
      <c r="D188" s="1" t="s">
        <v>453</v>
      </c>
      <c r="E188" s="1" t="s">
        <v>453</v>
      </c>
      <c r="F188" s="2" t="s">
        <v>1245</v>
      </c>
      <c r="G188" s="2" t="s">
        <v>37</v>
      </c>
      <c r="H188" s="2">
        <v>860</v>
      </c>
      <c r="I188" s="1" t="s">
        <v>1033</v>
      </c>
      <c r="J188" s="2" t="s">
        <v>37</v>
      </c>
      <c r="K188" s="2" t="s">
        <v>37</v>
      </c>
      <c r="L188" s="2" t="s">
        <v>37</v>
      </c>
      <c r="M188" s="2" t="s">
        <v>37</v>
      </c>
      <c r="N188" s="2" t="s">
        <v>37</v>
      </c>
      <c r="O188" s="1" t="s">
        <v>1612</v>
      </c>
      <c r="P188" s="1" t="s">
        <v>37</v>
      </c>
      <c r="Q188" s="1" t="s">
        <v>37</v>
      </c>
      <c r="R188" s="2" t="s">
        <v>163</v>
      </c>
      <c r="S188" s="2" t="s">
        <v>163</v>
      </c>
      <c r="T188" s="2">
        <v>0</v>
      </c>
      <c r="U188" s="1" t="s">
        <v>1613</v>
      </c>
      <c r="V188" s="1" t="s">
        <v>1345</v>
      </c>
      <c r="W188" s="1" t="s">
        <v>1614</v>
      </c>
      <c r="X188" s="1" t="s">
        <v>37</v>
      </c>
      <c r="Y188" s="1" t="s">
        <v>37</v>
      </c>
      <c r="Z188" s="1" t="s">
        <v>37</v>
      </c>
      <c r="AA188" s="1" t="s">
        <v>736</v>
      </c>
      <c r="AB188" s="1" t="s">
        <v>1615</v>
      </c>
      <c r="AC188" s="2" t="s">
        <v>2017</v>
      </c>
      <c r="AD188" s="11" t="s">
        <v>1689</v>
      </c>
    </row>
    <row r="189" spans="1:30" x14ac:dyDescent="0.15">
      <c r="A189" s="26" t="s">
        <v>1814</v>
      </c>
      <c r="B189" s="1" t="s">
        <v>451</v>
      </c>
      <c r="C189" s="26" t="s">
        <v>1767</v>
      </c>
      <c r="D189" s="26" t="s">
        <v>34</v>
      </c>
      <c r="E189" s="26" t="s">
        <v>439</v>
      </c>
      <c r="F189" s="28" t="s">
        <v>37</v>
      </c>
      <c r="G189" s="28" t="s">
        <v>37</v>
      </c>
      <c r="H189" s="28" t="s">
        <v>1657</v>
      </c>
      <c r="I189" s="26" t="s">
        <v>37</v>
      </c>
      <c r="J189" s="28" t="s">
        <v>37</v>
      </c>
      <c r="K189" s="28" t="s">
        <v>37</v>
      </c>
      <c r="L189" s="28" t="s">
        <v>37</v>
      </c>
      <c r="M189" s="28" t="s">
        <v>37</v>
      </c>
      <c r="N189" s="28" t="s">
        <v>37</v>
      </c>
      <c r="O189" s="26" t="s">
        <v>1658</v>
      </c>
      <c r="P189" s="26" t="s">
        <v>37</v>
      </c>
      <c r="Q189" s="26" t="s">
        <v>37</v>
      </c>
      <c r="R189" s="26" t="s">
        <v>1445</v>
      </c>
      <c r="S189" s="2" t="s">
        <v>1820</v>
      </c>
      <c r="T189" s="28">
        <v>0</v>
      </c>
      <c r="U189" s="26" t="s">
        <v>1659</v>
      </c>
      <c r="V189" s="26" t="s">
        <v>1660</v>
      </c>
      <c r="W189" s="26" t="s">
        <v>1661</v>
      </c>
      <c r="X189" s="26" t="s">
        <v>37</v>
      </c>
      <c r="Y189" s="26" t="s">
        <v>37</v>
      </c>
      <c r="Z189" s="26" t="s">
        <v>37</v>
      </c>
      <c r="AA189" s="26" t="s">
        <v>1656</v>
      </c>
      <c r="AB189" s="26" t="s">
        <v>1766</v>
      </c>
      <c r="AC189" s="2" t="s">
        <v>2018</v>
      </c>
      <c r="AD189" s="11" t="s">
        <v>1689</v>
      </c>
    </row>
    <row r="190" spans="1:30" x14ac:dyDescent="0.15">
      <c r="A190" s="1" t="s">
        <v>1819</v>
      </c>
      <c r="B190" s="2" t="s">
        <v>451</v>
      </c>
      <c r="C190" s="1" t="s">
        <v>1450</v>
      </c>
      <c r="D190" s="1" t="s">
        <v>34</v>
      </c>
      <c r="E190" s="1" t="s">
        <v>439</v>
      </c>
      <c r="F190" s="2" t="s">
        <v>1245</v>
      </c>
      <c r="G190" s="2" t="s">
        <v>37</v>
      </c>
      <c r="H190" s="2">
        <v>227</v>
      </c>
      <c r="I190" s="1" t="s">
        <v>492</v>
      </c>
      <c r="J190" s="2" t="s">
        <v>37</v>
      </c>
      <c r="K190" s="2" t="s">
        <v>37</v>
      </c>
      <c r="L190" s="2" t="s">
        <v>37</v>
      </c>
      <c r="M190" s="2" t="s">
        <v>37</v>
      </c>
      <c r="N190" s="2" t="s">
        <v>37</v>
      </c>
      <c r="O190" s="1" t="s">
        <v>1668</v>
      </c>
      <c r="P190" s="1" t="s">
        <v>37</v>
      </c>
      <c r="Q190" s="1" t="s">
        <v>37</v>
      </c>
      <c r="R190" s="1" t="s">
        <v>1669</v>
      </c>
      <c r="S190" s="2" t="s">
        <v>260</v>
      </c>
      <c r="T190" s="2">
        <v>0</v>
      </c>
      <c r="U190" s="1" t="s">
        <v>1670</v>
      </c>
      <c r="V190" s="1" t="s">
        <v>1516</v>
      </c>
      <c r="W190" s="1" t="s">
        <v>1671</v>
      </c>
      <c r="X190" s="1" t="s">
        <v>37</v>
      </c>
      <c r="Y190" s="1" t="s">
        <v>37</v>
      </c>
      <c r="Z190" s="1" t="s">
        <v>37</v>
      </c>
      <c r="AA190" s="1" t="s">
        <v>1672</v>
      </c>
      <c r="AB190" s="1" t="s">
        <v>1673</v>
      </c>
      <c r="AC190" s="2" t="s">
        <v>2019</v>
      </c>
      <c r="AD190" s="11" t="s">
        <v>1689</v>
      </c>
    </row>
    <row r="191" spans="1:30" x14ac:dyDescent="0.15">
      <c r="A191" s="26" t="s">
        <v>1795</v>
      </c>
      <c r="B191" s="28" t="s">
        <v>1243</v>
      </c>
      <c r="C191" s="26" t="s">
        <v>1244</v>
      </c>
      <c r="D191" s="26" t="s">
        <v>34</v>
      </c>
      <c r="E191" s="28" t="s">
        <v>35</v>
      </c>
      <c r="F191" s="28" t="s">
        <v>1245</v>
      </c>
      <c r="G191" s="28" t="s">
        <v>37</v>
      </c>
      <c r="H191" s="26" t="s">
        <v>1246</v>
      </c>
      <c r="I191" s="26" t="s">
        <v>37</v>
      </c>
      <c r="J191" s="28" t="s">
        <v>37</v>
      </c>
      <c r="K191" s="28" t="s">
        <v>37</v>
      </c>
      <c r="L191" s="28" t="s">
        <v>37</v>
      </c>
      <c r="M191" s="28" t="s">
        <v>37</v>
      </c>
      <c r="N191" s="28" t="s">
        <v>37</v>
      </c>
      <c r="O191" s="28" t="s">
        <v>1247</v>
      </c>
      <c r="P191" s="26" t="s">
        <v>37</v>
      </c>
      <c r="Q191" s="26" t="s">
        <v>37</v>
      </c>
      <c r="R191" s="26" t="s">
        <v>1248</v>
      </c>
      <c r="S191" s="28" t="s">
        <v>260</v>
      </c>
      <c r="T191" s="28" t="s">
        <v>1249</v>
      </c>
      <c r="U191" s="28" t="s">
        <v>1250</v>
      </c>
      <c r="V191" s="28" t="s">
        <v>1251</v>
      </c>
      <c r="W191" s="26" t="s">
        <v>1252</v>
      </c>
      <c r="X191" s="28" t="s">
        <v>37</v>
      </c>
      <c r="Y191" s="26" t="s">
        <v>37</v>
      </c>
      <c r="Z191" s="26" t="s">
        <v>37</v>
      </c>
      <c r="AA191" s="26" t="s">
        <v>1253</v>
      </c>
      <c r="AB191" s="26" t="s">
        <v>1690</v>
      </c>
      <c r="AC191" s="11">
        <v>28</v>
      </c>
      <c r="AD191" s="30" t="s">
        <v>482</v>
      </c>
    </row>
    <row r="192" spans="1:30" x14ac:dyDescent="0.15">
      <c r="A192" s="1" t="s">
        <v>1794</v>
      </c>
      <c r="B192" s="2" t="s">
        <v>1243</v>
      </c>
      <c r="C192" s="1" t="s">
        <v>1254</v>
      </c>
      <c r="D192" s="1" t="s">
        <v>34</v>
      </c>
      <c r="E192" s="1" t="s">
        <v>1255</v>
      </c>
      <c r="F192" s="2" t="s">
        <v>1245</v>
      </c>
      <c r="G192" s="2" t="s">
        <v>464</v>
      </c>
      <c r="H192" s="2">
        <v>26580</v>
      </c>
      <c r="I192" s="1" t="s">
        <v>37</v>
      </c>
      <c r="J192" s="2" t="s">
        <v>37</v>
      </c>
      <c r="K192" s="2" t="s">
        <v>37</v>
      </c>
      <c r="L192" s="2" t="s">
        <v>37</v>
      </c>
      <c r="M192" s="2" t="s">
        <v>37</v>
      </c>
      <c r="N192" s="2" t="s">
        <v>37</v>
      </c>
      <c r="O192" s="1" t="s">
        <v>1256</v>
      </c>
      <c r="P192" s="1" t="s">
        <v>37</v>
      </c>
      <c r="Q192" s="1" t="s">
        <v>37</v>
      </c>
      <c r="R192" s="1" t="s">
        <v>1257</v>
      </c>
      <c r="S192" s="2" t="s">
        <v>48</v>
      </c>
      <c r="T192" s="2" t="s">
        <v>1249</v>
      </c>
      <c r="U192" s="1" t="s">
        <v>1258</v>
      </c>
      <c r="V192" s="1" t="s">
        <v>1259</v>
      </c>
      <c r="W192" s="1" t="s">
        <v>1260</v>
      </c>
      <c r="X192" s="1" t="s">
        <v>37</v>
      </c>
      <c r="Y192" s="1" t="s">
        <v>37</v>
      </c>
      <c r="Z192" s="1" t="s">
        <v>37</v>
      </c>
      <c r="AA192" s="1" t="s">
        <v>1261</v>
      </c>
      <c r="AB192" s="1" t="s">
        <v>1691</v>
      </c>
      <c r="AC192" s="11">
        <v>29</v>
      </c>
      <c r="AD192" s="11" t="s">
        <v>482</v>
      </c>
    </row>
    <row r="193" spans="1:30" x14ac:dyDescent="0.15">
      <c r="A193" s="1" t="s">
        <v>1803</v>
      </c>
      <c r="B193" s="2" t="s">
        <v>1262</v>
      </c>
      <c r="C193" s="1" t="s">
        <v>1254</v>
      </c>
      <c r="D193" s="1" t="s">
        <v>34</v>
      </c>
      <c r="E193" s="2" t="s">
        <v>35</v>
      </c>
      <c r="F193" s="2" t="s">
        <v>1245</v>
      </c>
      <c r="G193" s="2" t="s">
        <v>37</v>
      </c>
      <c r="H193" s="2">
        <v>55204</v>
      </c>
      <c r="I193" s="1" t="s">
        <v>37</v>
      </c>
      <c r="J193" s="2" t="s">
        <v>37</v>
      </c>
      <c r="K193" s="2" t="s">
        <v>37</v>
      </c>
      <c r="L193" s="2" t="s">
        <v>37</v>
      </c>
      <c r="M193" s="2" t="s">
        <v>37</v>
      </c>
      <c r="N193" s="2" t="s">
        <v>37</v>
      </c>
      <c r="O193" s="1" t="s">
        <v>1263</v>
      </c>
      <c r="P193" s="1" t="s">
        <v>37</v>
      </c>
      <c r="Q193" s="1" t="s">
        <v>37</v>
      </c>
      <c r="R193" s="1" t="s">
        <v>1257</v>
      </c>
      <c r="S193" s="2" t="s">
        <v>48</v>
      </c>
      <c r="T193" s="2">
        <v>0</v>
      </c>
      <c r="U193" s="1" t="s">
        <v>1264</v>
      </c>
      <c r="V193" s="1" t="s">
        <v>1259</v>
      </c>
      <c r="W193" s="1" t="s">
        <v>1265</v>
      </c>
      <c r="X193" s="1" t="s">
        <v>37</v>
      </c>
      <c r="Y193" s="1" t="s">
        <v>37</v>
      </c>
      <c r="Z193" s="1" t="s">
        <v>37</v>
      </c>
      <c r="AA193" s="1" t="s">
        <v>1266</v>
      </c>
      <c r="AB193" s="26" t="s">
        <v>1692</v>
      </c>
      <c r="AC193" s="11">
        <v>30</v>
      </c>
      <c r="AD193" s="11" t="s">
        <v>482</v>
      </c>
    </row>
    <row r="194" spans="1:30" x14ac:dyDescent="0.15">
      <c r="A194" s="1" t="s">
        <v>1771</v>
      </c>
      <c r="B194" s="2" t="s">
        <v>1243</v>
      </c>
      <c r="C194" s="1" t="s">
        <v>1306</v>
      </c>
      <c r="D194" s="1" t="s">
        <v>34</v>
      </c>
      <c r="E194" s="2" t="s">
        <v>1598</v>
      </c>
      <c r="F194" s="2" t="s">
        <v>37</v>
      </c>
      <c r="G194" s="2" t="s">
        <v>37</v>
      </c>
      <c r="H194" s="2" t="s">
        <v>1599</v>
      </c>
      <c r="I194" s="1" t="s">
        <v>37</v>
      </c>
      <c r="J194" s="2" t="s">
        <v>37</v>
      </c>
      <c r="K194" s="2" t="s">
        <v>37</v>
      </c>
      <c r="L194" s="2" t="s">
        <v>37</v>
      </c>
      <c r="M194" s="2" t="s">
        <v>37</v>
      </c>
      <c r="N194" s="2" t="s">
        <v>37</v>
      </c>
      <c r="O194" s="1" t="s">
        <v>1600</v>
      </c>
      <c r="P194" s="1" t="s">
        <v>37</v>
      </c>
      <c r="Q194" s="1" t="s">
        <v>37</v>
      </c>
      <c r="R194" s="1" t="s">
        <v>1601</v>
      </c>
      <c r="S194" s="2" t="s">
        <v>1602</v>
      </c>
      <c r="T194" s="2">
        <v>0</v>
      </c>
      <c r="U194" s="1" t="s">
        <v>1603</v>
      </c>
      <c r="V194" s="2" t="s">
        <v>1220</v>
      </c>
      <c r="W194" s="2" t="s">
        <v>1604</v>
      </c>
      <c r="X194" s="2" t="s">
        <v>37</v>
      </c>
      <c r="Y194" s="2" t="s">
        <v>37</v>
      </c>
      <c r="Z194" s="2" t="s">
        <v>37</v>
      </c>
      <c r="AA194" s="1" t="s">
        <v>1373</v>
      </c>
      <c r="AB194" s="1" t="s">
        <v>1751</v>
      </c>
      <c r="AC194" s="11">
        <v>30</v>
      </c>
      <c r="AD194" s="11" t="s">
        <v>482</v>
      </c>
    </row>
    <row r="195" spans="1:30" x14ac:dyDescent="0.15">
      <c r="A195" s="1" t="s">
        <v>1793</v>
      </c>
      <c r="B195" s="2" t="s">
        <v>1243</v>
      </c>
      <c r="C195" s="1" t="s">
        <v>1254</v>
      </c>
      <c r="D195" s="1" t="s">
        <v>34</v>
      </c>
      <c r="E195" s="2" t="s">
        <v>35</v>
      </c>
      <c r="F195" s="2" t="s">
        <v>1245</v>
      </c>
      <c r="G195" s="2" t="s">
        <v>37</v>
      </c>
      <c r="H195" s="2">
        <v>7241</v>
      </c>
      <c r="I195" s="1" t="s">
        <v>1267</v>
      </c>
      <c r="J195" s="2" t="s">
        <v>37</v>
      </c>
      <c r="K195" s="2" t="s">
        <v>37</v>
      </c>
      <c r="L195" s="2" t="s">
        <v>37</v>
      </c>
      <c r="M195" s="2" t="s">
        <v>37</v>
      </c>
      <c r="N195" s="2" t="s">
        <v>37</v>
      </c>
      <c r="O195" s="1" t="s">
        <v>1268</v>
      </c>
      <c r="P195" s="13" t="s">
        <v>37</v>
      </c>
      <c r="Q195" s="13" t="s">
        <v>37</v>
      </c>
      <c r="R195" s="1" t="s">
        <v>1257</v>
      </c>
      <c r="S195" s="2" t="s">
        <v>48</v>
      </c>
      <c r="T195" s="2">
        <v>0</v>
      </c>
      <c r="U195" s="13" t="s">
        <v>1269</v>
      </c>
      <c r="V195" s="1" t="s">
        <v>1259</v>
      </c>
      <c r="W195" s="1" t="s">
        <v>1270</v>
      </c>
      <c r="X195" s="1" t="s">
        <v>37</v>
      </c>
      <c r="Y195" s="1" t="s">
        <v>37</v>
      </c>
      <c r="Z195" s="1" t="s">
        <v>37</v>
      </c>
      <c r="AA195" s="1" t="s">
        <v>1271</v>
      </c>
      <c r="AB195" s="1" t="s">
        <v>1693</v>
      </c>
      <c r="AC195" s="11">
        <v>31</v>
      </c>
      <c r="AD195" s="11" t="s">
        <v>482</v>
      </c>
    </row>
    <row r="196" spans="1:30" x14ac:dyDescent="0.15">
      <c r="A196" s="1" t="s">
        <v>1801</v>
      </c>
      <c r="B196" s="2" t="s">
        <v>1243</v>
      </c>
      <c r="C196" s="1" t="s">
        <v>1306</v>
      </c>
      <c r="D196" s="1" t="s">
        <v>34</v>
      </c>
      <c r="E196" s="1" t="s">
        <v>1674</v>
      </c>
      <c r="F196" s="2" t="s">
        <v>1675</v>
      </c>
      <c r="G196" s="2" t="s">
        <v>37</v>
      </c>
      <c r="H196" s="2">
        <v>351</v>
      </c>
      <c r="I196" s="1" t="s">
        <v>37</v>
      </c>
      <c r="J196" s="2" t="s">
        <v>37</v>
      </c>
      <c r="K196" s="2" t="s">
        <v>37</v>
      </c>
      <c r="L196" s="2" t="s">
        <v>37</v>
      </c>
      <c r="M196" s="2" t="s">
        <v>37</v>
      </c>
      <c r="N196" s="2" t="s">
        <v>37</v>
      </c>
      <c r="O196" s="1" t="s">
        <v>1676</v>
      </c>
      <c r="P196" s="1" t="s">
        <v>37</v>
      </c>
      <c r="Q196" s="1" t="s">
        <v>37</v>
      </c>
      <c r="R196" s="1" t="s">
        <v>1677</v>
      </c>
      <c r="S196" s="2" t="s">
        <v>1820</v>
      </c>
      <c r="T196" s="2">
        <v>0</v>
      </c>
      <c r="U196" s="1" t="s">
        <v>1678</v>
      </c>
      <c r="V196" s="1" t="s">
        <v>1679</v>
      </c>
      <c r="W196" s="1" t="s">
        <v>1680</v>
      </c>
      <c r="X196" s="1" t="s">
        <v>37</v>
      </c>
      <c r="Y196" s="1" t="s">
        <v>37</v>
      </c>
      <c r="Z196" s="1" t="s">
        <v>37</v>
      </c>
      <c r="AA196" s="1" t="s">
        <v>1681</v>
      </c>
      <c r="AB196" s="26" t="s">
        <v>1755</v>
      </c>
      <c r="AC196" s="11">
        <v>31</v>
      </c>
      <c r="AD196" s="11" t="s">
        <v>482</v>
      </c>
    </row>
    <row r="197" spans="1:30" x14ac:dyDescent="0.15">
      <c r="A197" s="1" t="s">
        <v>1790</v>
      </c>
      <c r="B197" s="2" t="s">
        <v>1243</v>
      </c>
      <c r="C197" s="1" t="s">
        <v>1306</v>
      </c>
      <c r="D197" s="1" t="s">
        <v>34</v>
      </c>
      <c r="E197" s="1" t="s">
        <v>1307</v>
      </c>
      <c r="F197" s="2" t="s">
        <v>1308</v>
      </c>
      <c r="G197" s="2" t="s">
        <v>37</v>
      </c>
      <c r="H197" s="2">
        <v>207</v>
      </c>
      <c r="I197" s="1" t="s">
        <v>37</v>
      </c>
      <c r="J197" s="2" t="s">
        <v>37</v>
      </c>
      <c r="K197" s="2" t="s">
        <v>37</v>
      </c>
      <c r="L197" s="2" t="s">
        <v>37</v>
      </c>
      <c r="M197" s="2" t="s">
        <v>37</v>
      </c>
      <c r="N197" s="2" t="s">
        <v>37</v>
      </c>
      <c r="O197" s="1" t="s">
        <v>1309</v>
      </c>
      <c r="P197" s="1" t="s">
        <v>37</v>
      </c>
      <c r="Q197" s="1" t="s">
        <v>37</v>
      </c>
      <c r="R197" s="1" t="s">
        <v>1310</v>
      </c>
      <c r="S197" s="2" t="s">
        <v>87</v>
      </c>
      <c r="T197" s="2">
        <v>0</v>
      </c>
      <c r="U197" s="1" t="s">
        <v>1311</v>
      </c>
      <c r="V197" s="1" t="s">
        <v>1312</v>
      </c>
      <c r="W197" s="1" t="s">
        <v>1313</v>
      </c>
      <c r="X197" s="1" t="s">
        <v>37</v>
      </c>
      <c r="Y197" s="1" t="s">
        <v>37</v>
      </c>
      <c r="Z197" s="1" t="s">
        <v>37</v>
      </c>
      <c r="AA197" s="1" t="s">
        <v>1266</v>
      </c>
      <c r="AB197" s="1" t="s">
        <v>1725</v>
      </c>
      <c r="AC197" s="11">
        <v>32</v>
      </c>
      <c r="AD197" s="11" t="s">
        <v>482</v>
      </c>
    </row>
    <row r="198" spans="1:30" x14ac:dyDescent="0.15">
      <c r="A198" s="1" t="s">
        <v>1789</v>
      </c>
      <c r="B198" s="2" t="s">
        <v>1243</v>
      </c>
      <c r="C198" s="1" t="s">
        <v>1314</v>
      </c>
      <c r="D198" s="1" t="s">
        <v>34</v>
      </c>
      <c r="E198" s="1" t="s">
        <v>1307</v>
      </c>
      <c r="F198" s="2" t="s">
        <v>1308</v>
      </c>
      <c r="G198" s="2" t="s">
        <v>37</v>
      </c>
      <c r="H198" s="2">
        <v>10</v>
      </c>
      <c r="I198" s="1" t="s">
        <v>37</v>
      </c>
      <c r="J198" s="2" t="s">
        <v>37</v>
      </c>
      <c r="K198" s="2" t="s">
        <v>37</v>
      </c>
      <c r="L198" s="2" t="s">
        <v>37</v>
      </c>
      <c r="M198" s="2" t="s">
        <v>37</v>
      </c>
      <c r="N198" s="2" t="s">
        <v>37</v>
      </c>
      <c r="O198" s="1" t="s">
        <v>1315</v>
      </c>
      <c r="P198" s="1" t="s">
        <v>37</v>
      </c>
      <c r="Q198" s="1" t="s">
        <v>37</v>
      </c>
      <c r="R198" s="1" t="s">
        <v>1316</v>
      </c>
      <c r="S198" s="2" t="s">
        <v>1317</v>
      </c>
      <c r="T198" s="2">
        <v>0</v>
      </c>
      <c r="U198" s="1" t="s">
        <v>1318</v>
      </c>
      <c r="V198" s="1" t="s">
        <v>1220</v>
      </c>
      <c r="W198" s="1" t="s">
        <v>1319</v>
      </c>
      <c r="X198" s="1" t="s">
        <v>37</v>
      </c>
      <c r="Y198" s="1" t="s">
        <v>37</v>
      </c>
      <c r="Z198" s="1" t="s">
        <v>37</v>
      </c>
      <c r="AA198" s="1" t="s">
        <v>1320</v>
      </c>
      <c r="AB198" s="1" t="s">
        <v>1726</v>
      </c>
      <c r="AC198" s="11">
        <v>33</v>
      </c>
      <c r="AD198" s="11" t="s">
        <v>482</v>
      </c>
    </row>
    <row r="199" spans="1:30" x14ac:dyDescent="0.15">
      <c r="A199" s="1" t="s">
        <v>1788</v>
      </c>
      <c r="B199" s="2" t="s">
        <v>1243</v>
      </c>
      <c r="C199" s="1" t="s">
        <v>1306</v>
      </c>
      <c r="D199" s="1" t="s">
        <v>34</v>
      </c>
      <c r="E199" s="1" t="s">
        <v>1307</v>
      </c>
      <c r="F199" s="2" t="s">
        <v>1321</v>
      </c>
      <c r="G199" s="2" t="s">
        <v>37</v>
      </c>
      <c r="H199" s="2">
        <v>150</v>
      </c>
      <c r="I199" s="1" t="s">
        <v>37</v>
      </c>
      <c r="J199" s="2" t="s">
        <v>37</v>
      </c>
      <c r="K199" s="2" t="s">
        <v>37</v>
      </c>
      <c r="L199" s="2" t="s">
        <v>37</v>
      </c>
      <c r="M199" s="2" t="s">
        <v>37</v>
      </c>
      <c r="N199" s="2" t="s">
        <v>37</v>
      </c>
      <c r="O199" s="1" t="s">
        <v>1322</v>
      </c>
      <c r="P199" s="1" t="s">
        <v>37</v>
      </c>
      <c r="Q199" s="1" t="s">
        <v>37</v>
      </c>
      <c r="R199" s="1" t="s">
        <v>1323</v>
      </c>
      <c r="S199" s="2" t="s">
        <v>1820</v>
      </c>
      <c r="T199" s="2">
        <v>0</v>
      </c>
      <c r="U199" s="1" t="s">
        <v>1324</v>
      </c>
      <c r="V199" s="1" t="s">
        <v>1259</v>
      </c>
      <c r="W199" s="1" t="s">
        <v>1325</v>
      </c>
      <c r="X199" s="1" t="s">
        <v>37</v>
      </c>
      <c r="Y199" s="1" t="s">
        <v>37</v>
      </c>
      <c r="Z199" s="1" t="s">
        <v>37</v>
      </c>
      <c r="AA199" s="1" t="s">
        <v>1320</v>
      </c>
      <c r="AB199" s="1" t="s">
        <v>1727</v>
      </c>
      <c r="AC199" s="11">
        <v>34</v>
      </c>
      <c r="AD199" s="11" t="s">
        <v>482</v>
      </c>
    </row>
    <row r="200" spans="1:30" x14ac:dyDescent="0.15">
      <c r="A200" s="1" t="s">
        <v>1786</v>
      </c>
      <c r="B200" s="2" t="s">
        <v>1243</v>
      </c>
      <c r="C200" s="1" t="s">
        <v>1348</v>
      </c>
      <c r="D200" s="1" t="s">
        <v>34</v>
      </c>
      <c r="E200" s="1" t="s">
        <v>1349</v>
      </c>
      <c r="F200" s="2" t="s">
        <v>1350</v>
      </c>
      <c r="G200" s="2" t="s">
        <v>37</v>
      </c>
      <c r="H200" s="2" t="s">
        <v>37</v>
      </c>
      <c r="I200" s="1" t="s">
        <v>37</v>
      </c>
      <c r="J200" s="2" t="s">
        <v>37</v>
      </c>
      <c r="K200" s="2" t="s">
        <v>37</v>
      </c>
      <c r="L200" s="2" t="s">
        <v>37</v>
      </c>
      <c r="M200" s="2" t="s">
        <v>37</v>
      </c>
      <c r="N200" s="2" t="s">
        <v>37</v>
      </c>
      <c r="O200" s="1" t="s">
        <v>1351</v>
      </c>
      <c r="P200" s="1" t="s">
        <v>37</v>
      </c>
      <c r="Q200" s="1" t="s">
        <v>37</v>
      </c>
      <c r="R200" s="1" t="s">
        <v>1352</v>
      </c>
      <c r="S200" s="2" t="s">
        <v>1353</v>
      </c>
      <c r="T200" s="2" t="s">
        <v>1251</v>
      </c>
      <c r="U200" s="1" t="s">
        <v>1354</v>
      </c>
      <c r="V200" s="1" t="s">
        <v>1259</v>
      </c>
      <c r="W200" s="1" t="s">
        <v>1355</v>
      </c>
      <c r="X200" s="1" t="s">
        <v>37</v>
      </c>
      <c r="Y200" s="1" t="s">
        <v>37</v>
      </c>
      <c r="Z200" s="1" t="s">
        <v>37</v>
      </c>
      <c r="AA200" s="1" t="s">
        <v>736</v>
      </c>
      <c r="AB200" s="1" t="s">
        <v>1730</v>
      </c>
      <c r="AC200" s="11">
        <v>35</v>
      </c>
      <c r="AD200" s="11" t="s">
        <v>482</v>
      </c>
    </row>
    <row r="201" spans="1:30" s="31" customFormat="1" x14ac:dyDescent="0.15">
      <c r="A201" s="26" t="s">
        <v>1773</v>
      </c>
      <c r="B201" s="28" t="s">
        <v>1243</v>
      </c>
      <c r="C201" s="26" t="s">
        <v>1314</v>
      </c>
      <c r="D201" s="26" t="s">
        <v>34</v>
      </c>
      <c r="E201" s="26" t="s">
        <v>1307</v>
      </c>
      <c r="F201" s="28" t="s">
        <v>1536</v>
      </c>
      <c r="G201" s="28" t="s">
        <v>37</v>
      </c>
      <c r="H201" s="28">
        <v>10</v>
      </c>
      <c r="I201" s="26" t="s">
        <v>37</v>
      </c>
      <c r="J201" s="28" t="s">
        <v>37</v>
      </c>
      <c r="K201" s="28" t="s">
        <v>37</v>
      </c>
      <c r="L201" s="28" t="s">
        <v>37</v>
      </c>
      <c r="M201" s="28" t="s">
        <v>37</v>
      </c>
      <c r="N201" s="28" t="s">
        <v>37</v>
      </c>
      <c r="O201" s="26" t="s">
        <v>1537</v>
      </c>
      <c r="P201" s="26" t="s">
        <v>37</v>
      </c>
      <c r="Q201" s="26" t="s">
        <v>37</v>
      </c>
      <c r="R201" s="26" t="s">
        <v>1328</v>
      </c>
      <c r="S201" s="28" t="s">
        <v>618</v>
      </c>
      <c r="T201" s="28">
        <v>0</v>
      </c>
      <c r="U201" s="26" t="s">
        <v>1538</v>
      </c>
      <c r="V201" s="26" t="s">
        <v>1220</v>
      </c>
      <c r="W201" s="26" t="s">
        <v>1319</v>
      </c>
      <c r="X201" s="26" t="s">
        <v>37</v>
      </c>
      <c r="Y201" s="26" t="s">
        <v>37</v>
      </c>
      <c r="Z201" s="26" t="s">
        <v>37</v>
      </c>
      <c r="AA201" s="26" t="s">
        <v>1499</v>
      </c>
      <c r="AB201" s="26" t="s">
        <v>1726</v>
      </c>
      <c r="AC201" s="30">
        <v>35</v>
      </c>
      <c r="AD201" s="30" t="s">
        <v>482</v>
      </c>
    </row>
    <row r="202" spans="1:30" x14ac:dyDescent="0.15">
      <c r="A202" s="26" t="s">
        <v>1784</v>
      </c>
      <c r="B202" s="28" t="s">
        <v>1243</v>
      </c>
      <c r="C202" s="1" t="s">
        <v>1306</v>
      </c>
      <c r="D202" s="1" t="s">
        <v>34</v>
      </c>
      <c r="E202" s="1" t="s">
        <v>439</v>
      </c>
      <c r="F202" s="2" t="s">
        <v>1245</v>
      </c>
      <c r="G202" s="2" t="s">
        <v>37</v>
      </c>
      <c r="H202" s="2">
        <v>5296</v>
      </c>
      <c r="I202" s="1" t="s">
        <v>1384</v>
      </c>
      <c r="J202" s="2" t="s">
        <v>37</v>
      </c>
      <c r="K202" s="2" t="s">
        <v>37</v>
      </c>
      <c r="L202" s="2" t="s">
        <v>37</v>
      </c>
      <c r="M202" s="2" t="s">
        <v>37</v>
      </c>
      <c r="N202" s="2" t="s">
        <v>37</v>
      </c>
      <c r="O202" s="1" t="s">
        <v>1385</v>
      </c>
      <c r="P202" s="1" t="s">
        <v>37</v>
      </c>
      <c r="Q202" s="1" t="s">
        <v>37</v>
      </c>
      <c r="R202" s="1" t="s">
        <v>1386</v>
      </c>
      <c r="S202" s="2" t="s">
        <v>185</v>
      </c>
      <c r="T202" s="2">
        <v>0</v>
      </c>
      <c r="U202" s="1" t="s">
        <v>1387</v>
      </c>
      <c r="V202" s="1" t="s">
        <v>1345</v>
      </c>
      <c r="W202" s="1" t="s">
        <v>1388</v>
      </c>
      <c r="X202" s="1" t="s">
        <v>37</v>
      </c>
      <c r="Y202" s="1" t="s">
        <v>37</v>
      </c>
      <c r="Z202" s="1" t="s">
        <v>37</v>
      </c>
      <c r="AA202" s="1" t="s">
        <v>1389</v>
      </c>
      <c r="AB202" s="1" t="s">
        <v>1732</v>
      </c>
      <c r="AC202" s="11">
        <v>36</v>
      </c>
      <c r="AD202" s="11" t="s">
        <v>482</v>
      </c>
    </row>
    <row r="203" spans="1:30" x14ac:dyDescent="0.15">
      <c r="A203" s="26" t="s">
        <v>1772</v>
      </c>
      <c r="B203" s="28" t="s">
        <v>1243</v>
      </c>
      <c r="C203" s="1" t="s">
        <v>1282</v>
      </c>
      <c r="D203" s="1" t="s">
        <v>34</v>
      </c>
      <c r="E203" s="1" t="s">
        <v>439</v>
      </c>
      <c r="F203" s="2" t="s">
        <v>1539</v>
      </c>
      <c r="G203" s="2" t="s">
        <v>37</v>
      </c>
      <c r="H203" s="2" t="s">
        <v>37</v>
      </c>
      <c r="I203" s="1" t="s">
        <v>37</v>
      </c>
      <c r="J203" s="2" t="s">
        <v>37</v>
      </c>
      <c r="K203" s="2" t="s">
        <v>37</v>
      </c>
      <c r="L203" s="2" t="s">
        <v>37</v>
      </c>
      <c r="M203" s="2" t="s">
        <v>37</v>
      </c>
      <c r="N203" s="2" t="s">
        <v>37</v>
      </c>
      <c r="O203" s="1" t="s">
        <v>1540</v>
      </c>
      <c r="P203" s="1" t="s">
        <v>37</v>
      </c>
      <c r="Q203" s="1" t="s">
        <v>37</v>
      </c>
      <c r="R203" s="1" t="s">
        <v>1257</v>
      </c>
      <c r="S203" s="2" t="s">
        <v>48</v>
      </c>
      <c r="T203" s="2" t="s">
        <v>1251</v>
      </c>
      <c r="U203" s="1" t="s">
        <v>1541</v>
      </c>
      <c r="V203" s="1" t="s">
        <v>1251</v>
      </c>
      <c r="W203" s="1" t="s">
        <v>1542</v>
      </c>
      <c r="X203" s="1" t="s">
        <v>37</v>
      </c>
      <c r="Y203" s="1" t="s">
        <v>37</v>
      </c>
      <c r="Z203" s="1" t="s">
        <v>37</v>
      </c>
      <c r="AA203" s="1" t="s">
        <v>736</v>
      </c>
      <c r="AB203" s="1" t="s">
        <v>1749</v>
      </c>
      <c r="AC203" s="11">
        <v>39</v>
      </c>
      <c r="AD203" s="11" t="s">
        <v>482</v>
      </c>
    </row>
    <row r="204" spans="1:30" x14ac:dyDescent="0.15">
      <c r="A204" s="26" t="s">
        <v>1800</v>
      </c>
      <c r="B204" s="28" t="s">
        <v>1243</v>
      </c>
      <c r="C204" s="1" t="s">
        <v>1306</v>
      </c>
      <c r="D204" s="1" t="s">
        <v>34</v>
      </c>
      <c r="E204" s="1" t="s">
        <v>1662</v>
      </c>
      <c r="F204" s="2" t="s">
        <v>1663</v>
      </c>
      <c r="G204" s="2" t="s">
        <v>37</v>
      </c>
      <c r="H204" s="2">
        <v>150</v>
      </c>
      <c r="I204" s="1" t="s">
        <v>37</v>
      </c>
      <c r="J204" s="2" t="s">
        <v>37</v>
      </c>
      <c r="K204" s="2" t="s">
        <v>37</v>
      </c>
      <c r="L204" s="2" t="s">
        <v>37</v>
      </c>
      <c r="M204" s="2" t="s">
        <v>37</v>
      </c>
      <c r="N204" s="2" t="s">
        <v>37</v>
      </c>
      <c r="O204" s="1" t="s">
        <v>1664</v>
      </c>
      <c r="P204" s="1" t="s">
        <v>37</v>
      </c>
      <c r="Q204" s="1" t="s">
        <v>37</v>
      </c>
      <c r="R204" s="1" t="s">
        <v>1665</v>
      </c>
      <c r="S204" s="2" t="s">
        <v>1820</v>
      </c>
      <c r="T204" s="2">
        <v>0</v>
      </c>
      <c r="U204" s="1" t="s">
        <v>1666</v>
      </c>
      <c r="V204" s="1" t="s">
        <v>1345</v>
      </c>
      <c r="W204" s="1" t="s">
        <v>1667</v>
      </c>
      <c r="X204" s="1" t="s">
        <v>37</v>
      </c>
      <c r="Y204" s="1" t="s">
        <v>37</v>
      </c>
      <c r="Z204" s="1" t="s">
        <v>37</v>
      </c>
      <c r="AA204" s="1" t="s">
        <v>1266</v>
      </c>
      <c r="AB204" s="26" t="s">
        <v>1754</v>
      </c>
      <c r="AC204" s="11">
        <v>40</v>
      </c>
      <c r="AD204" s="11" t="s">
        <v>482</v>
      </c>
    </row>
    <row r="205" spans="1:30" x14ac:dyDescent="0.15">
      <c r="A205" s="26" t="s">
        <v>1695</v>
      </c>
      <c r="B205" s="28" t="s">
        <v>1449</v>
      </c>
      <c r="C205" s="1" t="s">
        <v>1088</v>
      </c>
      <c r="D205" s="1" t="s">
        <v>34</v>
      </c>
      <c r="E205" s="1" t="s">
        <v>1339</v>
      </c>
      <c r="F205" s="2" t="s">
        <v>37</v>
      </c>
      <c r="G205" s="2" t="s">
        <v>37</v>
      </c>
      <c r="H205" s="2">
        <v>55204</v>
      </c>
      <c r="I205" s="1" t="s">
        <v>37</v>
      </c>
      <c r="J205" s="2" t="s">
        <v>37</v>
      </c>
      <c r="K205" s="2" t="s">
        <v>37</v>
      </c>
      <c r="L205" s="2" t="s">
        <v>37</v>
      </c>
      <c r="M205" s="2" t="s">
        <v>37</v>
      </c>
      <c r="N205" s="2" t="s">
        <v>37</v>
      </c>
      <c r="O205" s="1" t="s">
        <v>1340</v>
      </c>
      <c r="P205" s="1" t="s">
        <v>37</v>
      </c>
      <c r="Q205" s="1" t="s">
        <v>37</v>
      </c>
      <c r="R205" s="1" t="s">
        <v>627</v>
      </c>
      <c r="S205" s="2" t="s">
        <v>1335</v>
      </c>
      <c r="T205" s="2" t="s">
        <v>1293</v>
      </c>
      <c r="U205" s="1" t="s">
        <v>1341</v>
      </c>
      <c r="V205" s="2" t="s">
        <v>1293</v>
      </c>
      <c r="W205" s="1" t="s">
        <v>1342</v>
      </c>
      <c r="X205" s="2" t="s">
        <v>37</v>
      </c>
      <c r="Y205" s="1" t="s">
        <v>37</v>
      </c>
      <c r="Z205" s="1" t="s">
        <v>37</v>
      </c>
      <c r="AA205" s="1" t="s">
        <v>1288</v>
      </c>
      <c r="AB205" s="1" t="s">
        <v>1704</v>
      </c>
      <c r="AC205" s="11">
        <v>41</v>
      </c>
      <c r="AD205" s="29" t="s">
        <v>2021</v>
      </c>
    </row>
    <row r="206" spans="1:30" x14ac:dyDescent="0.15">
      <c r="A206" s="26" t="s">
        <v>1711</v>
      </c>
      <c r="B206" s="28" t="s">
        <v>1449</v>
      </c>
      <c r="C206" s="1" t="s">
        <v>1088</v>
      </c>
      <c r="D206" s="1" t="s">
        <v>34</v>
      </c>
      <c r="E206" s="1" t="s">
        <v>856</v>
      </c>
      <c r="F206" s="2" t="s">
        <v>1245</v>
      </c>
      <c r="G206" s="2" t="s">
        <v>37</v>
      </c>
      <c r="H206" s="2">
        <v>4251</v>
      </c>
      <c r="I206" s="1" t="s">
        <v>37</v>
      </c>
      <c r="J206" s="2" t="s">
        <v>37</v>
      </c>
      <c r="K206" s="2" t="s">
        <v>37</v>
      </c>
      <c r="L206" s="2" t="s">
        <v>37</v>
      </c>
      <c r="M206" s="2" t="s">
        <v>37</v>
      </c>
      <c r="N206" s="2" t="s">
        <v>37</v>
      </c>
      <c r="O206" s="1" t="s">
        <v>1439</v>
      </c>
      <c r="P206" s="1" t="s">
        <v>37</v>
      </c>
      <c r="Q206" s="1" t="s">
        <v>37</v>
      </c>
      <c r="R206" s="1" t="s">
        <v>627</v>
      </c>
      <c r="S206" s="2" t="s">
        <v>1335</v>
      </c>
      <c r="T206" s="2">
        <v>0</v>
      </c>
      <c r="U206" s="1" t="s">
        <v>1440</v>
      </c>
      <c r="V206" s="1" t="s">
        <v>1345</v>
      </c>
      <c r="W206" s="1" t="s">
        <v>1441</v>
      </c>
      <c r="X206" s="1" t="s">
        <v>37</v>
      </c>
      <c r="Y206" s="1" t="s">
        <v>37</v>
      </c>
      <c r="Z206" s="1" t="s">
        <v>37</v>
      </c>
      <c r="AA206" s="1" t="s">
        <v>736</v>
      </c>
      <c r="AB206" s="1" t="s">
        <v>1442</v>
      </c>
      <c r="AC206" s="11">
        <v>42</v>
      </c>
      <c r="AD206" s="29" t="s">
        <v>2021</v>
      </c>
    </row>
    <row r="207" spans="1:30" x14ac:dyDescent="0.15">
      <c r="A207" s="26" t="s">
        <v>1785</v>
      </c>
      <c r="B207" s="28" t="s">
        <v>1243</v>
      </c>
      <c r="C207" s="18" t="s">
        <v>1306</v>
      </c>
      <c r="D207" s="1" t="s">
        <v>453</v>
      </c>
      <c r="E207" s="1" t="s">
        <v>1368</v>
      </c>
      <c r="F207" s="2" t="s">
        <v>1369</v>
      </c>
      <c r="G207" s="2" t="s">
        <v>37</v>
      </c>
      <c r="H207" s="2">
        <v>604</v>
      </c>
      <c r="I207" s="1" t="s">
        <v>37</v>
      </c>
      <c r="J207" s="2" t="s">
        <v>37</v>
      </c>
      <c r="K207" s="2" t="s">
        <v>37</v>
      </c>
      <c r="L207" s="2" t="s">
        <v>37</v>
      </c>
      <c r="M207" s="2" t="s">
        <v>37</v>
      </c>
      <c r="N207" s="2" t="s">
        <v>37</v>
      </c>
      <c r="O207" s="1" t="s">
        <v>1370</v>
      </c>
      <c r="P207" s="18" t="s">
        <v>37</v>
      </c>
      <c r="Q207" s="18" t="s">
        <v>37</v>
      </c>
      <c r="R207" s="18" t="s">
        <v>37</v>
      </c>
      <c r="S207" s="2" t="s">
        <v>1317</v>
      </c>
      <c r="T207" s="2">
        <v>0</v>
      </c>
      <c r="U207" s="18" t="s">
        <v>1371</v>
      </c>
      <c r="V207" s="1" t="s">
        <v>1345</v>
      </c>
      <c r="W207" s="1" t="s">
        <v>1372</v>
      </c>
      <c r="X207" s="1" t="s">
        <v>37</v>
      </c>
      <c r="Y207" s="1" t="s">
        <v>37</v>
      </c>
      <c r="Z207" s="1" t="s">
        <v>37</v>
      </c>
      <c r="AA207" s="1" t="s">
        <v>1373</v>
      </c>
      <c r="AB207" s="1" t="s">
        <v>1731</v>
      </c>
      <c r="AC207" s="11">
        <v>43</v>
      </c>
      <c r="AD207" s="11" t="s">
        <v>482</v>
      </c>
    </row>
    <row r="208" spans="1:30" x14ac:dyDescent="0.15">
      <c r="A208" s="26" t="s">
        <v>1696</v>
      </c>
      <c r="B208" s="28" t="s">
        <v>1449</v>
      </c>
      <c r="C208" s="1" t="s">
        <v>1088</v>
      </c>
      <c r="D208" s="1" t="s">
        <v>34</v>
      </c>
      <c r="E208" s="1" t="s">
        <v>1339</v>
      </c>
      <c r="F208" s="2" t="s">
        <v>37</v>
      </c>
      <c r="G208" s="2" t="s">
        <v>37</v>
      </c>
      <c r="H208" s="2" t="s">
        <v>37</v>
      </c>
      <c r="I208" s="1" t="s">
        <v>37</v>
      </c>
      <c r="J208" s="2" t="s">
        <v>37</v>
      </c>
      <c r="K208" s="2" t="s">
        <v>37</v>
      </c>
      <c r="L208" s="2" t="s">
        <v>37</v>
      </c>
      <c r="M208" s="2" t="s">
        <v>37</v>
      </c>
      <c r="N208" s="2" t="s">
        <v>37</v>
      </c>
      <c r="O208" s="1" t="s">
        <v>1343</v>
      </c>
      <c r="P208" s="16" t="s">
        <v>37</v>
      </c>
      <c r="Q208" s="16" t="s">
        <v>37</v>
      </c>
      <c r="R208" s="1" t="s">
        <v>627</v>
      </c>
      <c r="S208" s="2" t="s">
        <v>1335</v>
      </c>
      <c r="T208" s="2" t="s">
        <v>1251</v>
      </c>
      <c r="U208" s="16" t="s">
        <v>1344</v>
      </c>
      <c r="V208" s="1" t="s">
        <v>1345</v>
      </c>
      <c r="W208" s="1" t="s">
        <v>1346</v>
      </c>
      <c r="X208" s="1" t="s">
        <v>37</v>
      </c>
      <c r="Y208" s="1" t="s">
        <v>37</v>
      </c>
      <c r="Z208" s="1" t="s">
        <v>37</v>
      </c>
      <c r="AA208" s="1" t="s">
        <v>1347</v>
      </c>
      <c r="AB208" s="1" t="s">
        <v>1821</v>
      </c>
      <c r="AC208" s="11">
        <v>44</v>
      </c>
      <c r="AD208" s="29" t="s">
        <v>2021</v>
      </c>
    </row>
    <row r="209" spans="1:30" x14ac:dyDescent="0.15">
      <c r="A209" s="26" t="s">
        <v>1698</v>
      </c>
      <c r="B209" s="2" t="s">
        <v>1449</v>
      </c>
      <c r="C209" s="1" t="s">
        <v>1088</v>
      </c>
      <c r="D209" s="1" t="s">
        <v>34</v>
      </c>
      <c r="E209" s="1" t="s">
        <v>1374</v>
      </c>
      <c r="F209" s="2" t="s">
        <v>37</v>
      </c>
      <c r="G209" s="2" t="s">
        <v>37</v>
      </c>
      <c r="H209" s="2" t="s">
        <v>37</v>
      </c>
      <c r="I209" s="1" t="s">
        <v>37</v>
      </c>
      <c r="J209" s="2" t="s">
        <v>37</v>
      </c>
      <c r="K209" s="2" t="s">
        <v>37</v>
      </c>
      <c r="L209" s="2" t="s">
        <v>37</v>
      </c>
      <c r="M209" s="2" t="s">
        <v>37</v>
      </c>
      <c r="N209" s="2" t="s">
        <v>37</v>
      </c>
      <c r="O209" s="1" t="s">
        <v>1375</v>
      </c>
      <c r="P209" s="1" t="s">
        <v>37</v>
      </c>
      <c r="Q209" s="1" t="s">
        <v>37</v>
      </c>
      <c r="R209" s="1" t="s">
        <v>627</v>
      </c>
      <c r="S209" s="2" t="s">
        <v>48</v>
      </c>
      <c r="T209" s="2">
        <v>0</v>
      </c>
      <c r="U209" s="1" t="s">
        <v>1376</v>
      </c>
      <c r="V209" s="1" t="s">
        <v>1220</v>
      </c>
      <c r="W209" s="1" t="s">
        <v>1377</v>
      </c>
      <c r="X209" s="1" t="s">
        <v>37</v>
      </c>
      <c r="Y209" s="1" t="s">
        <v>37</v>
      </c>
      <c r="Z209" s="1" t="s">
        <v>37</v>
      </c>
      <c r="AA209" s="1" t="s">
        <v>736</v>
      </c>
      <c r="AB209" s="1" t="s">
        <v>1822</v>
      </c>
      <c r="AC209" s="11">
        <v>45</v>
      </c>
      <c r="AD209" s="29" t="s">
        <v>2021</v>
      </c>
    </row>
    <row r="210" spans="1:30" x14ac:dyDescent="0.15">
      <c r="A210" s="26" t="s">
        <v>1694</v>
      </c>
      <c r="B210" s="2" t="s">
        <v>1449</v>
      </c>
      <c r="C210" s="1" t="s">
        <v>1088</v>
      </c>
      <c r="D210" s="1" t="s">
        <v>34</v>
      </c>
      <c r="E210" s="1" t="s">
        <v>1332</v>
      </c>
      <c r="F210" s="2" t="s">
        <v>37</v>
      </c>
      <c r="G210" s="2" t="s">
        <v>37</v>
      </c>
      <c r="H210" s="2" t="s">
        <v>464</v>
      </c>
      <c r="I210" s="1" t="s">
        <v>1333</v>
      </c>
      <c r="J210" s="2" t="s">
        <v>37</v>
      </c>
      <c r="K210" s="2" t="s">
        <v>37</v>
      </c>
      <c r="L210" s="2" t="s">
        <v>37</v>
      </c>
      <c r="M210" s="2" t="s">
        <v>37</v>
      </c>
      <c r="N210" s="2" t="s">
        <v>37</v>
      </c>
      <c r="O210" s="1" t="s">
        <v>1334</v>
      </c>
      <c r="P210" s="1" t="s">
        <v>37</v>
      </c>
      <c r="Q210" s="1" t="s">
        <v>37</v>
      </c>
      <c r="R210" s="1" t="s">
        <v>627</v>
      </c>
      <c r="S210" s="2" t="s">
        <v>1335</v>
      </c>
      <c r="T210" s="2">
        <v>0</v>
      </c>
      <c r="U210" s="1" t="s">
        <v>1336</v>
      </c>
      <c r="V210" s="1" t="s">
        <v>1337</v>
      </c>
      <c r="W210" s="1" t="s">
        <v>1338</v>
      </c>
      <c r="X210" s="1" t="s">
        <v>37</v>
      </c>
      <c r="Y210" s="1" t="s">
        <v>37</v>
      </c>
      <c r="Z210" s="1" t="s">
        <v>37</v>
      </c>
      <c r="AA210" s="1" t="s">
        <v>736</v>
      </c>
      <c r="AB210" s="1" t="s">
        <v>1703</v>
      </c>
      <c r="AC210" s="11">
        <v>46</v>
      </c>
      <c r="AD210" s="29" t="s">
        <v>2021</v>
      </c>
    </row>
    <row r="211" spans="1:30" x14ac:dyDescent="0.15">
      <c r="A211" s="26" t="s">
        <v>1699</v>
      </c>
      <c r="B211" s="2" t="s">
        <v>1449</v>
      </c>
      <c r="C211" s="1" t="s">
        <v>1088</v>
      </c>
      <c r="D211" s="1" t="s">
        <v>34</v>
      </c>
      <c r="E211" s="1" t="s">
        <v>439</v>
      </c>
      <c r="F211" s="2" t="s">
        <v>37</v>
      </c>
      <c r="G211" s="2" t="s">
        <v>37</v>
      </c>
      <c r="H211" s="2" t="s">
        <v>37</v>
      </c>
      <c r="I211" s="1" t="s">
        <v>1378</v>
      </c>
      <c r="J211" s="2" t="s">
        <v>37</v>
      </c>
      <c r="K211" s="2" t="s">
        <v>37</v>
      </c>
      <c r="L211" s="2" t="s">
        <v>37</v>
      </c>
      <c r="M211" s="2" t="s">
        <v>37</v>
      </c>
      <c r="N211" s="2" t="s">
        <v>37</v>
      </c>
      <c r="O211" s="1" t="s">
        <v>1379</v>
      </c>
      <c r="P211" s="1" t="s">
        <v>37</v>
      </c>
      <c r="Q211" s="1" t="s">
        <v>37</v>
      </c>
      <c r="R211" s="1" t="s">
        <v>1380</v>
      </c>
      <c r="S211" s="2" t="s">
        <v>1335</v>
      </c>
      <c r="T211" s="2">
        <v>0</v>
      </c>
      <c r="U211" s="1" t="s">
        <v>1381</v>
      </c>
      <c r="V211" s="1" t="s">
        <v>1220</v>
      </c>
      <c r="W211" s="1" t="s">
        <v>1382</v>
      </c>
      <c r="X211" s="1" t="s">
        <v>37</v>
      </c>
      <c r="Y211" s="1" t="s">
        <v>37</v>
      </c>
      <c r="Z211" s="1" t="s">
        <v>37</v>
      </c>
      <c r="AA211" s="1" t="s">
        <v>736</v>
      </c>
      <c r="AB211" s="1" t="s">
        <v>1383</v>
      </c>
      <c r="AC211" s="11">
        <v>47</v>
      </c>
      <c r="AD211" s="29" t="s">
        <v>2022</v>
      </c>
    </row>
    <row r="212" spans="1:30" x14ac:dyDescent="0.15">
      <c r="A212" s="26" t="s">
        <v>1701</v>
      </c>
      <c r="B212" s="2" t="s">
        <v>1449</v>
      </c>
      <c r="C212" s="1" t="s">
        <v>1702</v>
      </c>
      <c r="D212" s="1" t="s">
        <v>34</v>
      </c>
      <c r="E212" s="1" t="s">
        <v>439</v>
      </c>
      <c r="F212" s="2" t="s">
        <v>1394</v>
      </c>
      <c r="G212" s="2" t="s">
        <v>37</v>
      </c>
      <c r="H212" s="2" t="s">
        <v>37</v>
      </c>
      <c r="I212" s="1" t="s">
        <v>492</v>
      </c>
      <c r="J212" s="2" t="s">
        <v>37</v>
      </c>
      <c r="K212" s="2" t="s">
        <v>37</v>
      </c>
      <c r="L212" s="2" t="s">
        <v>37</v>
      </c>
      <c r="M212" s="2" t="s">
        <v>37</v>
      </c>
      <c r="N212" s="2" t="s">
        <v>37</v>
      </c>
      <c r="O212" s="1" t="s">
        <v>1395</v>
      </c>
      <c r="P212" s="1" t="s">
        <v>37</v>
      </c>
      <c r="Q212" s="1" t="s">
        <v>37</v>
      </c>
      <c r="R212" s="1" t="s">
        <v>1380</v>
      </c>
      <c r="S212" s="2" t="s">
        <v>1335</v>
      </c>
      <c r="T212" s="2">
        <v>0</v>
      </c>
      <c r="U212" s="1" t="s">
        <v>1396</v>
      </c>
      <c r="V212" s="1" t="s">
        <v>1345</v>
      </c>
      <c r="W212" s="1" t="s">
        <v>1397</v>
      </c>
      <c r="X212" s="1" t="s">
        <v>37</v>
      </c>
      <c r="Y212" s="1" t="s">
        <v>37</v>
      </c>
      <c r="Z212" s="1" t="s">
        <v>37</v>
      </c>
      <c r="AA212" s="1" t="s">
        <v>736</v>
      </c>
      <c r="AB212" s="1" t="s">
        <v>1706</v>
      </c>
      <c r="AC212" s="11">
        <v>48</v>
      </c>
      <c r="AD212" s="29" t="s">
        <v>2022</v>
      </c>
    </row>
    <row r="213" spans="1:30" x14ac:dyDescent="0.15">
      <c r="A213" s="26" t="s">
        <v>1709</v>
      </c>
      <c r="B213" s="2" t="s">
        <v>1449</v>
      </c>
      <c r="C213" s="1" t="s">
        <v>1306</v>
      </c>
      <c r="D213" s="1" t="s">
        <v>34</v>
      </c>
      <c r="E213" s="1" t="s">
        <v>439</v>
      </c>
      <c r="F213" s="2" t="s">
        <v>1394</v>
      </c>
      <c r="G213" s="2" t="s">
        <v>37</v>
      </c>
      <c r="H213" s="2">
        <v>2155</v>
      </c>
      <c r="I213" s="1" t="s">
        <v>492</v>
      </c>
      <c r="J213" s="2" t="s">
        <v>37</v>
      </c>
      <c r="K213" s="2" t="s">
        <v>37</v>
      </c>
      <c r="L213" s="2" t="s">
        <v>37</v>
      </c>
      <c r="M213" s="2" t="s">
        <v>37</v>
      </c>
      <c r="N213" s="2" t="s">
        <v>37</v>
      </c>
      <c r="O213" s="1" t="s">
        <v>1401</v>
      </c>
      <c r="P213" s="1" t="s">
        <v>37</v>
      </c>
      <c r="Q213" s="1" t="s">
        <v>37</v>
      </c>
      <c r="R213" s="1" t="s">
        <v>1380</v>
      </c>
      <c r="S213" s="2" t="s">
        <v>1335</v>
      </c>
      <c r="T213" s="2">
        <v>0</v>
      </c>
      <c r="U213" s="1" t="s">
        <v>1402</v>
      </c>
      <c r="V213" s="1" t="s">
        <v>1220</v>
      </c>
      <c r="W213" s="1" t="s">
        <v>1403</v>
      </c>
      <c r="X213" s="1" t="s">
        <v>37</v>
      </c>
      <c r="Y213" s="1" t="s">
        <v>37</v>
      </c>
      <c r="Z213" s="1" t="s">
        <v>37</v>
      </c>
      <c r="AA213" s="1" t="s">
        <v>736</v>
      </c>
      <c r="AB213" s="1" t="s">
        <v>1404</v>
      </c>
      <c r="AC213" s="11">
        <v>49</v>
      </c>
      <c r="AD213" s="29" t="s">
        <v>2022</v>
      </c>
    </row>
    <row r="214" spans="1:30" x14ac:dyDescent="0.15">
      <c r="A214" s="26" t="s">
        <v>1710</v>
      </c>
      <c r="B214" s="2" t="s">
        <v>1449</v>
      </c>
      <c r="C214" s="1" t="s">
        <v>1306</v>
      </c>
      <c r="D214" s="1" t="s">
        <v>34</v>
      </c>
      <c r="E214" s="2" t="s">
        <v>35</v>
      </c>
      <c r="F214" s="2" t="s">
        <v>1245</v>
      </c>
      <c r="G214" s="2" t="s">
        <v>37</v>
      </c>
      <c r="H214" s="2">
        <v>1000</v>
      </c>
      <c r="I214" s="1" t="s">
        <v>1429</v>
      </c>
      <c r="J214" s="2" t="s">
        <v>37</v>
      </c>
      <c r="K214" s="2" t="s">
        <v>37</v>
      </c>
      <c r="L214" s="2" t="s">
        <v>37</v>
      </c>
      <c r="M214" s="2" t="s">
        <v>37</v>
      </c>
      <c r="N214" s="2" t="s">
        <v>37</v>
      </c>
      <c r="O214" s="1" t="s">
        <v>1430</v>
      </c>
      <c r="P214" s="1" t="s">
        <v>37</v>
      </c>
      <c r="Q214" s="1" t="s">
        <v>37</v>
      </c>
      <c r="R214" s="1" t="s">
        <v>1380</v>
      </c>
      <c r="S214" s="2" t="s">
        <v>1335</v>
      </c>
      <c r="T214" s="2">
        <v>0</v>
      </c>
      <c r="U214" s="1" t="s">
        <v>1431</v>
      </c>
      <c r="V214" s="1" t="s">
        <v>1345</v>
      </c>
      <c r="W214" s="1" t="s">
        <v>1432</v>
      </c>
      <c r="X214" s="1" t="s">
        <v>37</v>
      </c>
      <c r="Y214" s="1" t="s">
        <v>37</v>
      </c>
      <c r="Z214" s="1" t="s">
        <v>37</v>
      </c>
      <c r="AA214" s="1" t="s">
        <v>736</v>
      </c>
      <c r="AB214" s="1" t="s">
        <v>1433</v>
      </c>
      <c r="AC214" s="11">
        <v>50</v>
      </c>
      <c r="AD214" s="29" t="s">
        <v>2022</v>
      </c>
    </row>
    <row r="215" spans="1:30" x14ac:dyDescent="0.15">
      <c r="A215" s="26" t="s">
        <v>1708</v>
      </c>
      <c r="B215" s="2" t="s">
        <v>1449</v>
      </c>
      <c r="C215" s="1" t="s">
        <v>1306</v>
      </c>
      <c r="D215" s="1" t="s">
        <v>34</v>
      </c>
      <c r="E215" s="1" t="s">
        <v>439</v>
      </c>
      <c r="F215" s="2" t="s">
        <v>1245</v>
      </c>
      <c r="G215" s="2" t="s">
        <v>37</v>
      </c>
      <c r="H215" s="2">
        <v>1487</v>
      </c>
      <c r="I215" s="1" t="s">
        <v>1378</v>
      </c>
      <c r="J215" s="2" t="s">
        <v>37</v>
      </c>
      <c r="K215" s="2" t="s">
        <v>37</v>
      </c>
      <c r="L215" s="2" t="s">
        <v>37</v>
      </c>
      <c r="M215" s="2" t="s">
        <v>37</v>
      </c>
      <c r="N215" s="2" t="s">
        <v>37</v>
      </c>
      <c r="O215" s="1" t="s">
        <v>1398</v>
      </c>
      <c r="P215" s="1" t="s">
        <v>37</v>
      </c>
      <c r="Q215" s="1" t="s">
        <v>37</v>
      </c>
      <c r="R215" s="1" t="s">
        <v>1380</v>
      </c>
      <c r="S215" s="2" t="s">
        <v>1335</v>
      </c>
      <c r="T215" s="2">
        <v>0</v>
      </c>
      <c r="U215" s="1" t="s">
        <v>1399</v>
      </c>
      <c r="V215" s="1" t="s">
        <v>1220</v>
      </c>
      <c r="W215" s="1" t="s">
        <v>1400</v>
      </c>
      <c r="X215" s="1" t="s">
        <v>37</v>
      </c>
      <c r="Y215" s="1" t="s">
        <v>37</v>
      </c>
      <c r="Z215" s="1" t="s">
        <v>37</v>
      </c>
      <c r="AA215" s="1" t="s">
        <v>736</v>
      </c>
      <c r="AB215" s="1" t="s">
        <v>1707</v>
      </c>
      <c r="AC215" s="11">
        <v>51</v>
      </c>
      <c r="AD215" s="29" t="s">
        <v>2022</v>
      </c>
    </row>
    <row r="216" spans="1:30" x14ac:dyDescent="0.15">
      <c r="A216" s="26" t="s">
        <v>1618</v>
      </c>
      <c r="B216" s="2" t="s">
        <v>1449</v>
      </c>
      <c r="C216" s="1" t="s">
        <v>1088</v>
      </c>
      <c r="D216" s="1" t="s">
        <v>453</v>
      </c>
      <c r="E216" s="1" t="s">
        <v>1619</v>
      </c>
      <c r="F216" s="2" t="s">
        <v>37</v>
      </c>
      <c r="G216" s="2" t="s">
        <v>37</v>
      </c>
      <c r="H216" s="2" t="s">
        <v>37</v>
      </c>
      <c r="I216" s="1" t="s">
        <v>38</v>
      </c>
      <c r="J216" s="2" t="s">
        <v>37</v>
      </c>
      <c r="K216" s="2" t="s">
        <v>37</v>
      </c>
      <c r="L216" s="2" t="s">
        <v>37</v>
      </c>
      <c r="M216" s="2" t="s">
        <v>37</v>
      </c>
      <c r="N216" s="2" t="s">
        <v>37</v>
      </c>
      <c r="O216" s="1" t="s">
        <v>1620</v>
      </c>
      <c r="P216" s="1" t="s">
        <v>37</v>
      </c>
      <c r="Q216" s="1" t="s">
        <v>37</v>
      </c>
      <c r="R216" s="1" t="s">
        <v>627</v>
      </c>
      <c r="S216" s="2" t="s">
        <v>1335</v>
      </c>
      <c r="T216" s="2">
        <v>0</v>
      </c>
      <c r="U216" s="1" t="s">
        <v>1621</v>
      </c>
      <c r="V216" s="1" t="s">
        <v>1622</v>
      </c>
      <c r="W216" s="1" t="s">
        <v>1623</v>
      </c>
      <c r="X216" s="1" t="s">
        <v>37</v>
      </c>
      <c r="Y216" s="1" t="s">
        <v>37</v>
      </c>
      <c r="Z216" s="1" t="s">
        <v>37</v>
      </c>
      <c r="AA216" s="1" t="s">
        <v>736</v>
      </c>
      <c r="AB216" s="1" t="s">
        <v>1721</v>
      </c>
      <c r="AC216" s="11">
        <v>52</v>
      </c>
      <c r="AD216" s="29" t="s">
        <v>2022</v>
      </c>
    </row>
    <row r="217" spans="1:30" x14ac:dyDescent="0.15">
      <c r="A217" s="1" t="s">
        <v>1792</v>
      </c>
      <c r="B217" s="2" t="s">
        <v>1243</v>
      </c>
      <c r="C217" s="1" t="s">
        <v>1282</v>
      </c>
      <c r="D217" s="1" t="s">
        <v>34</v>
      </c>
      <c r="E217" s="1" t="s">
        <v>1283</v>
      </c>
      <c r="F217" s="2" t="s">
        <v>1245</v>
      </c>
      <c r="G217" s="2" t="s">
        <v>37</v>
      </c>
      <c r="H217" s="2">
        <v>9748</v>
      </c>
      <c r="I217" s="1" t="s">
        <v>37</v>
      </c>
      <c r="J217" s="2" t="s">
        <v>37</v>
      </c>
      <c r="K217" s="2" t="s">
        <v>37</v>
      </c>
      <c r="L217" s="2" t="s">
        <v>37</v>
      </c>
      <c r="M217" s="2" t="s">
        <v>37</v>
      </c>
      <c r="N217" s="2" t="s">
        <v>37</v>
      </c>
      <c r="O217" s="1" t="s">
        <v>1284</v>
      </c>
      <c r="P217" s="1" t="s">
        <v>37</v>
      </c>
      <c r="Q217" s="1" t="s">
        <v>37</v>
      </c>
      <c r="R217" s="1" t="s">
        <v>1285</v>
      </c>
      <c r="S217" s="2" t="s">
        <v>618</v>
      </c>
      <c r="T217" s="2">
        <v>0</v>
      </c>
      <c r="U217" s="1" t="s">
        <v>1286</v>
      </c>
      <c r="V217" s="1" t="s">
        <v>1259</v>
      </c>
      <c r="W217" s="14" t="s">
        <v>1287</v>
      </c>
      <c r="X217" s="1" t="s">
        <v>37</v>
      </c>
      <c r="Y217" s="14" t="s">
        <v>37</v>
      </c>
      <c r="Z217" s="14" t="s">
        <v>37</v>
      </c>
      <c r="AA217" s="1" t="s">
        <v>1288</v>
      </c>
      <c r="AB217" s="1" t="s">
        <v>1728</v>
      </c>
      <c r="AC217" s="11">
        <v>53</v>
      </c>
      <c r="AD217" s="11" t="s">
        <v>482</v>
      </c>
    </row>
    <row r="218" spans="1:30" x14ac:dyDescent="0.15">
      <c r="A218" s="1" t="s">
        <v>1812</v>
      </c>
      <c r="B218" s="2" t="s">
        <v>1289</v>
      </c>
      <c r="C218" s="1" t="s">
        <v>1273</v>
      </c>
      <c r="D218" s="1" t="s">
        <v>34</v>
      </c>
      <c r="E218" s="1" t="s">
        <v>1290</v>
      </c>
      <c r="F218" s="2" t="s">
        <v>1245</v>
      </c>
      <c r="G218" s="2" t="s">
        <v>37</v>
      </c>
      <c r="H218" s="15">
        <v>145744</v>
      </c>
      <c r="I218" s="1" t="s">
        <v>37</v>
      </c>
      <c r="J218" s="2" t="s">
        <v>37</v>
      </c>
      <c r="K218" s="2" t="s">
        <v>37</v>
      </c>
      <c r="L218" s="2" t="s">
        <v>37</v>
      </c>
      <c r="M218" s="2" t="s">
        <v>37</v>
      </c>
      <c r="N218" s="2" t="s">
        <v>37</v>
      </c>
      <c r="O218" s="1" t="s">
        <v>1291</v>
      </c>
      <c r="P218" s="1" t="s">
        <v>37</v>
      </c>
      <c r="Q218" s="1" t="s">
        <v>37</v>
      </c>
      <c r="R218" s="1" t="s">
        <v>1292</v>
      </c>
      <c r="S218" s="2" t="s">
        <v>1820</v>
      </c>
      <c r="T218" s="2" t="s">
        <v>1293</v>
      </c>
      <c r="U218" s="1" t="s">
        <v>1294</v>
      </c>
      <c r="V218" s="1" t="s">
        <v>1259</v>
      </c>
      <c r="W218" s="1" t="s">
        <v>1295</v>
      </c>
      <c r="X218" s="1" t="s">
        <v>37</v>
      </c>
      <c r="Y218" s="1" t="s">
        <v>37</v>
      </c>
      <c r="Z218" s="1" t="s">
        <v>37</v>
      </c>
      <c r="AA218" s="1" t="s">
        <v>1296</v>
      </c>
      <c r="AB218" s="26" t="s">
        <v>1763</v>
      </c>
      <c r="AC218" s="11">
        <v>54</v>
      </c>
      <c r="AD218" s="11" t="s">
        <v>1297</v>
      </c>
    </row>
    <row r="219" spans="1:30" x14ac:dyDescent="0.15">
      <c r="A219" s="1" t="s">
        <v>1791</v>
      </c>
      <c r="B219" s="2" t="s">
        <v>1243</v>
      </c>
      <c r="C219" s="1" t="s">
        <v>1298</v>
      </c>
      <c r="D219" s="1" t="s">
        <v>34</v>
      </c>
      <c r="E219" s="1" t="s">
        <v>439</v>
      </c>
      <c r="F219" s="2" t="s">
        <v>1299</v>
      </c>
      <c r="G219" s="2" t="s">
        <v>37</v>
      </c>
      <c r="H219" s="2">
        <v>313</v>
      </c>
      <c r="I219" s="1" t="s">
        <v>1300</v>
      </c>
      <c r="J219" s="2" t="s">
        <v>37</v>
      </c>
      <c r="K219" s="2" t="s">
        <v>37</v>
      </c>
      <c r="L219" s="2" t="s">
        <v>37</v>
      </c>
      <c r="M219" s="2" t="s">
        <v>37</v>
      </c>
      <c r="N219" s="2" t="s">
        <v>37</v>
      </c>
      <c r="O219" s="1" t="s">
        <v>1301</v>
      </c>
      <c r="P219" s="1" t="s">
        <v>37</v>
      </c>
      <c r="Q219" s="1" t="s">
        <v>37</v>
      </c>
      <c r="R219" s="1" t="s">
        <v>1302</v>
      </c>
      <c r="S219" s="2" t="s">
        <v>1820</v>
      </c>
      <c r="T219" s="2">
        <v>0</v>
      </c>
      <c r="U219" s="1" t="s">
        <v>1303</v>
      </c>
      <c r="V219" s="1" t="s">
        <v>1259</v>
      </c>
      <c r="W219" s="1" t="s">
        <v>1304</v>
      </c>
      <c r="X219" s="1" t="s">
        <v>37</v>
      </c>
      <c r="Y219" s="1" t="s">
        <v>37</v>
      </c>
      <c r="Z219" s="1" t="s">
        <v>37</v>
      </c>
      <c r="AA219" s="1" t="s">
        <v>1296</v>
      </c>
      <c r="AB219" s="1" t="s">
        <v>1305</v>
      </c>
      <c r="AC219" s="11">
        <v>55</v>
      </c>
      <c r="AD219" s="11" t="s">
        <v>482</v>
      </c>
    </row>
    <row r="220" spans="1:30" x14ac:dyDescent="0.15">
      <c r="A220" s="27" t="s">
        <v>1697</v>
      </c>
      <c r="B220" s="2" t="s">
        <v>1449</v>
      </c>
      <c r="C220" s="1" t="s">
        <v>1088</v>
      </c>
      <c r="D220" s="1" t="s">
        <v>34</v>
      </c>
      <c r="E220" s="1" t="s">
        <v>439</v>
      </c>
      <c r="F220" s="2" t="s">
        <v>1363</v>
      </c>
      <c r="G220" s="2" t="s">
        <v>37</v>
      </c>
      <c r="H220" s="2">
        <v>741</v>
      </c>
      <c r="I220" s="1" t="s">
        <v>1364</v>
      </c>
      <c r="J220" s="2" t="s">
        <v>37</v>
      </c>
      <c r="K220" s="2" t="s">
        <v>37</v>
      </c>
      <c r="L220" s="2" t="s">
        <v>37</v>
      </c>
      <c r="M220" s="2" t="s">
        <v>37</v>
      </c>
      <c r="N220" s="2" t="s">
        <v>37</v>
      </c>
      <c r="O220" s="1" t="s">
        <v>1365</v>
      </c>
      <c r="P220" s="1" t="s">
        <v>37</v>
      </c>
      <c r="Q220" s="1" t="s">
        <v>37</v>
      </c>
      <c r="R220" s="1" t="s">
        <v>627</v>
      </c>
      <c r="S220" s="2" t="s">
        <v>48</v>
      </c>
      <c r="T220" s="2">
        <v>0</v>
      </c>
      <c r="U220" s="1" t="s">
        <v>1366</v>
      </c>
      <c r="V220" s="1" t="s">
        <v>1345</v>
      </c>
      <c r="W220" s="1" t="s">
        <v>1367</v>
      </c>
      <c r="X220" s="1" t="s">
        <v>37</v>
      </c>
      <c r="Y220" s="1" t="s">
        <v>37</v>
      </c>
      <c r="Z220" s="1" t="s">
        <v>37</v>
      </c>
      <c r="AA220" s="1" t="s">
        <v>736</v>
      </c>
      <c r="AB220" s="35" t="s">
        <v>1823</v>
      </c>
      <c r="AC220" s="11">
        <v>56</v>
      </c>
      <c r="AD220" s="29" t="s">
        <v>2022</v>
      </c>
    </row>
    <row r="221" spans="1:30" x14ac:dyDescent="0.15">
      <c r="A221" s="1" t="s">
        <v>1804</v>
      </c>
      <c r="B221" s="2" t="s">
        <v>1262</v>
      </c>
      <c r="C221" s="1" t="s">
        <v>1306</v>
      </c>
      <c r="D221" s="1" t="s">
        <v>34</v>
      </c>
      <c r="E221" s="1" t="s">
        <v>439</v>
      </c>
      <c r="F221" s="2" t="s">
        <v>1356</v>
      </c>
      <c r="G221" s="2" t="s">
        <v>37</v>
      </c>
      <c r="H221" s="2">
        <v>819</v>
      </c>
      <c r="I221" s="1" t="s">
        <v>37</v>
      </c>
      <c r="J221" s="2" t="s">
        <v>37</v>
      </c>
      <c r="K221" s="2" t="s">
        <v>37</v>
      </c>
      <c r="L221" s="2" t="s">
        <v>37</v>
      </c>
      <c r="M221" s="2" t="s">
        <v>37</v>
      </c>
      <c r="N221" s="2" t="s">
        <v>37</v>
      </c>
      <c r="O221" s="1" t="s">
        <v>1357</v>
      </c>
      <c r="P221" s="17" t="s">
        <v>37</v>
      </c>
      <c r="Q221" s="17" t="s">
        <v>37</v>
      </c>
      <c r="R221" s="17" t="s">
        <v>1358</v>
      </c>
      <c r="S221" s="2" t="s">
        <v>1359</v>
      </c>
      <c r="T221" s="2">
        <v>0</v>
      </c>
      <c r="U221" s="17" t="s">
        <v>1360</v>
      </c>
      <c r="V221" s="1" t="s">
        <v>1361</v>
      </c>
      <c r="W221" s="1" t="s">
        <v>1362</v>
      </c>
      <c r="X221" s="1" t="s">
        <v>37</v>
      </c>
      <c r="Y221" s="1" t="s">
        <v>37</v>
      </c>
      <c r="Z221" s="1" t="s">
        <v>37</v>
      </c>
      <c r="AA221" s="1" t="s">
        <v>1253</v>
      </c>
      <c r="AB221" s="26" t="s">
        <v>1756</v>
      </c>
      <c r="AC221" s="11">
        <v>57</v>
      </c>
      <c r="AD221" s="11" t="s">
        <v>482</v>
      </c>
    </row>
    <row r="222" spans="1:30" x14ac:dyDescent="0.15">
      <c r="A222" s="26" t="s">
        <v>1723</v>
      </c>
      <c r="B222" s="2" t="s">
        <v>1449</v>
      </c>
      <c r="C222" s="1" t="s">
        <v>1088</v>
      </c>
      <c r="D222" s="1" t="s">
        <v>453</v>
      </c>
      <c r="E222" s="1" t="s">
        <v>1630</v>
      </c>
      <c r="F222" s="2" t="s">
        <v>1631</v>
      </c>
      <c r="G222" s="2" t="s">
        <v>37</v>
      </c>
      <c r="H222" s="2">
        <v>12</v>
      </c>
      <c r="I222" s="1" t="s">
        <v>37</v>
      </c>
      <c r="J222" s="2" t="s">
        <v>37</v>
      </c>
      <c r="K222" s="2" t="s">
        <v>37</v>
      </c>
      <c r="L222" s="2" t="s">
        <v>37</v>
      </c>
      <c r="M222" s="2" t="s">
        <v>37</v>
      </c>
      <c r="N222" s="2" t="s">
        <v>37</v>
      </c>
      <c r="O222" s="1" t="s">
        <v>1632</v>
      </c>
      <c r="P222" s="1" t="s">
        <v>37</v>
      </c>
      <c r="Q222" s="1" t="s">
        <v>37</v>
      </c>
      <c r="R222" s="1" t="s">
        <v>627</v>
      </c>
      <c r="S222" s="2" t="s">
        <v>1335</v>
      </c>
      <c r="T222" s="2">
        <v>0</v>
      </c>
      <c r="U222" s="1" t="s">
        <v>1633</v>
      </c>
      <c r="V222" s="1" t="s">
        <v>1220</v>
      </c>
      <c r="W222" s="1" t="s">
        <v>1634</v>
      </c>
      <c r="X222" s="1" t="s">
        <v>37</v>
      </c>
      <c r="Y222" s="1" t="s">
        <v>37</v>
      </c>
      <c r="Z222" s="1" t="s">
        <v>37</v>
      </c>
      <c r="AA222" s="1" t="s">
        <v>736</v>
      </c>
      <c r="AB222" s="1" t="s">
        <v>1722</v>
      </c>
      <c r="AC222" s="30">
        <v>58</v>
      </c>
      <c r="AD222" s="29" t="s">
        <v>2022</v>
      </c>
    </row>
    <row r="223" spans="1:30" x14ac:dyDescent="0.15">
      <c r="A223" s="1" t="s">
        <v>1796</v>
      </c>
      <c r="B223" s="2" t="s">
        <v>1243</v>
      </c>
      <c r="C223" s="1" t="s">
        <v>1605</v>
      </c>
      <c r="D223" s="1" t="s">
        <v>453</v>
      </c>
      <c r="E223" s="2" t="s">
        <v>1606</v>
      </c>
      <c r="F223" s="2" t="s">
        <v>37</v>
      </c>
      <c r="G223" s="2" t="s">
        <v>37</v>
      </c>
      <c r="H223" s="2" t="s">
        <v>37</v>
      </c>
      <c r="I223" s="1" t="s">
        <v>1607</v>
      </c>
      <c r="J223" s="2" t="s">
        <v>37</v>
      </c>
      <c r="K223" s="2" t="s">
        <v>37</v>
      </c>
      <c r="L223" s="2" t="s">
        <v>37</v>
      </c>
      <c r="M223" s="2" t="s">
        <v>37</v>
      </c>
      <c r="N223" s="2" t="s">
        <v>37</v>
      </c>
      <c r="O223" s="1" t="s">
        <v>1608</v>
      </c>
      <c r="P223" s="1" t="s">
        <v>37</v>
      </c>
      <c r="Q223" s="1" t="s">
        <v>37</v>
      </c>
      <c r="R223" s="1" t="s">
        <v>1445</v>
      </c>
      <c r="S223" s="2" t="s">
        <v>1820</v>
      </c>
      <c r="T223" s="2">
        <v>0</v>
      </c>
      <c r="U223" s="1" t="s">
        <v>1609</v>
      </c>
      <c r="V223" s="2" t="s">
        <v>1345</v>
      </c>
      <c r="W223" s="2" t="s">
        <v>1610</v>
      </c>
      <c r="X223" s="2" t="s">
        <v>37</v>
      </c>
      <c r="Y223" s="2" t="s">
        <v>37</v>
      </c>
      <c r="Z223" s="2" t="s">
        <v>37</v>
      </c>
      <c r="AA223" s="1" t="s">
        <v>1373</v>
      </c>
      <c r="AB223" s="1" t="s">
        <v>1752</v>
      </c>
      <c r="AC223" s="30">
        <v>59</v>
      </c>
      <c r="AD223" s="11" t="s">
        <v>1611</v>
      </c>
    </row>
    <row r="224" spans="1:30" x14ac:dyDescent="0.15">
      <c r="A224" s="1" t="s">
        <v>1802</v>
      </c>
      <c r="B224" s="2" t="s">
        <v>1243</v>
      </c>
      <c r="C224" s="1" t="s">
        <v>1244</v>
      </c>
      <c r="D224" s="2" t="s">
        <v>978</v>
      </c>
      <c r="E224" s="1" t="s">
        <v>1682</v>
      </c>
      <c r="F224" s="2" t="s">
        <v>1683</v>
      </c>
      <c r="G224" s="2" t="s">
        <v>37</v>
      </c>
      <c r="H224" s="2" t="s">
        <v>37</v>
      </c>
      <c r="I224" s="1" t="s">
        <v>37</v>
      </c>
      <c r="J224" s="2" t="s">
        <v>37</v>
      </c>
      <c r="K224" s="2" t="s">
        <v>37</v>
      </c>
      <c r="L224" s="2" t="s">
        <v>37</v>
      </c>
      <c r="M224" s="2" t="s">
        <v>37</v>
      </c>
      <c r="N224" s="2" t="s">
        <v>37</v>
      </c>
      <c r="O224" s="1" t="s">
        <v>1684</v>
      </c>
      <c r="P224" s="1" t="s">
        <v>37</v>
      </c>
      <c r="Q224" s="1" t="s">
        <v>37</v>
      </c>
      <c r="R224" s="1" t="s">
        <v>1685</v>
      </c>
      <c r="S224" s="2" t="s">
        <v>1820</v>
      </c>
      <c r="T224" s="2">
        <v>0</v>
      </c>
      <c r="U224" s="1" t="s">
        <v>1686</v>
      </c>
      <c r="V224" s="1" t="s">
        <v>1679</v>
      </c>
      <c r="W224" s="1" t="s">
        <v>1687</v>
      </c>
      <c r="X224" s="1" t="s">
        <v>37</v>
      </c>
      <c r="Y224" s="1" t="s">
        <v>37</v>
      </c>
      <c r="Z224" s="1" t="s">
        <v>37</v>
      </c>
      <c r="AA224" s="1" t="s">
        <v>1681</v>
      </c>
      <c r="AB224" s="26" t="s">
        <v>1688</v>
      </c>
      <c r="AC224" s="30">
        <v>60</v>
      </c>
      <c r="AD224" s="11" t="s">
        <v>482</v>
      </c>
    </row>
    <row r="225" spans="1:30" x14ac:dyDescent="0.15">
      <c r="A225" s="26" t="s">
        <v>1779</v>
      </c>
      <c r="B225" s="28" t="s">
        <v>1243</v>
      </c>
      <c r="C225" s="26" t="s">
        <v>1306</v>
      </c>
      <c r="D225" s="26" t="s">
        <v>214</v>
      </c>
      <c r="E225" s="26" t="s">
        <v>1487</v>
      </c>
      <c r="F225" s="28" t="s">
        <v>1245</v>
      </c>
      <c r="G225" s="28" t="s">
        <v>37</v>
      </c>
      <c r="H225" s="28">
        <v>8425</v>
      </c>
      <c r="I225" s="26" t="s">
        <v>951</v>
      </c>
      <c r="J225" s="28" t="s">
        <v>37</v>
      </c>
      <c r="K225" s="28" t="s">
        <v>37</v>
      </c>
      <c r="L225" s="28" t="s">
        <v>37</v>
      </c>
      <c r="M225" s="28" t="s">
        <v>37</v>
      </c>
      <c r="N225" s="28" t="s">
        <v>37</v>
      </c>
      <c r="O225" s="26" t="s">
        <v>1488</v>
      </c>
      <c r="P225" s="26" t="s">
        <v>37</v>
      </c>
      <c r="Q225" s="26" t="s">
        <v>37</v>
      </c>
      <c r="R225" s="26" t="s">
        <v>1489</v>
      </c>
      <c r="S225" s="28" t="s">
        <v>1490</v>
      </c>
      <c r="T225" s="28">
        <v>0</v>
      </c>
      <c r="U225" s="26" t="s">
        <v>1491</v>
      </c>
      <c r="V225" s="26" t="s">
        <v>1345</v>
      </c>
      <c r="W225" s="26" t="s">
        <v>1492</v>
      </c>
      <c r="X225" s="26" t="s">
        <v>37</v>
      </c>
      <c r="Y225" s="26" t="s">
        <v>37</v>
      </c>
      <c r="Z225" s="26" t="s">
        <v>37</v>
      </c>
      <c r="AA225" s="26" t="s">
        <v>1486</v>
      </c>
      <c r="AB225" s="26" t="s">
        <v>1739</v>
      </c>
      <c r="AC225" s="30">
        <v>61</v>
      </c>
      <c r="AD225" s="30" t="s">
        <v>482</v>
      </c>
    </row>
    <row r="226" spans="1:30" x14ac:dyDescent="0.15">
      <c r="A226" s="1" t="s">
        <v>1775</v>
      </c>
      <c r="B226" s="2" t="s">
        <v>1243</v>
      </c>
      <c r="C226" s="1" t="s">
        <v>1306</v>
      </c>
      <c r="D226" s="1" t="s">
        <v>214</v>
      </c>
      <c r="E226" s="1" t="s">
        <v>439</v>
      </c>
      <c r="F226" s="2" t="s">
        <v>1512</v>
      </c>
      <c r="G226" s="2" t="s">
        <v>37</v>
      </c>
      <c r="H226" s="2">
        <v>902</v>
      </c>
      <c r="I226" s="1" t="s">
        <v>951</v>
      </c>
      <c r="J226" s="2" t="s">
        <v>37</v>
      </c>
      <c r="K226" s="2" t="s">
        <v>37</v>
      </c>
      <c r="L226" s="2" t="s">
        <v>37</v>
      </c>
      <c r="M226" s="2" t="s">
        <v>37</v>
      </c>
      <c r="N226" s="2" t="s">
        <v>37</v>
      </c>
      <c r="O226" s="1" t="s">
        <v>1513</v>
      </c>
      <c r="P226" s="1" t="s">
        <v>37</v>
      </c>
      <c r="Q226" s="1" t="s">
        <v>37</v>
      </c>
      <c r="R226" s="1" t="s">
        <v>1514</v>
      </c>
      <c r="S226" s="2" t="s">
        <v>1820</v>
      </c>
      <c r="T226" s="2">
        <v>0</v>
      </c>
      <c r="U226" s="1" t="s">
        <v>1515</v>
      </c>
      <c r="V226" s="1" t="s">
        <v>1516</v>
      </c>
      <c r="W226" s="1" t="s">
        <v>1517</v>
      </c>
      <c r="X226" s="1" t="s">
        <v>37</v>
      </c>
      <c r="Y226" s="1" t="s">
        <v>37</v>
      </c>
      <c r="Z226" s="1" t="s">
        <v>37</v>
      </c>
      <c r="AA226" s="1" t="s">
        <v>1518</v>
      </c>
      <c r="AB226" s="1" t="s">
        <v>1742</v>
      </c>
      <c r="AC226" s="11">
        <v>62</v>
      </c>
      <c r="AD226" s="11" t="s">
        <v>482</v>
      </c>
    </row>
    <row r="227" spans="1:30" x14ac:dyDescent="0.15">
      <c r="A227" s="1" t="s">
        <v>1774</v>
      </c>
      <c r="B227" s="2" t="s">
        <v>1243</v>
      </c>
      <c r="C227" s="1" t="s">
        <v>1348</v>
      </c>
      <c r="D227" s="1" t="s">
        <v>214</v>
      </c>
      <c r="E227" s="1" t="s">
        <v>1487</v>
      </c>
      <c r="F227" s="2" t="s">
        <v>37</v>
      </c>
      <c r="G227" s="2" t="s">
        <v>37</v>
      </c>
      <c r="H227" s="2" t="s">
        <v>37</v>
      </c>
      <c r="I227" s="1" t="s">
        <v>951</v>
      </c>
      <c r="J227" s="2" t="s">
        <v>37</v>
      </c>
      <c r="K227" s="2" t="s">
        <v>37</v>
      </c>
      <c r="L227" s="2" t="s">
        <v>37</v>
      </c>
      <c r="M227" s="2" t="s">
        <v>37</v>
      </c>
      <c r="N227" s="2" t="s">
        <v>37</v>
      </c>
      <c r="O227" s="1" t="s">
        <v>1519</v>
      </c>
      <c r="P227" s="1" t="s">
        <v>37</v>
      </c>
      <c r="Q227" s="1" t="s">
        <v>37</v>
      </c>
      <c r="R227" s="1" t="s">
        <v>1409</v>
      </c>
      <c r="S227" s="2" t="s">
        <v>1820</v>
      </c>
      <c r="T227" s="2">
        <v>0</v>
      </c>
      <c r="U227" s="1" t="s">
        <v>1520</v>
      </c>
      <c r="V227" s="1" t="s">
        <v>1516</v>
      </c>
      <c r="W227" s="1" t="s">
        <v>1517</v>
      </c>
      <c r="X227" s="1" t="s">
        <v>37</v>
      </c>
      <c r="Y227" s="1" t="s">
        <v>37</v>
      </c>
      <c r="Z227" s="1" t="s">
        <v>37</v>
      </c>
      <c r="AA227" s="1" t="s">
        <v>1253</v>
      </c>
      <c r="AB227" s="1" t="s">
        <v>1743</v>
      </c>
      <c r="AC227" s="11">
        <v>63</v>
      </c>
      <c r="AD227" s="11" t="s">
        <v>482</v>
      </c>
    </row>
    <row r="228" spans="1:30" x14ac:dyDescent="0.15">
      <c r="A228" s="28" t="s">
        <v>1715</v>
      </c>
      <c r="B228" s="2" t="s">
        <v>1449</v>
      </c>
      <c r="C228" s="2" t="s">
        <v>1476</v>
      </c>
      <c r="D228" s="1" t="s">
        <v>214</v>
      </c>
      <c r="E228" s="1" t="s">
        <v>1501</v>
      </c>
      <c r="F228" s="2" t="s">
        <v>1525</v>
      </c>
      <c r="G228" s="2" t="s">
        <v>1526</v>
      </c>
      <c r="H228" s="2" t="s">
        <v>464</v>
      </c>
      <c r="I228" s="1" t="s">
        <v>1476</v>
      </c>
      <c r="J228" s="2" t="s">
        <v>593</v>
      </c>
      <c r="K228" s="2" t="s">
        <v>593</v>
      </c>
      <c r="L228" s="2" t="s">
        <v>593</v>
      </c>
      <c r="M228" s="2" t="s">
        <v>593</v>
      </c>
      <c r="N228" s="2" t="s">
        <v>1527</v>
      </c>
      <c r="O228" s="1" t="s">
        <v>1528</v>
      </c>
      <c r="P228" s="1" t="s">
        <v>1529</v>
      </c>
      <c r="Q228" s="1" t="s">
        <v>37</v>
      </c>
      <c r="R228" s="1" t="s">
        <v>1530</v>
      </c>
      <c r="S228" s="2" t="s">
        <v>1531</v>
      </c>
      <c r="T228" s="2" t="s">
        <v>1532</v>
      </c>
      <c r="U228" s="2" t="s">
        <v>1533</v>
      </c>
      <c r="V228" s="1" t="s">
        <v>1534</v>
      </c>
      <c r="W228" s="1" t="s">
        <v>1535</v>
      </c>
      <c r="X228" s="1" t="s">
        <v>37</v>
      </c>
      <c r="Y228" s="1" t="s">
        <v>37</v>
      </c>
      <c r="Z228" s="1" t="s">
        <v>37</v>
      </c>
      <c r="AA228" s="1" t="s">
        <v>736</v>
      </c>
      <c r="AB228" s="1" t="s">
        <v>1714</v>
      </c>
      <c r="AC228" s="30">
        <v>64</v>
      </c>
      <c r="AD228" s="29" t="s">
        <v>2021</v>
      </c>
    </row>
    <row r="229" spans="1:30" x14ac:dyDescent="0.15">
      <c r="A229" s="1" t="s">
        <v>1777</v>
      </c>
      <c r="B229" s="2" t="s">
        <v>1243</v>
      </c>
      <c r="C229" s="1" t="s">
        <v>1306</v>
      </c>
      <c r="D229" s="1" t="s">
        <v>214</v>
      </c>
      <c r="E229" s="1" t="s">
        <v>1487</v>
      </c>
      <c r="F229" s="2" t="s">
        <v>1245</v>
      </c>
      <c r="G229" s="2" t="s">
        <v>37</v>
      </c>
      <c r="H229" s="2">
        <v>2002</v>
      </c>
      <c r="I229" s="1" t="s">
        <v>37</v>
      </c>
      <c r="J229" s="2" t="s">
        <v>37</v>
      </c>
      <c r="K229" s="2" t="s">
        <v>37</v>
      </c>
      <c r="L229" s="2" t="s">
        <v>37</v>
      </c>
      <c r="M229" s="2" t="s">
        <v>37</v>
      </c>
      <c r="N229" s="2" t="s">
        <v>37</v>
      </c>
      <c r="O229" s="1" t="s">
        <v>1496</v>
      </c>
      <c r="P229" s="1" t="s">
        <v>37</v>
      </c>
      <c r="Q229" s="1" t="s">
        <v>37</v>
      </c>
      <c r="R229" s="1" t="s">
        <v>1257</v>
      </c>
      <c r="S229" s="2" t="s">
        <v>48</v>
      </c>
      <c r="T229" s="2">
        <v>0</v>
      </c>
      <c r="U229" s="1" t="s">
        <v>1497</v>
      </c>
      <c r="V229" s="1" t="s">
        <v>1345</v>
      </c>
      <c r="W229" s="1" t="s">
        <v>1498</v>
      </c>
      <c r="X229" s="1" t="s">
        <v>37</v>
      </c>
      <c r="Y229" s="1" t="s">
        <v>37</v>
      </c>
      <c r="Z229" s="1" t="s">
        <v>37</v>
      </c>
      <c r="AA229" s="1" t="s">
        <v>1499</v>
      </c>
      <c r="AB229" s="1" t="s">
        <v>1500</v>
      </c>
      <c r="AC229" s="30">
        <v>65</v>
      </c>
      <c r="AD229" s="11" t="s">
        <v>482</v>
      </c>
    </row>
    <row r="230" spans="1:30" x14ac:dyDescent="0.15">
      <c r="A230" s="26" t="s">
        <v>1718</v>
      </c>
      <c r="B230" s="2" t="s">
        <v>1449</v>
      </c>
      <c r="C230" s="1" t="s">
        <v>1088</v>
      </c>
      <c r="D230" s="1" t="s">
        <v>34</v>
      </c>
      <c r="E230" s="1" t="s">
        <v>439</v>
      </c>
      <c r="F230" s="2" t="s">
        <v>1570</v>
      </c>
      <c r="G230" s="2" t="s">
        <v>37</v>
      </c>
      <c r="H230" s="2" t="s">
        <v>37</v>
      </c>
      <c r="I230" s="1" t="s">
        <v>520</v>
      </c>
      <c r="J230" s="2" t="s">
        <v>37</v>
      </c>
      <c r="K230" s="2" t="s">
        <v>37</v>
      </c>
      <c r="L230" s="2" t="s">
        <v>37</v>
      </c>
      <c r="M230" s="2" t="s">
        <v>37</v>
      </c>
      <c r="N230" s="2" t="s">
        <v>37</v>
      </c>
      <c r="O230" s="1" t="s">
        <v>1571</v>
      </c>
      <c r="P230" s="1" t="s">
        <v>37</v>
      </c>
      <c r="Q230" s="1" t="s">
        <v>37</v>
      </c>
      <c r="R230" s="1" t="s">
        <v>37</v>
      </c>
      <c r="S230" s="2" t="s">
        <v>1335</v>
      </c>
      <c r="T230" s="2">
        <v>0</v>
      </c>
      <c r="U230" s="1" t="s">
        <v>1572</v>
      </c>
      <c r="V230" s="1" t="s">
        <v>1573</v>
      </c>
      <c r="W230" s="1" t="s">
        <v>1574</v>
      </c>
      <c r="X230" s="1" t="s">
        <v>37</v>
      </c>
      <c r="Y230" s="1" t="s">
        <v>37</v>
      </c>
      <c r="Z230" s="1" t="s">
        <v>37</v>
      </c>
      <c r="AA230" s="1" t="s">
        <v>736</v>
      </c>
      <c r="AB230" s="1" t="s">
        <v>1719</v>
      </c>
      <c r="AC230" s="11">
        <v>66</v>
      </c>
      <c r="AD230" s="29" t="s">
        <v>2021</v>
      </c>
    </row>
    <row r="231" spans="1:30" x14ac:dyDescent="0.15">
      <c r="A231" s="1" t="s">
        <v>1783</v>
      </c>
      <c r="B231" s="2" t="s">
        <v>1243</v>
      </c>
      <c r="C231" s="1" t="s">
        <v>1415</v>
      </c>
      <c r="D231" s="1" t="s">
        <v>34</v>
      </c>
      <c r="E231" s="1" t="s">
        <v>1416</v>
      </c>
      <c r="F231" s="2" t="s">
        <v>1417</v>
      </c>
      <c r="G231" s="2" t="s">
        <v>37</v>
      </c>
      <c r="H231" s="2">
        <v>100000</v>
      </c>
      <c r="I231" s="1" t="s">
        <v>492</v>
      </c>
      <c r="J231" s="2" t="s">
        <v>37</v>
      </c>
      <c r="K231" s="2" t="s">
        <v>37</v>
      </c>
      <c r="L231" s="2" t="s">
        <v>37</v>
      </c>
      <c r="M231" s="2" t="s">
        <v>37</v>
      </c>
      <c r="N231" s="2" t="s">
        <v>37</v>
      </c>
      <c r="O231" s="1" t="s">
        <v>1418</v>
      </c>
      <c r="P231" s="1" t="s">
        <v>37</v>
      </c>
      <c r="Q231" s="1" t="s">
        <v>37</v>
      </c>
      <c r="R231" s="1" t="s">
        <v>1419</v>
      </c>
      <c r="S231" s="2" t="s">
        <v>1820</v>
      </c>
      <c r="T231" s="2">
        <v>0</v>
      </c>
      <c r="U231" s="1" t="s">
        <v>1420</v>
      </c>
      <c r="V231" s="1" t="s">
        <v>1421</v>
      </c>
      <c r="W231" s="1" t="s">
        <v>1422</v>
      </c>
      <c r="X231" s="1" t="s">
        <v>37</v>
      </c>
      <c r="Y231" s="1" t="s">
        <v>37</v>
      </c>
      <c r="Z231" s="1" t="s">
        <v>37</v>
      </c>
      <c r="AA231" s="1" t="s">
        <v>1423</v>
      </c>
      <c r="AB231" s="1" t="s">
        <v>1734</v>
      </c>
      <c r="AC231" s="11">
        <v>67</v>
      </c>
      <c r="AD231" s="11" t="s">
        <v>482</v>
      </c>
    </row>
    <row r="232" spans="1:30" x14ac:dyDescent="0.15">
      <c r="A232" s="1" t="s">
        <v>1799</v>
      </c>
      <c r="B232" s="2" t="s">
        <v>1243</v>
      </c>
      <c r="C232" s="1" t="s">
        <v>1306</v>
      </c>
      <c r="D232" s="1" t="s">
        <v>34</v>
      </c>
      <c r="E232" s="1" t="s">
        <v>439</v>
      </c>
      <c r="F232" s="2" t="s">
        <v>1652</v>
      </c>
      <c r="G232" s="2" t="s">
        <v>37</v>
      </c>
      <c r="H232" s="2">
        <v>6529</v>
      </c>
      <c r="I232" s="1" t="s">
        <v>1647</v>
      </c>
      <c r="J232" s="2" t="s">
        <v>37</v>
      </c>
      <c r="K232" s="2" t="s">
        <v>37</v>
      </c>
      <c r="L232" s="2" t="s">
        <v>37</v>
      </c>
      <c r="M232" s="2" t="s">
        <v>37</v>
      </c>
      <c r="N232" s="2" t="s">
        <v>37</v>
      </c>
      <c r="O232" s="1" t="s">
        <v>1653</v>
      </c>
      <c r="P232" s="1" t="s">
        <v>37</v>
      </c>
      <c r="Q232" s="1" t="s">
        <v>37</v>
      </c>
      <c r="R232" s="1" t="s">
        <v>1654</v>
      </c>
      <c r="S232" s="2" t="s">
        <v>1353</v>
      </c>
      <c r="T232" s="2">
        <v>0</v>
      </c>
      <c r="U232" s="1" t="s">
        <v>1649</v>
      </c>
      <c r="V232" s="1" t="s">
        <v>1345</v>
      </c>
      <c r="W232" s="2" t="s">
        <v>1655</v>
      </c>
      <c r="X232" s="1" t="s">
        <v>37</v>
      </c>
      <c r="Y232" s="2" t="s">
        <v>37</v>
      </c>
      <c r="Z232" s="2" t="s">
        <v>37</v>
      </c>
      <c r="AA232" s="1" t="s">
        <v>1656</v>
      </c>
      <c r="AB232" s="26" t="s">
        <v>1765</v>
      </c>
      <c r="AC232" s="11">
        <v>68</v>
      </c>
      <c r="AD232" s="11" t="s">
        <v>482</v>
      </c>
    </row>
    <row r="233" spans="1:30" s="31" customFormat="1" x14ac:dyDescent="0.15">
      <c r="A233" s="26" t="s">
        <v>1720</v>
      </c>
      <c r="B233" s="28" t="s">
        <v>1449</v>
      </c>
      <c r="C233" s="26" t="s">
        <v>1450</v>
      </c>
      <c r="D233" s="26" t="s">
        <v>34</v>
      </c>
      <c r="E233" s="26" t="s">
        <v>1624</v>
      </c>
      <c r="F233" s="28" t="s">
        <v>37</v>
      </c>
      <c r="G233" s="28" t="s">
        <v>37</v>
      </c>
      <c r="H233" s="28" t="s">
        <v>37</v>
      </c>
      <c r="I233" s="26" t="s">
        <v>37</v>
      </c>
      <c r="J233" s="28" t="s">
        <v>37</v>
      </c>
      <c r="K233" s="28" t="s">
        <v>37</v>
      </c>
      <c r="L233" s="28" t="s">
        <v>37</v>
      </c>
      <c r="M233" s="28" t="s">
        <v>37</v>
      </c>
      <c r="N233" s="28" t="s">
        <v>37</v>
      </c>
      <c r="O233" s="26" t="s">
        <v>1625</v>
      </c>
      <c r="P233" s="26" t="s">
        <v>37</v>
      </c>
      <c r="Q233" s="26" t="s">
        <v>37</v>
      </c>
      <c r="R233" s="26" t="s">
        <v>377</v>
      </c>
      <c r="S233" s="28" t="s">
        <v>1626</v>
      </c>
      <c r="T233" s="28">
        <v>0</v>
      </c>
      <c r="U233" s="26" t="s">
        <v>1627</v>
      </c>
      <c r="V233" s="26" t="s">
        <v>1345</v>
      </c>
      <c r="W233" s="26" t="s">
        <v>1628</v>
      </c>
      <c r="X233" s="26" t="s">
        <v>37</v>
      </c>
      <c r="Y233" s="26" t="s">
        <v>37</v>
      </c>
      <c r="Z233" s="26" t="s">
        <v>37</v>
      </c>
      <c r="AA233" s="26" t="s">
        <v>736</v>
      </c>
      <c r="AB233" s="26" t="s">
        <v>1629</v>
      </c>
      <c r="AC233" s="30">
        <v>69</v>
      </c>
      <c r="AD233" s="29" t="s">
        <v>2021</v>
      </c>
    </row>
    <row r="234" spans="1:30" x14ac:dyDescent="0.15">
      <c r="A234" s="1" t="s">
        <v>1798</v>
      </c>
      <c r="B234" s="2" t="s">
        <v>1243</v>
      </c>
      <c r="C234" s="1" t="s">
        <v>1273</v>
      </c>
      <c r="D234" s="1" t="s">
        <v>34</v>
      </c>
      <c r="E234" s="2" t="s">
        <v>35</v>
      </c>
      <c r="F234" s="2" t="s">
        <v>1017</v>
      </c>
      <c r="G234" s="2" t="s">
        <v>37</v>
      </c>
      <c r="H234" s="2" t="s">
        <v>37</v>
      </c>
      <c r="I234" s="1" t="s">
        <v>1647</v>
      </c>
      <c r="J234" s="2" t="s">
        <v>37</v>
      </c>
      <c r="K234" s="2" t="s">
        <v>37</v>
      </c>
      <c r="L234" s="2" t="s">
        <v>37</v>
      </c>
      <c r="M234" s="2" t="s">
        <v>37</v>
      </c>
      <c r="N234" s="2" t="s">
        <v>37</v>
      </c>
      <c r="O234" s="1" t="s">
        <v>1648</v>
      </c>
      <c r="P234" s="1" t="s">
        <v>37</v>
      </c>
      <c r="Q234" s="1" t="s">
        <v>37</v>
      </c>
      <c r="R234" s="1" t="s">
        <v>37</v>
      </c>
      <c r="S234" s="2" t="s">
        <v>1820</v>
      </c>
      <c r="T234" s="2">
        <v>0</v>
      </c>
      <c r="U234" s="1" t="s">
        <v>1649</v>
      </c>
      <c r="V234" s="1" t="s">
        <v>1516</v>
      </c>
      <c r="W234" s="1" t="s">
        <v>1650</v>
      </c>
      <c r="X234" s="1" t="s">
        <v>37</v>
      </c>
      <c r="Y234" s="1" t="s">
        <v>37</v>
      </c>
      <c r="Z234" s="1" t="s">
        <v>37</v>
      </c>
      <c r="AA234" s="1" t="s">
        <v>1266</v>
      </c>
      <c r="AB234" s="1" t="s">
        <v>1651</v>
      </c>
      <c r="AC234" s="11">
        <v>70</v>
      </c>
      <c r="AD234" s="11" t="s">
        <v>1646</v>
      </c>
    </row>
    <row r="235" spans="1:30" x14ac:dyDescent="0.15">
      <c r="A235" s="1" t="s">
        <v>1781</v>
      </c>
      <c r="B235" s="2" t="s">
        <v>1243</v>
      </c>
      <c r="C235" s="1" t="s">
        <v>1273</v>
      </c>
      <c r="D235" s="1" t="s">
        <v>34</v>
      </c>
      <c r="E235" s="1" t="s">
        <v>439</v>
      </c>
      <c r="F235" s="2" t="s">
        <v>37</v>
      </c>
      <c r="G235" s="2" t="s">
        <v>37</v>
      </c>
      <c r="H235" s="2" t="s">
        <v>37</v>
      </c>
      <c r="I235" s="1" t="s">
        <v>1429</v>
      </c>
      <c r="J235" s="2" t="s">
        <v>37</v>
      </c>
      <c r="K235" s="2" t="s">
        <v>37</v>
      </c>
      <c r="L235" s="2" t="s">
        <v>37</v>
      </c>
      <c r="M235" s="2" t="s">
        <v>37</v>
      </c>
      <c r="N235" s="2" t="s">
        <v>37</v>
      </c>
      <c r="O235" s="1" t="s">
        <v>1434</v>
      </c>
      <c r="P235" s="1" t="s">
        <v>37</v>
      </c>
      <c r="Q235" s="1" t="s">
        <v>37</v>
      </c>
      <c r="R235" s="1" t="s">
        <v>1435</v>
      </c>
      <c r="S235" s="2" t="s">
        <v>618</v>
      </c>
      <c r="T235" s="2">
        <v>0</v>
      </c>
      <c r="U235" s="1" t="s">
        <v>1436</v>
      </c>
      <c r="V235" s="1" t="s">
        <v>1345</v>
      </c>
      <c r="W235" s="1" t="s">
        <v>1437</v>
      </c>
      <c r="X235" s="1" t="s">
        <v>37</v>
      </c>
      <c r="Y235" s="1" t="s">
        <v>37</v>
      </c>
      <c r="Z235" s="1" t="s">
        <v>37</v>
      </c>
      <c r="AA235" s="1" t="s">
        <v>1438</v>
      </c>
      <c r="AB235" s="1" t="s">
        <v>1736</v>
      </c>
      <c r="AC235" s="11">
        <v>71</v>
      </c>
      <c r="AD235" s="11" t="s">
        <v>482</v>
      </c>
    </row>
    <row r="236" spans="1:30" x14ac:dyDescent="0.15">
      <c r="A236" s="1" t="s">
        <v>1782</v>
      </c>
      <c r="B236" s="2" t="s">
        <v>1243</v>
      </c>
      <c r="C236" s="1" t="s">
        <v>1244</v>
      </c>
      <c r="D236" s="1" t="s">
        <v>34</v>
      </c>
      <c r="E236" s="1" t="s">
        <v>439</v>
      </c>
      <c r="F236" s="2" t="s">
        <v>37</v>
      </c>
      <c r="G236" s="2" t="s">
        <v>37</v>
      </c>
      <c r="H236" s="2" t="s">
        <v>37</v>
      </c>
      <c r="I236" s="1" t="s">
        <v>492</v>
      </c>
      <c r="J236" s="2" t="s">
        <v>37</v>
      </c>
      <c r="K236" s="2" t="s">
        <v>37</v>
      </c>
      <c r="L236" s="2" t="s">
        <v>37</v>
      </c>
      <c r="M236" s="2" t="s">
        <v>37</v>
      </c>
      <c r="N236" s="2" t="s">
        <v>37</v>
      </c>
      <c r="O236" s="1" t="s">
        <v>1424</v>
      </c>
      <c r="P236" s="1" t="s">
        <v>37</v>
      </c>
      <c r="Q236" s="1" t="s">
        <v>37</v>
      </c>
      <c r="R236" s="1" t="s">
        <v>1425</v>
      </c>
      <c r="S236" s="2" t="s">
        <v>1820</v>
      </c>
      <c r="T236" s="2">
        <v>0</v>
      </c>
      <c r="U236" s="1" t="s">
        <v>1426</v>
      </c>
      <c r="V236" s="1" t="s">
        <v>1345</v>
      </c>
      <c r="W236" s="1" t="s">
        <v>1427</v>
      </c>
      <c r="X236" s="1" t="s">
        <v>37</v>
      </c>
      <c r="Y236" s="1" t="s">
        <v>37</v>
      </c>
      <c r="Z236" s="1" t="s">
        <v>37</v>
      </c>
      <c r="AA236" s="1" t="s">
        <v>1428</v>
      </c>
      <c r="AB236" s="1" t="s">
        <v>1735</v>
      </c>
      <c r="AC236" s="11">
        <v>72</v>
      </c>
      <c r="AD236" s="11" t="s">
        <v>482</v>
      </c>
    </row>
    <row r="237" spans="1:30" x14ac:dyDescent="0.15">
      <c r="A237" s="1" t="s">
        <v>1805</v>
      </c>
      <c r="B237" s="2" t="s">
        <v>1262</v>
      </c>
      <c r="C237" s="1" t="s">
        <v>1306</v>
      </c>
      <c r="D237" s="1" t="s">
        <v>34</v>
      </c>
      <c r="E237" s="1" t="s">
        <v>1290</v>
      </c>
      <c r="F237" s="2" t="s">
        <v>36</v>
      </c>
      <c r="G237" s="2" t="s">
        <v>37</v>
      </c>
      <c r="H237" s="2">
        <v>90</v>
      </c>
      <c r="I237" s="1" t="s">
        <v>1378</v>
      </c>
      <c r="J237" s="2" t="s">
        <v>37</v>
      </c>
      <c r="K237" s="2" t="s">
        <v>37</v>
      </c>
      <c r="L237" s="2" t="s">
        <v>37</v>
      </c>
      <c r="M237" s="2" t="s">
        <v>37</v>
      </c>
      <c r="N237" s="2" t="s">
        <v>37</v>
      </c>
      <c r="O237" s="1" t="s">
        <v>1412</v>
      </c>
      <c r="P237" s="1" t="s">
        <v>37</v>
      </c>
      <c r="Q237" s="1" t="s">
        <v>37</v>
      </c>
      <c r="R237" s="1" t="s">
        <v>1409</v>
      </c>
      <c r="S237" s="2" t="s">
        <v>1820</v>
      </c>
      <c r="T237" s="2">
        <v>0</v>
      </c>
      <c r="U237" s="1" t="s">
        <v>1413</v>
      </c>
      <c r="V237" s="1" t="s">
        <v>1259</v>
      </c>
      <c r="W237" s="1" t="s">
        <v>1414</v>
      </c>
      <c r="X237" s="1" t="s">
        <v>37</v>
      </c>
      <c r="Y237" s="1" t="s">
        <v>37</v>
      </c>
      <c r="Z237" s="1" t="s">
        <v>37</v>
      </c>
      <c r="AA237" s="1" t="s">
        <v>1266</v>
      </c>
      <c r="AB237" s="26" t="s">
        <v>1757</v>
      </c>
      <c r="AC237" s="11">
        <v>73</v>
      </c>
      <c r="AD237" s="11" t="s">
        <v>482</v>
      </c>
    </row>
    <row r="238" spans="1:30" s="36" customFormat="1" x14ac:dyDescent="0.15">
      <c r="A238" s="1" t="s">
        <v>1809</v>
      </c>
      <c r="B238" s="2" t="s">
        <v>1262</v>
      </c>
      <c r="C238" s="1" t="s">
        <v>1580</v>
      </c>
      <c r="D238" s="1" t="s">
        <v>34</v>
      </c>
      <c r="E238" s="1" t="s">
        <v>439</v>
      </c>
      <c r="F238" s="2" t="s">
        <v>1581</v>
      </c>
      <c r="G238" s="2" t="s">
        <v>37</v>
      </c>
      <c r="H238" s="2">
        <v>34</v>
      </c>
      <c r="I238" s="1" t="s">
        <v>37</v>
      </c>
      <c r="J238" s="2" t="s">
        <v>981</v>
      </c>
      <c r="K238" s="2" t="s">
        <v>37</v>
      </c>
      <c r="L238" s="2" t="s">
        <v>1582</v>
      </c>
      <c r="M238" s="2" t="s">
        <v>1583</v>
      </c>
      <c r="N238" s="2" t="s">
        <v>1584</v>
      </c>
      <c r="O238" s="1" t="s">
        <v>1585</v>
      </c>
      <c r="P238" s="1" t="s">
        <v>37</v>
      </c>
      <c r="Q238" s="1" t="s">
        <v>37</v>
      </c>
      <c r="R238" s="1" t="s">
        <v>1586</v>
      </c>
      <c r="S238" s="2" t="s">
        <v>1820</v>
      </c>
      <c r="T238" s="2" t="s">
        <v>1483</v>
      </c>
      <c r="U238" s="1" t="s">
        <v>1587</v>
      </c>
      <c r="V238" s="1" t="s">
        <v>1259</v>
      </c>
      <c r="W238" s="1" t="s">
        <v>1588</v>
      </c>
      <c r="X238" s="1" t="s">
        <v>37</v>
      </c>
      <c r="Y238" s="1" t="s">
        <v>37</v>
      </c>
      <c r="Z238" s="1" t="s">
        <v>37</v>
      </c>
      <c r="AA238" s="1" t="s">
        <v>1253</v>
      </c>
      <c r="AB238" s="26" t="s">
        <v>1760</v>
      </c>
      <c r="AC238" s="11">
        <v>74</v>
      </c>
      <c r="AD238" s="11" t="s">
        <v>482</v>
      </c>
    </row>
    <row r="239" spans="1:30" x14ac:dyDescent="0.15">
      <c r="A239" s="1" t="s">
        <v>1813</v>
      </c>
      <c r="B239" s="2" t="s">
        <v>1289</v>
      </c>
      <c r="C239" s="1" t="s">
        <v>1273</v>
      </c>
      <c r="D239" s="1" t="s">
        <v>34</v>
      </c>
      <c r="E239" s="1" t="s">
        <v>1290</v>
      </c>
      <c r="F239" s="2" t="s">
        <v>192</v>
      </c>
      <c r="G239" s="2" t="s">
        <v>37</v>
      </c>
      <c r="H239" s="2" t="s">
        <v>37</v>
      </c>
      <c r="I239" s="1" t="s">
        <v>951</v>
      </c>
      <c r="J239" s="2" t="s">
        <v>37</v>
      </c>
      <c r="K239" s="2" t="s">
        <v>37</v>
      </c>
      <c r="L239" s="2" t="s">
        <v>37</v>
      </c>
      <c r="M239" s="2" t="s">
        <v>37</v>
      </c>
      <c r="N239" s="2" t="s">
        <v>37</v>
      </c>
      <c r="O239" s="1" t="s">
        <v>1642</v>
      </c>
      <c r="P239" s="1" t="s">
        <v>37</v>
      </c>
      <c r="Q239" s="1" t="s">
        <v>37</v>
      </c>
      <c r="R239" s="1" t="s">
        <v>1643</v>
      </c>
      <c r="S239" s="2" t="s">
        <v>1820</v>
      </c>
      <c r="T239" s="1" t="s">
        <v>1293</v>
      </c>
      <c r="U239" s="1" t="s">
        <v>1644</v>
      </c>
      <c r="V239" s="1" t="s">
        <v>1293</v>
      </c>
      <c r="W239" s="1" t="s">
        <v>1645</v>
      </c>
      <c r="X239" s="1" t="s">
        <v>37</v>
      </c>
      <c r="Y239" s="1" t="s">
        <v>37</v>
      </c>
      <c r="Z239" s="1" t="s">
        <v>37</v>
      </c>
      <c r="AA239" s="1" t="s">
        <v>736</v>
      </c>
      <c r="AB239" s="26" t="s">
        <v>1764</v>
      </c>
      <c r="AC239" s="11">
        <v>75</v>
      </c>
      <c r="AD239" s="11" t="s">
        <v>1646</v>
      </c>
    </row>
    <row r="240" spans="1:30" x14ac:dyDescent="0.15">
      <c r="A240" s="1" t="s">
        <v>1744</v>
      </c>
      <c r="B240" s="2" t="s">
        <v>1449</v>
      </c>
      <c r="C240" s="1" t="s">
        <v>1450</v>
      </c>
      <c r="D240" s="1" t="s">
        <v>34</v>
      </c>
      <c r="E240" s="1" t="s">
        <v>439</v>
      </c>
      <c r="F240" s="2" t="s">
        <v>1245</v>
      </c>
      <c r="G240" s="2" t="s">
        <v>37</v>
      </c>
      <c r="H240" s="2">
        <v>99</v>
      </c>
      <c r="I240" s="1" t="s">
        <v>1451</v>
      </c>
      <c r="J240" s="2" t="s">
        <v>37</v>
      </c>
      <c r="K240" s="2" t="s">
        <v>37</v>
      </c>
      <c r="L240" s="2" t="s">
        <v>37</v>
      </c>
      <c r="M240" s="2" t="s">
        <v>37</v>
      </c>
      <c r="N240" s="2" t="s">
        <v>37</v>
      </c>
      <c r="O240" s="1" t="s">
        <v>1452</v>
      </c>
      <c r="P240" s="1" t="s">
        <v>37</v>
      </c>
      <c r="Q240" s="1" t="s">
        <v>37</v>
      </c>
      <c r="R240" s="1" t="s">
        <v>1453</v>
      </c>
      <c r="S240" s="2" t="s">
        <v>71</v>
      </c>
      <c r="T240" s="2">
        <v>0</v>
      </c>
      <c r="U240" s="1" t="s">
        <v>1454</v>
      </c>
      <c r="V240" s="1" t="s">
        <v>1220</v>
      </c>
      <c r="W240" s="1" t="s">
        <v>1455</v>
      </c>
      <c r="X240" s="1" t="s">
        <v>37</v>
      </c>
      <c r="Y240" s="1" t="s">
        <v>37</v>
      </c>
      <c r="Z240" s="1" t="s">
        <v>37</v>
      </c>
      <c r="AA240" s="1" t="s">
        <v>736</v>
      </c>
      <c r="AB240" s="1" t="s">
        <v>1824</v>
      </c>
      <c r="AC240" s="11">
        <v>76</v>
      </c>
      <c r="AD240" s="29" t="s">
        <v>2021</v>
      </c>
    </row>
    <row r="241" spans="1:30" x14ac:dyDescent="0.15">
      <c r="A241" s="1" t="s">
        <v>1811</v>
      </c>
      <c r="B241" s="2" t="s">
        <v>1262</v>
      </c>
      <c r="C241" s="1" t="s">
        <v>1635</v>
      </c>
      <c r="D241" s="1" t="s">
        <v>34</v>
      </c>
      <c r="E241" s="1" t="s">
        <v>1255</v>
      </c>
      <c r="F241" s="2" t="s">
        <v>1636</v>
      </c>
      <c r="G241" s="2" t="s">
        <v>37</v>
      </c>
      <c r="H241" s="2" t="s">
        <v>37</v>
      </c>
      <c r="I241" s="1" t="s">
        <v>37</v>
      </c>
      <c r="J241" s="2" t="s">
        <v>37</v>
      </c>
      <c r="K241" s="2" t="s">
        <v>37</v>
      </c>
      <c r="L241" s="2" t="s">
        <v>37</v>
      </c>
      <c r="M241" s="2" t="s">
        <v>37</v>
      </c>
      <c r="N241" s="2" t="s">
        <v>37</v>
      </c>
      <c r="O241" s="1" t="s">
        <v>1637</v>
      </c>
      <c r="P241" s="1" t="s">
        <v>37</v>
      </c>
      <c r="Q241" s="1" t="s">
        <v>37</v>
      </c>
      <c r="R241" s="1" t="s">
        <v>1638</v>
      </c>
      <c r="S241" s="2" t="s">
        <v>1820</v>
      </c>
      <c r="T241" s="2">
        <v>0</v>
      </c>
      <c r="U241" s="1" t="s">
        <v>1639</v>
      </c>
      <c r="V241" s="1" t="s">
        <v>1640</v>
      </c>
      <c r="W241" s="1" t="s">
        <v>1641</v>
      </c>
      <c r="X241" s="1" t="s">
        <v>37</v>
      </c>
      <c r="Y241" s="1" t="s">
        <v>37</v>
      </c>
      <c r="Z241" s="1" t="s">
        <v>37</v>
      </c>
      <c r="AA241" s="1" t="s">
        <v>1320</v>
      </c>
      <c r="AB241" s="26" t="s">
        <v>1762</v>
      </c>
      <c r="AC241" s="11">
        <v>77</v>
      </c>
      <c r="AD241" s="11" t="s">
        <v>482</v>
      </c>
    </row>
    <row r="242" spans="1:30" s="36" customFormat="1" x14ac:dyDescent="0.15">
      <c r="A242" s="26" t="s">
        <v>1700</v>
      </c>
      <c r="B242" s="2" t="s">
        <v>1449</v>
      </c>
      <c r="C242" s="1" t="s">
        <v>1306</v>
      </c>
      <c r="D242" s="1" t="s">
        <v>34</v>
      </c>
      <c r="E242" s="1" t="s">
        <v>439</v>
      </c>
      <c r="F242" s="2" t="s">
        <v>1245</v>
      </c>
      <c r="G242" s="2" t="s">
        <v>37</v>
      </c>
      <c r="H242" s="2">
        <v>703</v>
      </c>
      <c r="I242" s="1" t="s">
        <v>1378</v>
      </c>
      <c r="J242" s="2" t="s">
        <v>37</v>
      </c>
      <c r="K242" s="2" t="s">
        <v>37</v>
      </c>
      <c r="L242" s="2" t="s">
        <v>37</v>
      </c>
      <c r="M242" s="2" t="s">
        <v>37</v>
      </c>
      <c r="N242" s="2" t="s">
        <v>37</v>
      </c>
      <c r="O242" s="1" t="s">
        <v>1390</v>
      </c>
      <c r="P242" s="1" t="s">
        <v>37</v>
      </c>
      <c r="Q242" s="1" t="s">
        <v>37</v>
      </c>
      <c r="R242" s="1" t="s">
        <v>1391</v>
      </c>
      <c r="S242" s="2" t="s">
        <v>185</v>
      </c>
      <c r="T242" s="2">
        <v>0</v>
      </c>
      <c r="U242" s="1" t="s">
        <v>1392</v>
      </c>
      <c r="V242" s="1" t="s">
        <v>1345</v>
      </c>
      <c r="W242" s="1" t="s">
        <v>1393</v>
      </c>
      <c r="X242" s="1" t="s">
        <v>37</v>
      </c>
      <c r="Y242" s="1" t="s">
        <v>37</v>
      </c>
      <c r="Z242" s="1" t="s">
        <v>37</v>
      </c>
      <c r="AA242" s="1" t="s">
        <v>736</v>
      </c>
      <c r="AB242" s="1" t="s">
        <v>1705</v>
      </c>
      <c r="AC242" s="11">
        <v>78</v>
      </c>
      <c r="AD242" s="29" t="s">
        <v>2021</v>
      </c>
    </row>
    <row r="243" spans="1:30" x14ac:dyDescent="0.15">
      <c r="A243" s="1" t="s">
        <v>1768</v>
      </c>
      <c r="B243" s="2" t="s">
        <v>1243</v>
      </c>
      <c r="C243" s="1" t="s">
        <v>1306</v>
      </c>
      <c r="D243" s="1" t="s">
        <v>214</v>
      </c>
      <c r="E243" s="1" t="s">
        <v>1405</v>
      </c>
      <c r="F243" s="2" t="s">
        <v>1406</v>
      </c>
      <c r="G243" s="2" t="s">
        <v>37</v>
      </c>
      <c r="H243" s="2">
        <v>2560</v>
      </c>
      <c r="I243" s="1" t="s">
        <v>1407</v>
      </c>
      <c r="J243" s="2" t="s">
        <v>37</v>
      </c>
      <c r="K243" s="2" t="s">
        <v>37</v>
      </c>
      <c r="L243" s="2" t="s">
        <v>37</v>
      </c>
      <c r="M243" s="2" t="s">
        <v>37</v>
      </c>
      <c r="N243" s="2" t="s">
        <v>37</v>
      </c>
      <c r="O243" s="1" t="s">
        <v>1408</v>
      </c>
      <c r="P243" s="1" t="s">
        <v>37</v>
      </c>
      <c r="Q243" s="1" t="s">
        <v>37</v>
      </c>
      <c r="R243" s="1" t="s">
        <v>1409</v>
      </c>
      <c r="S243" s="2" t="s">
        <v>1820</v>
      </c>
      <c r="T243" s="2">
        <v>0</v>
      </c>
      <c r="U243" s="1" t="s">
        <v>1410</v>
      </c>
      <c r="V243" s="1" t="s">
        <v>1259</v>
      </c>
      <c r="W243" s="1" t="s">
        <v>1411</v>
      </c>
      <c r="X243" s="1" t="s">
        <v>37</v>
      </c>
      <c r="Y243" s="1" t="s">
        <v>37</v>
      </c>
      <c r="Z243" s="1" t="s">
        <v>37</v>
      </c>
      <c r="AA243" s="1" t="s">
        <v>1320</v>
      </c>
      <c r="AB243" s="1" t="s">
        <v>1733</v>
      </c>
      <c r="AC243" s="11">
        <v>79</v>
      </c>
      <c r="AD243" s="11" t="s">
        <v>482</v>
      </c>
    </row>
    <row r="244" spans="1:30" x14ac:dyDescent="0.15">
      <c r="A244" s="1" t="s">
        <v>1778</v>
      </c>
      <c r="B244" s="2" t="s">
        <v>1243</v>
      </c>
      <c r="C244" s="1" t="s">
        <v>1306</v>
      </c>
      <c r="D244" s="1" t="s">
        <v>214</v>
      </c>
      <c r="E244" s="1" t="s">
        <v>1487</v>
      </c>
      <c r="F244" s="2" t="s">
        <v>1245</v>
      </c>
      <c r="G244" s="2" t="s">
        <v>37</v>
      </c>
      <c r="H244" s="2" t="s">
        <v>37</v>
      </c>
      <c r="I244" s="1" t="s">
        <v>37</v>
      </c>
      <c r="J244" s="2" t="s">
        <v>37</v>
      </c>
      <c r="K244" s="2" t="s">
        <v>37</v>
      </c>
      <c r="L244" s="2" t="s">
        <v>37</v>
      </c>
      <c r="M244" s="2" t="s">
        <v>37</v>
      </c>
      <c r="N244" s="2" t="s">
        <v>37</v>
      </c>
      <c r="O244" s="1" t="s">
        <v>1493</v>
      </c>
      <c r="P244" s="1" t="s">
        <v>37</v>
      </c>
      <c r="Q244" s="1" t="s">
        <v>37</v>
      </c>
      <c r="R244" s="1" t="s">
        <v>37</v>
      </c>
      <c r="S244" s="2" t="s">
        <v>1317</v>
      </c>
      <c r="T244" s="2">
        <v>0</v>
      </c>
      <c r="U244" s="1" t="s">
        <v>1494</v>
      </c>
      <c r="V244" s="1" t="s">
        <v>1345</v>
      </c>
      <c r="W244" s="1" t="s">
        <v>1495</v>
      </c>
      <c r="X244" s="1" t="s">
        <v>37</v>
      </c>
      <c r="Y244" s="1" t="s">
        <v>37</v>
      </c>
      <c r="Z244" s="1" t="s">
        <v>37</v>
      </c>
      <c r="AA244" s="1" t="s">
        <v>1486</v>
      </c>
      <c r="AB244" s="1" t="s">
        <v>1740</v>
      </c>
      <c r="AC244" s="11">
        <v>80</v>
      </c>
      <c r="AD244" s="11" t="s">
        <v>482</v>
      </c>
    </row>
    <row r="245" spans="1:30" x14ac:dyDescent="0.15">
      <c r="A245" s="1" t="s">
        <v>1776</v>
      </c>
      <c r="B245" s="2" t="s">
        <v>1243</v>
      </c>
      <c r="C245" s="1" t="s">
        <v>1508</v>
      </c>
      <c r="D245" s="1" t="s">
        <v>214</v>
      </c>
      <c r="E245" s="1" t="s">
        <v>1501</v>
      </c>
      <c r="F245" s="2" t="s">
        <v>37</v>
      </c>
      <c r="G245" s="2" t="s">
        <v>37</v>
      </c>
      <c r="H245" s="2" t="s">
        <v>37</v>
      </c>
      <c r="I245" s="1" t="s">
        <v>951</v>
      </c>
      <c r="J245" s="2" t="s">
        <v>37</v>
      </c>
      <c r="K245" s="2" t="s">
        <v>37</v>
      </c>
      <c r="L245" s="2" t="s">
        <v>37</v>
      </c>
      <c r="M245" s="2" t="s">
        <v>37</v>
      </c>
      <c r="N245" s="2" t="s">
        <v>37</v>
      </c>
      <c r="O245" s="1" t="s">
        <v>1509</v>
      </c>
      <c r="P245" s="1" t="s">
        <v>37</v>
      </c>
      <c r="Q245" s="1" t="s">
        <v>37</v>
      </c>
      <c r="R245" s="1" t="s">
        <v>37</v>
      </c>
      <c r="S245" s="2" t="s">
        <v>1317</v>
      </c>
      <c r="T245" s="2">
        <v>0</v>
      </c>
      <c r="U245" s="1" t="s">
        <v>1510</v>
      </c>
      <c r="V245" s="1" t="s">
        <v>1345</v>
      </c>
      <c r="W245" s="1" t="s">
        <v>1511</v>
      </c>
      <c r="X245" s="1" t="s">
        <v>37</v>
      </c>
      <c r="Y245" s="1" t="s">
        <v>37</v>
      </c>
      <c r="Z245" s="1" t="s">
        <v>37</v>
      </c>
      <c r="AA245" s="1" t="s">
        <v>1373</v>
      </c>
      <c r="AB245" s="1" t="s">
        <v>1741</v>
      </c>
      <c r="AC245" s="11">
        <v>81</v>
      </c>
      <c r="AD245" s="11" t="s">
        <v>482</v>
      </c>
    </row>
    <row r="246" spans="1:30" x14ac:dyDescent="0.15">
      <c r="A246" s="26" t="s">
        <v>1769</v>
      </c>
      <c r="B246" s="28" t="s">
        <v>1243</v>
      </c>
      <c r="C246" s="26" t="s">
        <v>1282</v>
      </c>
      <c r="D246" s="26" t="s">
        <v>214</v>
      </c>
      <c r="E246" s="26" t="s">
        <v>1487</v>
      </c>
      <c r="F246" s="28" t="s">
        <v>1521</v>
      </c>
      <c r="G246" s="28" t="s">
        <v>37</v>
      </c>
      <c r="H246" s="28">
        <v>5395</v>
      </c>
      <c r="I246" s="26" t="s">
        <v>951</v>
      </c>
      <c r="J246" s="28" t="s">
        <v>37</v>
      </c>
      <c r="K246" s="28" t="s">
        <v>37</v>
      </c>
      <c r="L246" s="28" t="s">
        <v>37</v>
      </c>
      <c r="M246" s="28" t="s">
        <v>37</v>
      </c>
      <c r="N246" s="28" t="s">
        <v>37</v>
      </c>
      <c r="O246" s="26" t="s">
        <v>1522</v>
      </c>
      <c r="P246" s="26" t="s">
        <v>37</v>
      </c>
      <c r="Q246" s="26" t="s">
        <v>37</v>
      </c>
      <c r="R246" s="26" t="s">
        <v>1257</v>
      </c>
      <c r="S246" s="28" t="s">
        <v>48</v>
      </c>
      <c r="T246" s="28">
        <v>0</v>
      </c>
      <c r="U246" s="26" t="s">
        <v>1523</v>
      </c>
      <c r="V246" s="26" t="s">
        <v>1259</v>
      </c>
      <c r="W246" s="26" t="s">
        <v>1524</v>
      </c>
      <c r="X246" s="26" t="s">
        <v>37</v>
      </c>
      <c r="Y246" s="26" t="s">
        <v>37</v>
      </c>
      <c r="Z246" s="26" t="s">
        <v>37</v>
      </c>
      <c r="AA246" s="26" t="s">
        <v>1389</v>
      </c>
      <c r="AB246" s="26" t="s">
        <v>1748</v>
      </c>
      <c r="AC246" s="30">
        <v>82</v>
      </c>
      <c r="AD246" s="30" t="s">
        <v>482</v>
      </c>
    </row>
    <row r="247" spans="1:30" x14ac:dyDescent="0.15">
      <c r="A247" s="26" t="s">
        <v>1712</v>
      </c>
      <c r="B247" s="2" t="s">
        <v>1449</v>
      </c>
      <c r="C247" s="1" t="s">
        <v>1306</v>
      </c>
      <c r="D247" s="1" t="s">
        <v>214</v>
      </c>
      <c r="E247" s="1" t="s">
        <v>1501</v>
      </c>
      <c r="F247" s="2" t="s">
        <v>1502</v>
      </c>
      <c r="G247" s="2" t="s">
        <v>37</v>
      </c>
      <c r="H247" s="2">
        <v>2000</v>
      </c>
      <c r="I247" s="1" t="s">
        <v>37</v>
      </c>
      <c r="J247" s="2" t="s">
        <v>37</v>
      </c>
      <c r="K247" s="2" t="s">
        <v>37</v>
      </c>
      <c r="L247" s="2" t="s">
        <v>37</v>
      </c>
      <c r="M247" s="2" t="s">
        <v>37</v>
      </c>
      <c r="N247" s="2" t="s">
        <v>37</v>
      </c>
      <c r="O247" s="1" t="s">
        <v>1503</v>
      </c>
      <c r="P247" s="1" t="s">
        <v>37</v>
      </c>
      <c r="Q247" s="1" t="s">
        <v>37</v>
      </c>
      <c r="R247" s="1" t="s">
        <v>1504</v>
      </c>
      <c r="S247" s="2" t="s">
        <v>260</v>
      </c>
      <c r="T247" s="2">
        <v>0</v>
      </c>
      <c r="U247" s="1" t="s">
        <v>1505</v>
      </c>
      <c r="V247" s="1" t="s">
        <v>1506</v>
      </c>
      <c r="W247" s="1" t="s">
        <v>1507</v>
      </c>
      <c r="X247" s="1" t="s">
        <v>37</v>
      </c>
      <c r="Y247" s="1" t="s">
        <v>37</v>
      </c>
      <c r="Z247" s="1" t="s">
        <v>37</v>
      </c>
      <c r="AA247" s="1" t="s">
        <v>736</v>
      </c>
      <c r="AB247" s="1" t="s">
        <v>1713</v>
      </c>
      <c r="AC247" s="30">
        <v>83</v>
      </c>
      <c r="AD247" s="29" t="s">
        <v>2022</v>
      </c>
    </row>
    <row r="248" spans="1:30" x14ac:dyDescent="0.15">
      <c r="A248" s="1" t="s">
        <v>1806</v>
      </c>
      <c r="B248" s="2" t="s">
        <v>1262</v>
      </c>
      <c r="C248" s="1" t="s">
        <v>1479</v>
      </c>
      <c r="D248" s="1" t="s">
        <v>214</v>
      </c>
      <c r="E248" s="1" t="s">
        <v>1480</v>
      </c>
      <c r="F248" s="2" t="s">
        <v>1481</v>
      </c>
      <c r="G248" s="2" t="s">
        <v>37</v>
      </c>
      <c r="H248" s="2">
        <v>18</v>
      </c>
      <c r="I248" s="1" t="s">
        <v>951</v>
      </c>
      <c r="J248" s="2" t="s">
        <v>37</v>
      </c>
      <c r="K248" s="2" t="s">
        <v>37</v>
      </c>
      <c r="L248" s="2" t="s">
        <v>37</v>
      </c>
      <c r="M248" s="2" t="s">
        <v>37</v>
      </c>
      <c r="N248" s="2" t="s">
        <v>37</v>
      </c>
      <c r="O248" s="1" t="s">
        <v>1482</v>
      </c>
      <c r="P248" s="1" t="s">
        <v>37</v>
      </c>
      <c r="Q248" s="1" t="s">
        <v>37</v>
      </c>
      <c r="R248" s="1" t="s">
        <v>37</v>
      </c>
      <c r="S248" s="2" t="s">
        <v>1317</v>
      </c>
      <c r="T248" s="2" t="s">
        <v>1483</v>
      </c>
      <c r="U248" s="1" t="s">
        <v>1484</v>
      </c>
      <c r="V248" s="1" t="s">
        <v>1259</v>
      </c>
      <c r="W248" s="1" t="s">
        <v>1485</v>
      </c>
      <c r="X248" s="1" t="s">
        <v>37</v>
      </c>
      <c r="Y248" s="1" t="s">
        <v>37</v>
      </c>
      <c r="Z248" s="1" t="s">
        <v>37</v>
      </c>
      <c r="AA248" s="1" t="s">
        <v>1486</v>
      </c>
      <c r="AB248" s="26" t="s">
        <v>1758</v>
      </c>
      <c r="AC248" s="11">
        <v>84</v>
      </c>
      <c r="AD248" s="11" t="s">
        <v>482</v>
      </c>
    </row>
    <row r="249" spans="1:30" x14ac:dyDescent="0.15">
      <c r="A249" s="1" t="s">
        <v>1770</v>
      </c>
      <c r="B249" s="2" t="s">
        <v>1243</v>
      </c>
      <c r="C249" s="1" t="s">
        <v>1273</v>
      </c>
      <c r="D249" s="1" t="s">
        <v>214</v>
      </c>
      <c r="E249" s="1" t="s">
        <v>1551</v>
      </c>
      <c r="F249" s="2" t="s">
        <v>1557</v>
      </c>
      <c r="G249" s="2" t="s">
        <v>37</v>
      </c>
      <c r="H249" s="2" t="s">
        <v>37</v>
      </c>
      <c r="I249" s="1" t="s">
        <v>520</v>
      </c>
      <c r="J249" s="2" t="s">
        <v>37</v>
      </c>
      <c r="K249" s="2" t="s">
        <v>37</v>
      </c>
      <c r="L249" s="2" t="s">
        <v>37</v>
      </c>
      <c r="M249" s="2" t="s">
        <v>37</v>
      </c>
      <c r="N249" s="2" t="s">
        <v>37</v>
      </c>
      <c r="O249" s="1" t="s">
        <v>1558</v>
      </c>
      <c r="P249" s="1" t="s">
        <v>37</v>
      </c>
      <c r="Q249" s="1" t="s">
        <v>37</v>
      </c>
      <c r="R249" s="1" t="s">
        <v>1559</v>
      </c>
      <c r="S249" s="2" t="s">
        <v>37</v>
      </c>
      <c r="T249" s="2">
        <v>0</v>
      </c>
      <c r="U249" s="1" t="s">
        <v>1560</v>
      </c>
      <c r="V249" s="1" t="s">
        <v>1220</v>
      </c>
      <c r="W249" s="1" t="s">
        <v>1561</v>
      </c>
      <c r="X249" s="1" t="s">
        <v>37</v>
      </c>
      <c r="Y249" s="1" t="s">
        <v>37</v>
      </c>
      <c r="Z249" s="1" t="s">
        <v>37</v>
      </c>
      <c r="AA249" s="1" t="s">
        <v>1562</v>
      </c>
      <c r="AB249" s="1" t="s">
        <v>1750</v>
      </c>
      <c r="AC249" s="11">
        <v>85</v>
      </c>
      <c r="AD249" s="11" t="s">
        <v>482</v>
      </c>
    </row>
    <row r="250" spans="1:30" x14ac:dyDescent="0.15">
      <c r="A250" s="19" t="s">
        <v>1810</v>
      </c>
      <c r="B250" s="2" t="s">
        <v>1262</v>
      </c>
      <c r="C250" s="1" t="s">
        <v>1589</v>
      </c>
      <c r="D250" s="1" t="s">
        <v>214</v>
      </c>
      <c r="E250" s="2" t="s">
        <v>1590</v>
      </c>
      <c r="F250" s="2" t="s">
        <v>1394</v>
      </c>
      <c r="G250" s="2" t="s">
        <v>37</v>
      </c>
      <c r="H250" s="2">
        <v>120</v>
      </c>
      <c r="I250" s="1" t="s">
        <v>1025</v>
      </c>
      <c r="J250" s="2" t="s">
        <v>981</v>
      </c>
      <c r="K250" s="2" t="s">
        <v>1591</v>
      </c>
      <c r="L250" s="2" t="s">
        <v>425</v>
      </c>
      <c r="M250" s="2" t="s">
        <v>1592</v>
      </c>
      <c r="N250" s="2" t="s">
        <v>1584</v>
      </c>
      <c r="O250" s="1" t="s">
        <v>1593</v>
      </c>
      <c r="P250" s="19" t="s">
        <v>37</v>
      </c>
      <c r="Q250" s="19" t="s">
        <v>37</v>
      </c>
      <c r="R250" s="19" t="s">
        <v>1594</v>
      </c>
      <c r="S250" s="2" t="s">
        <v>48</v>
      </c>
      <c r="T250" s="2" t="s">
        <v>1483</v>
      </c>
      <c r="U250" s="19" t="s">
        <v>1595</v>
      </c>
      <c r="V250" s="2" t="s">
        <v>1259</v>
      </c>
      <c r="W250" s="2" t="s">
        <v>1596</v>
      </c>
      <c r="X250" s="2" t="s">
        <v>37</v>
      </c>
      <c r="Y250" s="2" t="s">
        <v>37</v>
      </c>
      <c r="Z250" s="2" t="s">
        <v>37</v>
      </c>
      <c r="AA250" s="1" t="s">
        <v>1320</v>
      </c>
      <c r="AB250" s="37" t="s">
        <v>1761</v>
      </c>
      <c r="AC250" s="11">
        <v>86</v>
      </c>
      <c r="AD250" s="11" t="s">
        <v>1597</v>
      </c>
    </row>
    <row r="251" spans="1:30" x14ac:dyDescent="0.15">
      <c r="A251" s="4" t="s">
        <v>1807</v>
      </c>
      <c r="B251" s="2" t="s">
        <v>1262</v>
      </c>
      <c r="C251" s="1" t="s">
        <v>1543</v>
      </c>
      <c r="D251" s="1" t="s">
        <v>214</v>
      </c>
      <c r="E251" s="1" t="s">
        <v>1544</v>
      </c>
      <c r="F251" s="2" t="s">
        <v>1545</v>
      </c>
      <c r="G251" s="2" t="s">
        <v>37</v>
      </c>
      <c r="H251" s="2">
        <v>8</v>
      </c>
      <c r="I251" s="1" t="s">
        <v>1025</v>
      </c>
      <c r="J251" s="2" t="s">
        <v>37</v>
      </c>
      <c r="K251" s="2" t="s">
        <v>37</v>
      </c>
      <c r="L251" s="2" t="s">
        <v>37</v>
      </c>
      <c r="M251" s="2" t="s">
        <v>37</v>
      </c>
      <c r="N251" s="2" t="s">
        <v>37</v>
      </c>
      <c r="O251" s="1" t="s">
        <v>1546</v>
      </c>
      <c r="P251" s="1" t="s">
        <v>37</v>
      </c>
      <c r="Q251" s="1" t="s">
        <v>37</v>
      </c>
      <c r="R251" s="1" t="s">
        <v>1445</v>
      </c>
      <c r="S251" s="2" t="s">
        <v>1820</v>
      </c>
      <c r="T251" s="2" t="s">
        <v>1483</v>
      </c>
      <c r="U251" s="1" t="s">
        <v>1547</v>
      </c>
      <c r="V251" s="1" t="s">
        <v>1259</v>
      </c>
      <c r="W251" s="1" t="s">
        <v>1548</v>
      </c>
      <c r="X251" s="1" t="s">
        <v>37</v>
      </c>
      <c r="Y251" s="1" t="s">
        <v>37</v>
      </c>
      <c r="Z251" s="1" t="s">
        <v>37</v>
      </c>
      <c r="AA251" s="1" t="s">
        <v>1373</v>
      </c>
      <c r="AB251" s="38" t="s">
        <v>1549</v>
      </c>
      <c r="AC251" s="11">
        <v>87</v>
      </c>
      <c r="AD251" s="11" t="s">
        <v>482</v>
      </c>
    </row>
    <row r="252" spans="1:30" x14ac:dyDescent="0.15">
      <c r="A252" s="1" t="s">
        <v>1787</v>
      </c>
      <c r="B252" s="2" t="s">
        <v>1243</v>
      </c>
      <c r="C252" s="1" t="s">
        <v>1306</v>
      </c>
      <c r="D252" s="1" t="s">
        <v>214</v>
      </c>
      <c r="E252" s="1" t="s">
        <v>332</v>
      </c>
      <c r="F252" s="2" t="s">
        <v>333</v>
      </c>
      <c r="G252" s="2" t="s">
        <v>1326</v>
      </c>
      <c r="H252" s="2">
        <v>569</v>
      </c>
      <c r="I252" s="1" t="s">
        <v>37</v>
      </c>
      <c r="J252" s="2" t="s">
        <v>37</v>
      </c>
      <c r="K252" s="2" t="s">
        <v>37</v>
      </c>
      <c r="L252" s="2" t="s">
        <v>37</v>
      </c>
      <c r="M252" s="2" t="s">
        <v>37</v>
      </c>
      <c r="N252" s="2" t="s">
        <v>37</v>
      </c>
      <c r="O252" s="1" t="s">
        <v>1327</v>
      </c>
      <c r="P252" s="1" t="s">
        <v>37</v>
      </c>
      <c r="Q252" s="1" t="s">
        <v>37</v>
      </c>
      <c r="R252" s="1" t="s">
        <v>1328</v>
      </c>
      <c r="S252" s="2" t="s">
        <v>618</v>
      </c>
      <c r="T252" s="2">
        <v>0</v>
      </c>
      <c r="U252" s="1" t="s">
        <v>1329</v>
      </c>
      <c r="V252" s="1" t="s">
        <v>1330</v>
      </c>
      <c r="W252" s="1" t="s">
        <v>1331</v>
      </c>
      <c r="X252" s="1" t="s">
        <v>37</v>
      </c>
      <c r="Y252" s="1" t="s">
        <v>37</v>
      </c>
      <c r="Z252" s="1" t="s">
        <v>37</v>
      </c>
      <c r="AA252" s="1" t="s">
        <v>1266</v>
      </c>
      <c r="AB252" s="1" t="s">
        <v>1729</v>
      </c>
      <c r="AC252" s="11">
        <v>88</v>
      </c>
      <c r="AD252" s="11" t="s">
        <v>482</v>
      </c>
    </row>
    <row r="253" spans="1:30" x14ac:dyDescent="0.15">
      <c r="A253" s="1" t="s">
        <v>1808</v>
      </c>
      <c r="B253" s="2" t="s">
        <v>1262</v>
      </c>
      <c r="C253" s="1" t="s">
        <v>1575</v>
      </c>
      <c r="D253" s="1" t="s">
        <v>214</v>
      </c>
      <c r="E253" s="1" t="s">
        <v>332</v>
      </c>
      <c r="F253" s="2" t="s">
        <v>333</v>
      </c>
      <c r="G253" s="2" t="s">
        <v>37</v>
      </c>
      <c r="H253" s="2" t="s">
        <v>37</v>
      </c>
      <c r="I253" s="1" t="s">
        <v>1025</v>
      </c>
      <c r="J253" s="2" t="s">
        <v>37</v>
      </c>
      <c r="K253" s="2" t="s">
        <v>37</v>
      </c>
      <c r="L253" s="2" t="s">
        <v>37</v>
      </c>
      <c r="M253" s="2" t="s">
        <v>37</v>
      </c>
      <c r="N253" s="2" t="s">
        <v>37</v>
      </c>
      <c r="O253" s="1" t="s">
        <v>1576</v>
      </c>
      <c r="P253" s="1" t="s">
        <v>37</v>
      </c>
      <c r="Q253" s="1" t="s">
        <v>37</v>
      </c>
      <c r="R253" s="1" t="s">
        <v>37</v>
      </c>
      <c r="S253" s="2" t="s">
        <v>1317</v>
      </c>
      <c r="T253" s="2">
        <v>0</v>
      </c>
      <c r="U253" s="1" t="s">
        <v>1577</v>
      </c>
      <c r="V253" s="1" t="s">
        <v>1578</v>
      </c>
      <c r="W253" s="1" t="s">
        <v>1579</v>
      </c>
      <c r="X253" s="1" t="s">
        <v>37</v>
      </c>
      <c r="Y253" s="1" t="s">
        <v>37</v>
      </c>
      <c r="Z253" s="1" t="s">
        <v>37</v>
      </c>
      <c r="AA253" s="1" t="s">
        <v>1320</v>
      </c>
      <c r="AB253" s="26" t="s">
        <v>1759</v>
      </c>
      <c r="AC253" s="11">
        <v>89</v>
      </c>
      <c r="AD253" s="11" t="s">
        <v>482</v>
      </c>
    </row>
    <row r="254" spans="1:30" x14ac:dyDescent="0.15">
      <c r="A254" s="2" t="s">
        <v>1272</v>
      </c>
      <c r="B254" s="2" t="s">
        <v>1243</v>
      </c>
      <c r="C254" s="1" t="s">
        <v>1273</v>
      </c>
      <c r="D254" s="1" t="s">
        <v>59</v>
      </c>
      <c r="E254" s="1" t="s">
        <v>1274</v>
      </c>
      <c r="F254" s="2" t="s">
        <v>454</v>
      </c>
      <c r="G254" s="2" t="s">
        <v>464</v>
      </c>
      <c r="H254" s="2" t="s">
        <v>464</v>
      </c>
      <c r="I254" s="2" t="s">
        <v>1275</v>
      </c>
      <c r="J254" s="2" t="s">
        <v>37</v>
      </c>
      <c r="K254" s="2" t="s">
        <v>37</v>
      </c>
      <c r="L254" s="2" t="s">
        <v>37</v>
      </c>
      <c r="M254" s="2" t="s">
        <v>37</v>
      </c>
      <c r="N254" s="2" t="s">
        <v>37</v>
      </c>
      <c r="O254" s="1" t="s">
        <v>1276</v>
      </c>
      <c r="P254" s="1" t="s">
        <v>37</v>
      </c>
      <c r="Q254" s="1" t="s">
        <v>37</v>
      </c>
      <c r="R254" s="1" t="s">
        <v>1015</v>
      </c>
      <c r="S254" s="2" t="s">
        <v>1277</v>
      </c>
      <c r="T254" s="2">
        <v>0</v>
      </c>
      <c r="U254" s="2" t="s">
        <v>1278</v>
      </c>
      <c r="V254" s="1" t="s">
        <v>1279</v>
      </c>
      <c r="W254" s="1" t="s">
        <v>1280</v>
      </c>
      <c r="X254" s="1" t="s">
        <v>270</v>
      </c>
      <c r="Y254" s="1" t="s">
        <v>37</v>
      </c>
      <c r="Z254" s="1" t="s">
        <v>37</v>
      </c>
      <c r="AA254" s="1" t="s">
        <v>1281</v>
      </c>
      <c r="AB254" s="1" t="s">
        <v>1724</v>
      </c>
      <c r="AC254" s="11">
        <v>90</v>
      </c>
      <c r="AD254" s="11" t="s">
        <v>482</v>
      </c>
    </row>
    <row r="255" spans="1:30" x14ac:dyDescent="0.15">
      <c r="A255" s="2" t="s">
        <v>1456</v>
      </c>
      <c r="B255" s="2" t="s">
        <v>1243</v>
      </c>
      <c r="C255" s="2" t="s">
        <v>1457</v>
      </c>
      <c r="D255" s="1" t="s">
        <v>453</v>
      </c>
      <c r="E255" s="1" t="s">
        <v>1458</v>
      </c>
      <c r="F255" s="2" t="s">
        <v>1245</v>
      </c>
      <c r="G255" s="2" t="s">
        <v>37</v>
      </c>
      <c r="H255" s="2">
        <v>19384</v>
      </c>
      <c r="I255" s="1" t="s">
        <v>1459</v>
      </c>
      <c r="J255" s="2" t="s">
        <v>37</v>
      </c>
      <c r="K255" s="2" t="s">
        <v>37</v>
      </c>
      <c r="L255" s="2" t="s">
        <v>37</v>
      </c>
      <c r="M255" s="2" t="s">
        <v>37</v>
      </c>
      <c r="N255" s="2" t="s">
        <v>37</v>
      </c>
      <c r="O255" s="1" t="s">
        <v>1460</v>
      </c>
      <c r="P255" s="1" t="s">
        <v>1461</v>
      </c>
      <c r="Q255" s="1" t="s">
        <v>37</v>
      </c>
      <c r="R255" s="1" t="s">
        <v>1462</v>
      </c>
      <c r="S255" s="2" t="s">
        <v>1463</v>
      </c>
      <c r="T255" s="2" t="s">
        <v>1464</v>
      </c>
      <c r="U255" s="2" t="s">
        <v>1465</v>
      </c>
      <c r="V255" s="1" t="s">
        <v>1466</v>
      </c>
      <c r="W255" s="1" t="s">
        <v>1467</v>
      </c>
      <c r="X255" s="1" t="s">
        <v>37</v>
      </c>
      <c r="Y255" s="1" t="s">
        <v>37</v>
      </c>
      <c r="Z255" s="1" t="s">
        <v>37</v>
      </c>
      <c r="AA255" s="1" t="s">
        <v>1468</v>
      </c>
      <c r="AB255" s="1" t="s">
        <v>1738</v>
      </c>
      <c r="AC255" s="11">
        <v>91</v>
      </c>
      <c r="AD255" s="11" t="s">
        <v>482</v>
      </c>
    </row>
    <row r="256" spans="1:30" x14ac:dyDescent="0.15">
      <c r="A256" s="1" t="s">
        <v>1797</v>
      </c>
      <c r="B256" s="2" t="s">
        <v>1243</v>
      </c>
      <c r="C256" s="1" t="s">
        <v>1306</v>
      </c>
      <c r="D256" s="1" t="s">
        <v>453</v>
      </c>
      <c r="E256" s="1" t="s">
        <v>1458</v>
      </c>
      <c r="F256" s="2" t="s">
        <v>1245</v>
      </c>
      <c r="G256" s="2" t="s">
        <v>37</v>
      </c>
      <c r="H256" s="2">
        <v>19384</v>
      </c>
      <c r="I256" s="1" t="s">
        <v>38</v>
      </c>
      <c r="J256" s="2" t="s">
        <v>37</v>
      </c>
      <c r="K256" s="2" t="s">
        <v>37</v>
      </c>
      <c r="L256" s="2" t="s">
        <v>37</v>
      </c>
      <c r="M256" s="2" t="s">
        <v>37</v>
      </c>
      <c r="N256" s="2" t="s">
        <v>37</v>
      </c>
      <c r="O256" s="1" t="s">
        <v>1616</v>
      </c>
      <c r="P256" s="1" t="s">
        <v>37</v>
      </c>
      <c r="Q256" s="1" t="s">
        <v>37</v>
      </c>
      <c r="R256" s="1" t="s">
        <v>1257</v>
      </c>
      <c r="S256" s="2" t="s">
        <v>48</v>
      </c>
      <c r="T256" s="2">
        <v>0</v>
      </c>
      <c r="U256" s="1" t="s">
        <v>1465</v>
      </c>
      <c r="V256" s="1" t="s">
        <v>1516</v>
      </c>
      <c r="W256" s="1" t="s">
        <v>1617</v>
      </c>
      <c r="X256" s="1" t="s">
        <v>37</v>
      </c>
      <c r="Y256" s="1" t="s">
        <v>37</v>
      </c>
      <c r="Z256" s="1" t="s">
        <v>37</v>
      </c>
      <c r="AA256" s="1" t="s">
        <v>1296</v>
      </c>
      <c r="AB256" s="1" t="s">
        <v>1753</v>
      </c>
      <c r="AC256" s="30">
        <v>91</v>
      </c>
      <c r="AD256" s="11" t="s">
        <v>482</v>
      </c>
    </row>
    <row r="257" spans="1:30" x14ac:dyDescent="0.15">
      <c r="A257" s="26" t="s">
        <v>1716</v>
      </c>
      <c r="B257" s="2" t="s">
        <v>1449</v>
      </c>
      <c r="C257" s="1" t="s">
        <v>1563</v>
      </c>
      <c r="D257" s="1" t="s">
        <v>59</v>
      </c>
      <c r="E257" s="2" t="s">
        <v>1564</v>
      </c>
      <c r="F257" s="2" t="s">
        <v>1565</v>
      </c>
      <c r="G257" s="2" t="s">
        <v>37</v>
      </c>
      <c r="H257" s="2">
        <v>320</v>
      </c>
      <c r="I257" s="1" t="s">
        <v>1566</v>
      </c>
      <c r="J257" s="2" t="s">
        <v>37</v>
      </c>
      <c r="K257" s="2" t="s">
        <v>37</v>
      </c>
      <c r="L257" s="2" t="s">
        <v>37</v>
      </c>
      <c r="M257" s="2" t="s">
        <v>37</v>
      </c>
      <c r="N257" s="2" t="s">
        <v>37</v>
      </c>
      <c r="O257" s="1" t="s">
        <v>1567</v>
      </c>
      <c r="P257" s="1" t="s">
        <v>37</v>
      </c>
      <c r="Q257" s="1" t="s">
        <v>37</v>
      </c>
      <c r="R257" s="1" t="s">
        <v>1015</v>
      </c>
      <c r="S257" s="2" t="s">
        <v>260</v>
      </c>
      <c r="T257" s="2">
        <v>0</v>
      </c>
      <c r="U257" s="1" t="s">
        <v>1568</v>
      </c>
      <c r="V257" s="2" t="s">
        <v>1220</v>
      </c>
      <c r="W257" s="2" t="s">
        <v>1569</v>
      </c>
      <c r="X257" s="2" t="s">
        <v>37</v>
      </c>
      <c r="Y257" s="2" t="s">
        <v>37</v>
      </c>
      <c r="Z257" s="2" t="s">
        <v>37</v>
      </c>
      <c r="AA257" s="1" t="s">
        <v>736</v>
      </c>
      <c r="AB257" s="1" t="s">
        <v>1717</v>
      </c>
      <c r="AC257" s="11">
        <v>92</v>
      </c>
      <c r="AD257" s="29" t="s">
        <v>2022</v>
      </c>
    </row>
    <row r="258" spans="1:30" x14ac:dyDescent="0.15">
      <c r="A258" s="4" t="s">
        <v>1780</v>
      </c>
      <c r="B258" s="2" t="s">
        <v>1243</v>
      </c>
      <c r="C258" s="1" t="s">
        <v>1443</v>
      </c>
      <c r="D258" s="1" t="s">
        <v>34</v>
      </c>
      <c r="E258" s="1" t="s">
        <v>439</v>
      </c>
      <c r="F258" s="2" t="s">
        <v>1245</v>
      </c>
      <c r="G258" s="2" t="s">
        <v>37</v>
      </c>
      <c r="H258" s="2">
        <v>4484</v>
      </c>
      <c r="I258" s="1" t="s">
        <v>492</v>
      </c>
      <c r="J258" s="2" t="s">
        <v>37</v>
      </c>
      <c r="K258" s="2" t="s">
        <v>37</v>
      </c>
      <c r="L258" s="2" t="s">
        <v>37</v>
      </c>
      <c r="M258" s="2" t="s">
        <v>37</v>
      </c>
      <c r="N258" s="2" t="s">
        <v>37</v>
      </c>
      <c r="O258" s="1" t="s">
        <v>1444</v>
      </c>
      <c r="P258" s="1" t="s">
        <v>37</v>
      </c>
      <c r="Q258" s="1" t="s">
        <v>37</v>
      </c>
      <c r="R258" s="1" t="s">
        <v>1445</v>
      </c>
      <c r="S258" s="2" t="s">
        <v>1820</v>
      </c>
      <c r="T258" s="2" t="s">
        <v>1446</v>
      </c>
      <c r="U258" s="1" t="s">
        <v>1447</v>
      </c>
      <c r="V258" s="1" t="s">
        <v>1345</v>
      </c>
      <c r="W258" s="1" t="s">
        <v>1448</v>
      </c>
      <c r="X258" s="1" t="s">
        <v>37</v>
      </c>
      <c r="Y258" s="1" t="s">
        <v>37</v>
      </c>
      <c r="Z258" s="1" t="s">
        <v>37</v>
      </c>
      <c r="AA258" s="1" t="s">
        <v>1389</v>
      </c>
      <c r="AB258" s="4" t="s">
        <v>1737</v>
      </c>
      <c r="AC258" s="11">
        <v>94</v>
      </c>
      <c r="AD258" s="11" t="s">
        <v>482</v>
      </c>
    </row>
    <row r="259" spans="1:30" x14ac:dyDescent="0.15">
      <c r="A259" s="3"/>
      <c r="B259" s="3"/>
      <c r="C259" s="20"/>
      <c r="D259" s="3"/>
      <c r="E259" s="20"/>
      <c r="F259" s="3"/>
      <c r="G259" s="3"/>
      <c r="H259" s="3"/>
      <c r="I259" s="20"/>
      <c r="J259" s="3"/>
      <c r="K259" s="3"/>
      <c r="L259" s="3"/>
      <c r="M259" s="3"/>
      <c r="N259" s="3"/>
      <c r="O259" s="20"/>
      <c r="P259" s="3"/>
      <c r="Q259" s="3"/>
      <c r="R259" s="3"/>
      <c r="S259" s="3"/>
      <c r="T259" s="3"/>
      <c r="U259" s="3"/>
      <c r="V259" s="20"/>
      <c r="W259" s="3"/>
      <c r="X259" s="20"/>
      <c r="Y259" s="3"/>
      <c r="Z259" s="3"/>
      <c r="AA259" s="3"/>
      <c r="AB259" s="39"/>
      <c r="AC259" s="3"/>
    </row>
    <row r="260" spans="1:30" x14ac:dyDescent="0.15">
      <c r="A260" s="3"/>
      <c r="B260" s="3"/>
      <c r="C260" s="3"/>
      <c r="D260" s="3"/>
      <c r="E260" s="20"/>
      <c r="F260" s="3"/>
      <c r="G260" s="3"/>
      <c r="H260" s="3"/>
      <c r="I260" s="20"/>
      <c r="J260" s="3"/>
      <c r="K260" s="3"/>
      <c r="L260" s="3"/>
      <c r="M260" s="3"/>
      <c r="N260" s="3"/>
      <c r="O260" s="20"/>
      <c r="P260" s="20"/>
      <c r="Q260" s="20"/>
      <c r="R260" s="20"/>
      <c r="S260" s="20"/>
      <c r="T260" s="3"/>
      <c r="U260" s="3"/>
      <c r="V260" s="20"/>
      <c r="W260" s="20"/>
      <c r="X260" s="20"/>
      <c r="Y260" s="20"/>
      <c r="Z260" s="20"/>
      <c r="AA260" s="3"/>
      <c r="AB260" s="39"/>
      <c r="AC260" s="3"/>
    </row>
    <row r="261" spans="1:30" x14ac:dyDescent="0.15">
      <c r="A261" s="40"/>
      <c r="B261" s="21"/>
      <c r="C261" s="21"/>
      <c r="D261" s="21"/>
      <c r="E261" s="21"/>
      <c r="F261" s="21"/>
      <c r="G261" s="21"/>
      <c r="H261" s="21"/>
      <c r="I261" s="40"/>
      <c r="J261" s="40"/>
      <c r="K261" s="40"/>
      <c r="L261" s="40"/>
      <c r="M261" s="40"/>
      <c r="N261" s="40"/>
      <c r="O261" s="40"/>
    </row>
    <row r="262" spans="1:30" x14ac:dyDescent="0.15">
      <c r="A262" s="40"/>
      <c r="B262" s="22"/>
      <c r="C262" s="21"/>
      <c r="D262" s="21"/>
      <c r="E262" s="21"/>
      <c r="F262" s="21"/>
      <c r="G262" s="21"/>
      <c r="H262" s="40"/>
      <c r="I262" s="40"/>
      <c r="J262" s="40"/>
      <c r="K262" s="40"/>
      <c r="L262" s="40"/>
      <c r="M262" s="40"/>
      <c r="N262" s="40"/>
      <c r="O262" s="40"/>
    </row>
    <row r="263" spans="1:30" x14ac:dyDescent="0.15">
      <c r="A263" s="40"/>
      <c r="B263" s="22"/>
      <c r="C263" s="21"/>
      <c r="D263" s="21"/>
      <c r="E263" s="21"/>
      <c r="F263" s="21"/>
      <c r="G263" s="21"/>
      <c r="H263" s="40"/>
      <c r="I263" s="40"/>
      <c r="J263" s="40"/>
      <c r="K263" s="40"/>
      <c r="L263" s="40"/>
      <c r="M263" s="40"/>
      <c r="N263" s="40"/>
      <c r="O263" s="40"/>
    </row>
    <row r="264" spans="1:30" x14ac:dyDescent="0.15">
      <c r="A264" s="40"/>
      <c r="B264" s="22"/>
      <c r="C264" s="21"/>
      <c r="D264" s="21"/>
      <c r="E264" s="21"/>
      <c r="F264" s="21"/>
      <c r="G264" s="21"/>
      <c r="H264" s="40"/>
      <c r="I264" s="40"/>
      <c r="J264" s="40"/>
      <c r="K264" s="40"/>
      <c r="L264" s="40"/>
      <c r="M264" s="40"/>
      <c r="N264" s="40"/>
      <c r="O264" s="40"/>
    </row>
    <row r="265" spans="1:30" x14ac:dyDescent="0.15">
      <c r="A265" s="40"/>
      <c r="B265" s="22"/>
      <c r="C265" s="21"/>
      <c r="D265" s="21"/>
      <c r="E265" s="21"/>
      <c r="F265" s="21"/>
      <c r="G265" s="21"/>
      <c r="H265" s="40"/>
      <c r="I265" s="40"/>
      <c r="J265" s="40"/>
      <c r="K265" s="40"/>
      <c r="L265" s="40"/>
      <c r="M265" s="40"/>
      <c r="N265" s="40"/>
      <c r="O265" s="40"/>
    </row>
    <row r="266" spans="1:30" x14ac:dyDescent="0.15">
      <c r="A266" s="40"/>
      <c r="B266" s="23"/>
      <c r="C266" s="21"/>
      <c r="D266" s="21"/>
      <c r="E266" s="21"/>
      <c r="F266" s="21"/>
      <c r="G266" s="21"/>
      <c r="H266" s="40"/>
      <c r="I266" s="40"/>
      <c r="J266" s="40"/>
      <c r="K266" s="40"/>
      <c r="L266" s="40"/>
      <c r="M266" s="40"/>
      <c r="N266" s="40"/>
      <c r="O266" s="40"/>
    </row>
    <row r="267" spans="1:30" x14ac:dyDescent="0.15">
      <c r="A267" s="40"/>
      <c r="B267" s="21"/>
      <c r="C267" s="21"/>
      <c r="D267" s="21"/>
      <c r="E267" s="21"/>
      <c r="F267" s="21"/>
      <c r="G267" s="21"/>
      <c r="H267" s="21"/>
      <c r="I267" s="40"/>
      <c r="J267" s="40"/>
      <c r="K267" s="40"/>
      <c r="L267" s="40"/>
      <c r="M267" s="40"/>
      <c r="N267" s="40"/>
      <c r="O267" s="40"/>
    </row>
    <row r="268" spans="1:30" x14ac:dyDescent="0.15">
      <c r="A268" s="40"/>
      <c r="B268" s="40"/>
      <c r="C268" s="40"/>
      <c r="D268" s="40"/>
      <c r="E268" s="40"/>
      <c r="F268" s="40"/>
      <c r="G268" s="40"/>
      <c r="H268" s="40"/>
      <c r="I268" s="40"/>
      <c r="J268" s="40"/>
      <c r="K268" s="40"/>
      <c r="L268" s="40"/>
      <c r="M268" s="40"/>
      <c r="N268" s="40"/>
      <c r="O268" s="40"/>
    </row>
    <row r="269" spans="1:30" x14ac:dyDescent="0.15">
      <c r="A269" s="40"/>
      <c r="B269" s="41"/>
      <c r="C269" s="40"/>
      <c r="D269" s="40"/>
      <c r="E269" s="40"/>
      <c r="F269" s="40"/>
      <c r="G269" s="40"/>
      <c r="H269" s="40"/>
      <c r="I269" s="40"/>
      <c r="J269" s="40"/>
      <c r="K269" s="40"/>
      <c r="L269" s="40"/>
      <c r="M269" s="40"/>
      <c r="N269" s="40"/>
      <c r="O269" s="40"/>
    </row>
    <row r="270" spans="1:30" x14ac:dyDescent="0.15">
      <c r="A270" s="40"/>
      <c r="B270" s="41"/>
      <c r="C270" s="40"/>
      <c r="D270" s="40"/>
      <c r="E270" s="40"/>
      <c r="F270" s="40"/>
      <c r="G270" s="40"/>
      <c r="H270" s="40"/>
      <c r="I270" s="40"/>
      <c r="J270" s="40"/>
      <c r="K270" s="40"/>
      <c r="L270" s="40"/>
      <c r="M270" s="40"/>
      <c r="N270" s="40"/>
      <c r="O270" s="40"/>
    </row>
    <row r="271" spans="1:30" x14ac:dyDescent="0.15">
      <c r="A271" s="40"/>
      <c r="B271" s="41"/>
      <c r="C271" s="40"/>
      <c r="D271" s="40"/>
      <c r="E271" s="40"/>
      <c r="F271" s="40"/>
      <c r="G271" s="40"/>
      <c r="H271" s="40"/>
      <c r="I271" s="40"/>
      <c r="J271" s="40"/>
      <c r="K271" s="40"/>
      <c r="L271" s="40"/>
      <c r="M271" s="40"/>
      <c r="N271" s="40"/>
      <c r="O271" s="40"/>
    </row>
    <row r="272" spans="1:30" x14ac:dyDescent="0.15">
      <c r="A272" s="40"/>
      <c r="B272" s="41"/>
      <c r="C272" s="40"/>
      <c r="D272" s="40"/>
      <c r="E272" s="40"/>
      <c r="F272" s="40"/>
      <c r="G272" s="40"/>
      <c r="H272" s="40"/>
      <c r="I272" s="40"/>
      <c r="J272" s="40"/>
      <c r="K272" s="40"/>
      <c r="L272" s="40"/>
      <c r="M272" s="40"/>
      <c r="N272" s="40"/>
      <c r="O272" s="40"/>
    </row>
    <row r="273" spans="1:15" x14ac:dyDescent="0.15">
      <c r="A273" s="40"/>
      <c r="B273" s="41"/>
      <c r="C273" s="40"/>
      <c r="D273" s="40"/>
      <c r="E273" s="40"/>
      <c r="F273" s="40"/>
      <c r="G273" s="40"/>
      <c r="H273" s="40"/>
      <c r="I273" s="40"/>
      <c r="J273" s="40"/>
      <c r="K273" s="40"/>
      <c r="L273" s="40"/>
      <c r="M273" s="40"/>
      <c r="N273" s="40"/>
      <c r="O273" s="40"/>
    </row>
    <row r="274" spans="1:15" x14ac:dyDescent="0.15">
      <c r="A274" s="40"/>
      <c r="B274" s="40"/>
      <c r="C274" s="40"/>
      <c r="D274" s="40"/>
      <c r="E274" s="40"/>
      <c r="F274" s="40"/>
      <c r="G274" s="40"/>
      <c r="H274" s="40"/>
      <c r="I274" s="40"/>
      <c r="J274" s="40"/>
      <c r="K274" s="40"/>
      <c r="L274" s="40"/>
      <c r="M274" s="40"/>
      <c r="N274" s="40"/>
      <c r="O274" s="40"/>
    </row>
    <row r="275" spans="1:15" x14ac:dyDescent="0.15">
      <c r="A275" s="40"/>
      <c r="B275" s="41"/>
      <c r="C275" s="40"/>
      <c r="D275" s="40"/>
      <c r="E275" s="40"/>
      <c r="F275" s="40"/>
      <c r="G275" s="40"/>
      <c r="H275" s="40"/>
      <c r="I275" s="40"/>
      <c r="J275" s="40"/>
      <c r="K275" s="40"/>
      <c r="L275" s="40"/>
      <c r="M275" s="40"/>
      <c r="N275" s="40"/>
      <c r="O275" s="40"/>
    </row>
    <row r="276" spans="1:15" x14ac:dyDescent="0.15">
      <c r="A276" s="40"/>
      <c r="B276" s="41"/>
      <c r="C276" s="40"/>
      <c r="D276" s="40"/>
      <c r="E276" s="40"/>
      <c r="F276" s="40"/>
      <c r="G276" s="40"/>
      <c r="H276" s="40"/>
      <c r="I276" s="40"/>
      <c r="J276" s="40"/>
      <c r="K276" s="40"/>
      <c r="L276" s="40"/>
      <c r="M276" s="40"/>
      <c r="N276" s="40"/>
      <c r="O276" s="40"/>
    </row>
    <row r="277" spans="1:15" x14ac:dyDescent="0.15">
      <c r="A277" s="40"/>
      <c r="B277" s="41"/>
      <c r="C277" s="40"/>
      <c r="D277" s="40"/>
      <c r="E277" s="40"/>
      <c r="F277" s="40"/>
      <c r="G277" s="40"/>
      <c r="H277" s="40"/>
      <c r="I277" s="40"/>
      <c r="J277" s="40"/>
      <c r="K277" s="40"/>
      <c r="L277" s="40"/>
      <c r="M277" s="40"/>
      <c r="N277" s="40"/>
      <c r="O277" s="40"/>
    </row>
    <row r="278" spans="1:15" x14ac:dyDescent="0.15">
      <c r="A278" s="40"/>
      <c r="B278" s="41"/>
      <c r="C278" s="40"/>
      <c r="D278" s="40"/>
      <c r="E278" s="40"/>
      <c r="F278" s="40"/>
      <c r="G278" s="40"/>
      <c r="H278" s="40"/>
      <c r="I278" s="40"/>
      <c r="J278" s="40"/>
      <c r="K278" s="40"/>
      <c r="L278" s="40"/>
      <c r="M278" s="40"/>
      <c r="N278" s="40"/>
      <c r="O278" s="40"/>
    </row>
    <row r="279" spans="1:15" x14ac:dyDescent="0.15">
      <c r="A279" s="40"/>
      <c r="B279" s="41"/>
      <c r="C279" s="40"/>
      <c r="D279" s="40"/>
      <c r="E279" s="40"/>
      <c r="F279" s="40"/>
      <c r="G279" s="40"/>
      <c r="H279" s="40"/>
      <c r="I279" s="40"/>
      <c r="J279" s="40"/>
      <c r="K279" s="40"/>
      <c r="L279" s="40"/>
      <c r="M279" s="40"/>
      <c r="N279" s="40"/>
      <c r="O279" s="40"/>
    </row>
    <row r="280" spans="1:15" x14ac:dyDescent="0.15">
      <c r="A280" s="40"/>
      <c r="B280" s="41"/>
      <c r="C280" s="40"/>
      <c r="D280" s="40"/>
      <c r="E280" s="40"/>
      <c r="F280" s="40"/>
      <c r="G280" s="40"/>
      <c r="H280" s="40"/>
      <c r="I280" s="40"/>
      <c r="J280" s="40"/>
      <c r="K280" s="40"/>
      <c r="L280" s="40"/>
      <c r="M280" s="40"/>
      <c r="N280" s="40"/>
      <c r="O280" s="40"/>
    </row>
    <row r="281" spans="1:15" x14ac:dyDescent="0.15">
      <c r="A281" s="40"/>
      <c r="B281" s="41"/>
      <c r="C281" s="40"/>
      <c r="D281" s="40"/>
      <c r="E281" s="40"/>
      <c r="F281" s="40"/>
      <c r="G281" s="40"/>
      <c r="H281" s="40"/>
      <c r="I281" s="40"/>
      <c r="J281" s="40"/>
      <c r="K281" s="40"/>
      <c r="L281" s="40"/>
      <c r="M281" s="40"/>
      <c r="N281" s="40"/>
      <c r="O281" s="40"/>
    </row>
    <row r="282" spans="1:15" x14ac:dyDescent="0.15">
      <c r="A282" s="40"/>
      <c r="B282" s="41"/>
      <c r="C282" s="42"/>
      <c r="D282" s="40"/>
      <c r="E282" s="40"/>
      <c r="F282" s="40"/>
      <c r="G282" s="40"/>
      <c r="H282" s="40"/>
      <c r="I282" s="40"/>
      <c r="J282" s="40"/>
      <c r="K282" s="40"/>
      <c r="L282" s="40"/>
      <c r="M282" s="40"/>
      <c r="N282" s="40"/>
      <c r="O282" s="40"/>
    </row>
    <row r="283" spans="1:15" x14ac:dyDescent="0.15">
      <c r="A283" s="40"/>
      <c r="B283" s="40"/>
      <c r="C283" s="40"/>
      <c r="D283" s="40"/>
      <c r="E283" s="40"/>
      <c r="F283" s="40"/>
      <c r="G283" s="40"/>
      <c r="H283" s="40"/>
      <c r="I283" s="40"/>
      <c r="J283" s="40"/>
      <c r="K283" s="40"/>
      <c r="L283" s="40"/>
      <c r="M283" s="40"/>
      <c r="N283" s="40"/>
      <c r="O283" s="40"/>
    </row>
    <row r="284" spans="1:15" x14ac:dyDescent="0.15">
      <c r="A284" s="40"/>
      <c r="B284" s="40"/>
      <c r="C284" s="40"/>
      <c r="D284" s="40"/>
      <c r="E284" s="40"/>
      <c r="F284" s="40"/>
      <c r="G284" s="40"/>
      <c r="H284" s="40"/>
      <c r="I284" s="40"/>
      <c r="J284" s="40"/>
      <c r="K284" s="40"/>
      <c r="L284" s="40"/>
      <c r="M284" s="40"/>
      <c r="N284" s="40"/>
      <c r="O284" s="40"/>
    </row>
    <row r="285" spans="1:15" x14ac:dyDescent="0.15">
      <c r="A285" s="40"/>
      <c r="B285" s="41"/>
      <c r="C285" s="40"/>
      <c r="D285" s="40"/>
      <c r="E285" s="40"/>
      <c r="F285" s="40"/>
      <c r="G285" s="40"/>
      <c r="H285" s="40"/>
      <c r="I285" s="40"/>
      <c r="J285" s="40"/>
      <c r="K285" s="40"/>
      <c r="L285" s="40"/>
      <c r="M285" s="40"/>
      <c r="N285" s="40"/>
      <c r="O285" s="40"/>
    </row>
    <row r="286" spans="1:15" x14ac:dyDescent="0.15">
      <c r="A286" s="40"/>
      <c r="B286" s="41"/>
      <c r="C286" s="40"/>
      <c r="D286" s="40"/>
      <c r="E286" s="40"/>
      <c r="F286" s="40"/>
      <c r="G286" s="40"/>
      <c r="H286" s="40"/>
      <c r="I286" s="40"/>
      <c r="J286" s="40"/>
      <c r="K286" s="40"/>
      <c r="L286" s="40"/>
      <c r="M286" s="40"/>
      <c r="N286" s="40"/>
      <c r="O286" s="40"/>
    </row>
    <row r="287" spans="1:15" x14ac:dyDescent="0.15">
      <c r="A287" s="40"/>
      <c r="B287" s="41"/>
      <c r="C287" s="40"/>
      <c r="D287" s="40"/>
      <c r="E287" s="40"/>
      <c r="F287" s="40"/>
      <c r="G287" s="40"/>
      <c r="H287" s="40"/>
      <c r="I287" s="40"/>
      <c r="J287" s="40"/>
      <c r="K287" s="40"/>
      <c r="L287" s="40"/>
      <c r="M287" s="40"/>
      <c r="N287" s="40"/>
      <c r="O287" s="40"/>
    </row>
    <row r="288" spans="1:15" x14ac:dyDescent="0.15">
      <c r="A288" s="40"/>
      <c r="B288" s="41"/>
      <c r="C288" s="40"/>
      <c r="D288" s="40"/>
      <c r="E288" s="40"/>
      <c r="F288" s="40"/>
      <c r="G288" s="40"/>
      <c r="H288" s="40"/>
      <c r="I288" s="40"/>
      <c r="J288" s="40"/>
      <c r="K288" s="40"/>
      <c r="L288" s="40"/>
      <c r="M288" s="40"/>
      <c r="N288" s="40"/>
      <c r="O288" s="40"/>
    </row>
    <row r="289" spans="1:15" x14ac:dyDescent="0.15">
      <c r="A289" s="40"/>
      <c r="B289" s="41"/>
      <c r="C289" s="40"/>
      <c r="D289" s="40"/>
      <c r="E289" s="40"/>
      <c r="F289" s="40"/>
      <c r="G289" s="40"/>
      <c r="H289" s="40"/>
      <c r="I289" s="40"/>
      <c r="J289" s="40"/>
      <c r="K289" s="40"/>
      <c r="L289" s="40"/>
      <c r="M289" s="40"/>
      <c r="N289" s="40"/>
      <c r="O289" s="40"/>
    </row>
    <row r="290" spans="1:15" x14ac:dyDescent="0.15">
      <c r="A290" s="40"/>
      <c r="B290" s="41"/>
      <c r="C290" s="40"/>
      <c r="D290" s="40"/>
      <c r="E290" s="40"/>
      <c r="F290" s="40"/>
      <c r="G290" s="40"/>
      <c r="H290" s="40"/>
      <c r="I290" s="40"/>
      <c r="J290" s="40"/>
      <c r="K290" s="40"/>
      <c r="L290" s="40"/>
      <c r="M290" s="40"/>
      <c r="N290" s="40"/>
      <c r="O290" s="40"/>
    </row>
    <row r="291" spans="1:15" x14ac:dyDescent="0.15">
      <c r="A291" s="40"/>
      <c r="B291" s="41"/>
      <c r="C291" s="40"/>
      <c r="D291" s="40"/>
      <c r="E291" s="40"/>
      <c r="F291" s="40"/>
      <c r="G291" s="40"/>
      <c r="H291" s="40"/>
      <c r="I291" s="40"/>
      <c r="J291" s="40"/>
      <c r="K291" s="40"/>
      <c r="L291" s="40"/>
      <c r="M291" s="40"/>
      <c r="N291" s="40"/>
      <c r="O291" s="40"/>
    </row>
    <row r="292" spans="1:15" x14ac:dyDescent="0.15">
      <c r="A292" s="40"/>
      <c r="B292" s="41"/>
      <c r="C292" s="40"/>
      <c r="D292" s="40"/>
      <c r="E292" s="40"/>
      <c r="F292" s="40"/>
      <c r="G292" s="40"/>
      <c r="H292" s="40"/>
      <c r="I292" s="40"/>
      <c r="J292" s="40"/>
      <c r="K292" s="40"/>
      <c r="L292" s="40"/>
      <c r="M292" s="40"/>
      <c r="N292" s="40"/>
      <c r="O292" s="40"/>
    </row>
    <row r="293" spans="1:15" x14ac:dyDescent="0.15">
      <c r="A293" s="40"/>
      <c r="B293" s="40"/>
      <c r="C293" s="40"/>
      <c r="D293" s="40"/>
      <c r="E293" s="40"/>
      <c r="F293" s="40"/>
      <c r="G293" s="40"/>
      <c r="H293" s="40"/>
      <c r="I293" s="40"/>
      <c r="J293" s="40"/>
      <c r="K293" s="40"/>
      <c r="L293" s="40"/>
      <c r="M293" s="40"/>
      <c r="N293" s="40"/>
      <c r="O293" s="40"/>
    </row>
    <row r="294" spans="1:15" x14ac:dyDescent="0.15">
      <c r="A294" s="40"/>
      <c r="B294" s="40"/>
      <c r="C294" s="40"/>
      <c r="D294" s="40"/>
      <c r="E294" s="40"/>
      <c r="F294" s="40"/>
      <c r="G294" s="40"/>
      <c r="H294" s="40"/>
      <c r="I294" s="40"/>
      <c r="J294" s="40"/>
      <c r="K294" s="40"/>
      <c r="L294" s="40"/>
      <c r="M294" s="40"/>
      <c r="N294" s="40"/>
      <c r="O294" s="40"/>
    </row>
    <row r="295" spans="1:15" x14ac:dyDescent="0.15">
      <c r="A295" s="40"/>
      <c r="B295" s="41"/>
      <c r="C295" s="40"/>
      <c r="D295" s="40"/>
      <c r="E295" s="40"/>
      <c r="F295" s="40"/>
      <c r="G295" s="40"/>
      <c r="H295" s="40"/>
      <c r="I295" s="40"/>
      <c r="J295" s="40"/>
      <c r="K295" s="40"/>
      <c r="L295" s="40"/>
      <c r="M295" s="40"/>
      <c r="N295" s="40"/>
      <c r="O295" s="40"/>
    </row>
    <row r="296" spans="1:15" x14ac:dyDescent="0.15">
      <c r="A296" s="40"/>
      <c r="B296" s="41"/>
      <c r="C296" s="40"/>
      <c r="D296" s="40"/>
      <c r="E296" s="40"/>
      <c r="F296" s="40"/>
      <c r="G296" s="40"/>
      <c r="H296" s="40"/>
      <c r="I296" s="40"/>
      <c r="J296" s="40"/>
      <c r="K296" s="40"/>
      <c r="L296" s="40"/>
      <c r="M296" s="40"/>
      <c r="N296" s="40"/>
      <c r="O296" s="40"/>
    </row>
    <row r="297" spans="1:15" x14ac:dyDescent="0.15">
      <c r="A297" s="40"/>
      <c r="B297" s="41"/>
      <c r="C297" s="40"/>
      <c r="D297" s="40"/>
      <c r="E297" s="40"/>
      <c r="F297" s="40"/>
      <c r="G297" s="40"/>
      <c r="H297" s="40"/>
      <c r="I297" s="40"/>
      <c r="J297" s="40"/>
      <c r="K297" s="40"/>
      <c r="L297" s="40"/>
      <c r="M297" s="40"/>
      <c r="N297" s="40"/>
      <c r="O297" s="40"/>
    </row>
    <row r="298" spans="1:15" x14ac:dyDescent="0.15">
      <c r="A298" s="40"/>
      <c r="B298" s="41"/>
      <c r="C298" s="40"/>
      <c r="D298" s="40"/>
      <c r="E298" s="40"/>
      <c r="F298" s="40"/>
      <c r="G298" s="40"/>
      <c r="H298" s="40"/>
      <c r="I298" s="40"/>
      <c r="J298" s="40"/>
      <c r="K298" s="40"/>
      <c r="L298" s="40"/>
      <c r="M298" s="40"/>
      <c r="N298" s="40"/>
      <c r="O298" s="40"/>
    </row>
    <row r="299" spans="1:15" x14ac:dyDescent="0.15">
      <c r="A299" s="40"/>
      <c r="B299" s="41"/>
      <c r="C299" s="40"/>
      <c r="D299" s="40"/>
      <c r="E299" s="40"/>
      <c r="F299" s="40"/>
      <c r="G299" s="40"/>
      <c r="H299" s="40"/>
      <c r="I299" s="40"/>
      <c r="J299" s="40"/>
      <c r="K299" s="40"/>
      <c r="L299" s="40"/>
      <c r="M299" s="40"/>
      <c r="N299" s="40"/>
      <c r="O299" s="40"/>
    </row>
    <row r="300" spans="1:15" x14ac:dyDescent="0.15">
      <c r="A300" s="40"/>
      <c r="B300" s="41"/>
      <c r="C300" s="40"/>
      <c r="D300" s="40"/>
      <c r="E300" s="40"/>
      <c r="F300" s="40"/>
      <c r="G300" s="40"/>
      <c r="H300" s="40"/>
      <c r="I300" s="40"/>
      <c r="J300" s="40"/>
      <c r="K300" s="40"/>
      <c r="L300" s="40"/>
      <c r="M300" s="40"/>
      <c r="N300" s="40"/>
      <c r="O300" s="40"/>
    </row>
    <row r="301" spans="1:15" x14ac:dyDescent="0.15">
      <c r="A301" s="40"/>
      <c r="B301" s="41"/>
      <c r="C301" s="40"/>
      <c r="D301" s="40"/>
      <c r="E301" s="40"/>
      <c r="F301" s="40"/>
      <c r="G301" s="40"/>
      <c r="H301" s="40"/>
      <c r="I301" s="40"/>
      <c r="J301" s="40"/>
      <c r="K301" s="40"/>
      <c r="L301" s="40"/>
      <c r="M301" s="40"/>
      <c r="N301" s="40"/>
      <c r="O301" s="40"/>
    </row>
    <row r="302" spans="1:15" x14ac:dyDescent="0.15">
      <c r="A302" s="40"/>
      <c r="B302" s="41"/>
      <c r="C302" s="40"/>
      <c r="D302" s="40"/>
      <c r="E302" s="40"/>
      <c r="F302" s="40"/>
      <c r="G302" s="40"/>
      <c r="H302" s="40"/>
      <c r="I302" s="40"/>
      <c r="J302" s="40"/>
      <c r="K302" s="40"/>
      <c r="L302" s="40"/>
      <c r="M302" s="40"/>
      <c r="N302" s="40"/>
      <c r="O302" s="40"/>
    </row>
    <row r="303" spans="1:15" x14ac:dyDescent="0.15">
      <c r="A303" s="40"/>
      <c r="B303" s="40"/>
      <c r="C303" s="40"/>
      <c r="D303" s="40"/>
      <c r="E303" s="40"/>
      <c r="F303" s="40"/>
      <c r="G303" s="40"/>
      <c r="H303" s="40"/>
      <c r="I303" s="40"/>
      <c r="J303" s="40"/>
      <c r="K303" s="40"/>
      <c r="L303" s="40"/>
      <c r="M303" s="40"/>
      <c r="N303" s="40"/>
      <c r="O303" s="40"/>
    </row>
  </sheetData>
  <mergeCells count="3">
    <mergeCell ref="D1:H1"/>
    <mergeCell ref="I1:S1"/>
    <mergeCell ref="U1:Z1"/>
  </mergeCells>
  <phoneticPr fontId="14" type="noConversion"/>
  <hyperlinks>
    <hyperlink ref="AB33" r:id="rId1" xr:uid="{1CED8570-6FCB-1C4D-A4FA-C61258861B7A}"/>
    <hyperlink ref="AB34" r:id="rId2" xr:uid="{49BAB4F2-A0BC-DE44-A4FF-43D3182128A5}"/>
    <hyperlink ref="AB35" r:id="rId3" xr:uid="{FCF58394-EDD7-8D4D-B97E-FA5E78003DA1}"/>
    <hyperlink ref="AB36" r:id="rId4" xr:uid="{77EC1622-BCE8-3E4D-8493-195763BA43D4}"/>
    <hyperlink ref="AB37" r:id="rId5" xr:uid="{7F0B488A-E2C3-344F-B3E5-C7746C96B266}"/>
    <hyperlink ref="AB38" r:id="rId6" xr:uid="{CF8F1E86-BEAC-9B43-8E37-061285AE386A}"/>
    <hyperlink ref="AB39" r:id="rId7" xr:uid="{DA455F2B-4CF5-DD4A-A1A4-8019B5842EAC}"/>
    <hyperlink ref="AB40" r:id="rId8" xr:uid="{CF8E4ED6-DFBF-424A-87D0-EA8BFC0F9CAB}"/>
    <hyperlink ref="AB44" r:id="rId9" xr:uid="{9937812E-CD28-5C44-ADC5-89F5BE50E1AA}"/>
    <hyperlink ref="AB123" r:id="rId10" xr:uid="{ABBEDC73-72B9-CC47-B082-3B4454144330}"/>
    <hyperlink ref="AB100" r:id="rId11" xr:uid="{462D8514-E018-EB4F-A55C-15E19D7EC07F}"/>
    <hyperlink ref="AB177" r:id="rId12" display="https://mcphh.org/2020/06/01/virtual-heritage-and-wellbeing/;" xr:uid="{3BCA75E8-AB75-6442-8DA1-217570A46F21}"/>
    <hyperlink ref="AB159" r:id="rId13" xr:uid="{9977568A-18F8-6347-8908-74A00EE84873}"/>
    <hyperlink ref="AB160" r:id="rId14" xr:uid="{1E1109C6-D31C-3344-A7D6-5D1887293A9E}"/>
    <hyperlink ref="AB156" r:id="rId15" xr:uid="{CC62A324-9295-5B44-BF36-7C511C6C6EBD}"/>
    <hyperlink ref="AB153" r:id="rId16" xr:uid="{8138A5A6-F470-8148-A6FA-F825392C2E6C}"/>
    <hyperlink ref="AB163" r:id="rId17" xr:uid="{6C1806B2-B080-8F49-88AB-06A37BBC1AD9}"/>
    <hyperlink ref="AB174" r:id="rId18" xr:uid="{79003F4B-34A3-3646-AB15-107C0DE50833}"/>
    <hyperlink ref="AB162" r:id="rId19" display="https://artsandculture.google.com/" xr:uid="{04F855CA-3AF1-9E45-873F-0E185C8C1137}"/>
    <hyperlink ref="AB148" r:id="rId20" xr:uid="{D3D067AC-C4C0-4945-A231-33912D7CF162}"/>
    <hyperlink ref="AB151" r:id="rId21" xr:uid="{F501857B-D919-AD4A-9795-ABBE81445B16}"/>
    <hyperlink ref="AB167" r:id="rId22" xr:uid="{B889EB4D-7207-1C41-A37D-023A8308E319}"/>
    <hyperlink ref="AB103" r:id="rId23" xr:uid="{8EF0D235-3BD7-C34F-895B-8CF8D5FB8D31}"/>
    <hyperlink ref="AB63" r:id="rId24" xr:uid="{AF010935-3EA3-A049-B0A0-9E968EA18AA2}"/>
    <hyperlink ref="AB65" r:id="rId25" xr:uid="{E58E159B-A8BC-9843-B896-9338214C6D73}"/>
    <hyperlink ref="AB68" r:id="rId26" xr:uid="{6F5DCD94-754F-444C-8F69-3BEAEB83126B}"/>
    <hyperlink ref="AB69" r:id="rId27" xr:uid="{3455E7B0-ABF7-8345-A20F-1ABEC1C6E040}"/>
    <hyperlink ref="AB70" r:id="rId28" xr:uid="{E59B141F-2E48-F143-8F35-2E4E87EA93C2}"/>
    <hyperlink ref="AB71" r:id="rId29" xr:uid="{6234B1EE-0E0F-0248-8A78-A16AB4274E59}"/>
    <hyperlink ref="AB72" r:id="rId30" xr:uid="{A7A0E451-6792-EB41-AF1C-5D757FF6838E}"/>
    <hyperlink ref="AB73" r:id="rId31" xr:uid="{6D7E5677-38F0-024A-BF08-B5FDB7B498B8}"/>
    <hyperlink ref="AB74" r:id="rId32" xr:uid="{6F08A95C-4785-8A45-B497-C5A0B22760D2}"/>
    <hyperlink ref="AB75" r:id="rId33" xr:uid="{DDA9ED78-B91A-5340-93AD-98DDE2B40327}"/>
    <hyperlink ref="AB76" r:id="rId34" xr:uid="{A32FD467-2648-7B41-A90E-AC74908A551D}"/>
    <hyperlink ref="AB77" r:id="rId35" xr:uid="{9A19C79B-28A1-3247-9861-CECC2E6AE87D}"/>
    <hyperlink ref="AB78" r:id="rId36" xr:uid="{030C8C6B-BF69-324B-85CF-8AA547EB40F6}"/>
    <hyperlink ref="AB79" r:id="rId37" xr:uid="{3A990FD2-FA1E-C74C-AFA6-77C0F4676BB1}"/>
    <hyperlink ref="AB80" r:id="rId38" location="if-youre-self-employed-or-a-sole-trader" xr:uid="{1749FCAE-DA34-5043-B3B2-7565CC771F2A}"/>
    <hyperlink ref="AB81" r:id="rId39" xr:uid="{50C26121-2679-594D-9404-24AAE96F03C1}"/>
    <hyperlink ref="AB83" r:id="rId40" xr:uid="{4B69FEF9-8D8C-A549-ABFB-2C4445271E37}"/>
    <hyperlink ref="AB82" r:id="rId41" xr:uid="{02134BCF-649E-FD4F-9C64-3AF0C1A176F4}"/>
    <hyperlink ref="AB84" r:id="rId42" xr:uid="{5247C8D5-1C23-7E43-8111-6ED2894BFF41}"/>
    <hyperlink ref="AB85" r:id="rId43" xr:uid="{EED7D4DB-047C-5944-8D46-76A1182A054D}"/>
    <hyperlink ref="AB86" r:id="rId44" xr:uid="{96BC59E3-4414-ED44-8248-132B537914A7}"/>
    <hyperlink ref="AB87" r:id="rId45" xr:uid="{5D38F44A-4CB6-504D-A7F3-CA89268F2D4F}"/>
    <hyperlink ref="AB88" r:id="rId46" xr:uid="{1437D1B2-EB33-E04C-B4CD-B9CD7434086B}"/>
    <hyperlink ref="AB89" r:id="rId47" xr:uid="{EA7B3B5D-DD92-DB43-B7CD-E1EE9FBD1941}"/>
    <hyperlink ref="AB90" r:id="rId48" location="regularly-updated-resources" xr:uid="{A6461D8E-5AAB-FF4F-9F84-7E09BBCA3EED}"/>
    <hyperlink ref="AB91" r:id="rId49" xr:uid="{5B868060-E476-8042-A39C-19D0A65413BF}"/>
    <hyperlink ref="AB92" r:id="rId50" xr:uid="{40338DE6-4046-2243-843D-3F152BE75991}"/>
    <hyperlink ref="AB93" r:id="rId51" xr:uid="{E4CE1F4D-9927-9947-9D3C-79CFAB0DB214}"/>
    <hyperlink ref="AB99" r:id="rId52" xr:uid="{6752EE4C-9C1C-8645-A1FE-41876F694F17}"/>
    <hyperlink ref="AB105" r:id="rId53" xr:uid="{D2785D17-C93E-4F41-9CC5-5B35DCCD4995}"/>
    <hyperlink ref="AB106" r:id="rId54" xr:uid="{8EED5971-2B61-3E43-81FD-4EB5E00BC19C}"/>
    <hyperlink ref="AB107" r:id="rId55" xr:uid="{626E1A2A-C025-9949-9632-FBF21F8C5AD6}"/>
    <hyperlink ref="AB108" r:id="rId56" xr:uid="{38F24B33-5190-9142-9E07-5260394A5EDE}"/>
    <hyperlink ref="AB109" r:id="rId57" xr:uid="{276547F4-137C-FF42-82BA-8DA56DE1B1E7}"/>
    <hyperlink ref="AB119" r:id="rId58" xr:uid="{86D14540-9090-CE4E-8743-FB601362FCD0}"/>
    <hyperlink ref="AB120" r:id="rId59" location="covid" xr:uid="{975DE2B8-99B0-2742-A726-39AF267BE85C}"/>
    <hyperlink ref="AB122" r:id="rId60" xr:uid="{A484BCB6-3728-FA4F-B495-B21661BA5C25}"/>
    <hyperlink ref="AB121" r:id="rId61" xr:uid="{E68C2B57-C5F4-7649-877F-14573A3FF15A}"/>
    <hyperlink ref="AB124" r:id="rId62" xr:uid="{E1A71F19-09D8-9244-A6D6-912E66F4127B}"/>
    <hyperlink ref="AB155" r:id="rId63" xr:uid="{58063A70-0051-7D4D-A859-86C727268417}"/>
    <hyperlink ref="AB158" r:id="rId64" xr:uid="{6CC440E9-0E18-544A-B2BE-A05C2B85BE1D}"/>
    <hyperlink ref="AB133" r:id="rId65" xr:uid="{D6F61E71-0CE9-4742-8F7F-B1AA67D1783B}"/>
    <hyperlink ref="AB147" r:id="rId66" xr:uid="{1B60A82B-5556-E449-82A8-6C5A8119C099}"/>
    <hyperlink ref="AB164" r:id="rId67" xr:uid="{89CCDFFF-19ED-5E4D-9EB4-D3AF67FC722B}"/>
    <hyperlink ref="AB179" r:id="rId68" xr:uid="{9E5A0875-DC65-1A4A-BF00-047F6667263E}"/>
    <hyperlink ref="AB152" r:id="rId69" xr:uid="{E51D879B-28C6-E84C-8E26-C93B7144A56C}"/>
    <hyperlink ref="AB150" r:id="rId70" xr:uid="{9AFFB1AC-40EA-1C4B-B56B-5C74E5CFF111}"/>
    <hyperlink ref="AB146" r:id="rId71" xr:uid="{F7072D5D-AF89-A542-96A4-E22868CDA4C5}"/>
    <hyperlink ref="AB184" r:id="rId72" xr:uid="{165C5275-3DFF-D341-AD3D-3AE09439EF91}"/>
    <hyperlink ref="AB180" r:id="rId73" xr:uid="{19E134A1-1A4C-AE41-92A0-B07655D2BDF9}"/>
    <hyperlink ref="AB181" r:id="rId74" xr:uid="{84BCACEE-3C9B-F444-9A78-7AC18BA2DDA8}"/>
    <hyperlink ref="AB182" r:id="rId75" xr:uid="{241EDD6B-06E8-FC45-914F-456DB2E6DAD8}"/>
    <hyperlink ref="AB183" r:id="rId76" xr:uid="{B69C599C-E4BE-8846-BF6F-CC350F55038A}"/>
    <hyperlink ref="AB166" r:id="rId77" xr:uid="{9EA43945-3097-6D4F-A16B-D87A646F2B2C}"/>
    <hyperlink ref="AB113" r:id="rId78" xr:uid="{398ED02E-7EB1-DB48-BC37-EAB241B20668}"/>
    <hyperlink ref="AB149" r:id="rId79" xr:uid="{4FEFD40D-75FD-8947-A4AE-8D592229F49C}"/>
    <hyperlink ref="AB118" r:id="rId80" xr:uid="{13A35217-17D9-EC48-AE49-7C40ECCE2B7C}"/>
    <hyperlink ref="AB115" r:id="rId81" xr:uid="{D841C958-27C4-F94C-80D7-7B56117AD959}"/>
    <hyperlink ref="AB64" r:id="rId82" xr:uid="{FD411F63-5081-9149-AB83-6CD6FD396458}"/>
    <hyperlink ref="AB94" r:id="rId83" xr:uid="{4433EC08-0426-6145-B55E-37AE95BE3372}"/>
    <hyperlink ref="AB95" r:id="rId84" xr:uid="{904B5118-4C62-D84A-858F-10D197C7EC7C}"/>
    <hyperlink ref="AB96" r:id="rId85" xr:uid="{FC22EE30-9B56-A847-B04D-D78C87B52076}"/>
    <hyperlink ref="AB97" r:id="rId86" xr:uid="{1D6A4EF1-7E2F-CC46-98B5-857F0A29F552}"/>
    <hyperlink ref="AB111" r:id="rId87" xr:uid="{D476774C-12C4-D940-98EE-DD672DE97305}"/>
    <hyperlink ref="AB112" r:id="rId88" xr:uid="{6617C78A-7915-B847-B451-B8C9110DC9BA}"/>
    <hyperlink ref="AB114" r:id="rId89" xr:uid="{4A7ECE4E-19ED-0949-84CF-519E378C554D}"/>
    <hyperlink ref="AB116" r:id="rId90" xr:uid="{6352B6B6-9274-FA4D-B5E8-74FE569E972D}"/>
    <hyperlink ref="AB117" r:id="rId91" xr:uid="{B68A2BC5-DB69-A840-966E-DA9040AFA000}"/>
    <hyperlink ref="AB125" r:id="rId92" xr:uid="{D621C48C-6C32-DD4C-BB23-B4B781AD2605}"/>
    <hyperlink ref="AB126" r:id="rId93" xr:uid="{2888A3D8-52B1-684C-82BD-820040051949}"/>
    <hyperlink ref="AB127" r:id="rId94" xr:uid="{65398420-6D51-8A48-8F97-FE1AA659E230}"/>
    <hyperlink ref="AB128" r:id="rId95" xr:uid="{2DA1CBC2-5F79-A743-AEC0-EDE29EAE84BF}"/>
    <hyperlink ref="AB130" r:id="rId96" xr:uid="{64C6D168-56AC-2846-AB27-27CF4199676F}"/>
    <hyperlink ref="AB131" r:id="rId97" xr:uid="{5C220B4C-99F4-D049-AEA9-D97331779149}"/>
    <hyperlink ref="AB132" r:id="rId98" xr:uid="{64882101-D70E-394A-8959-374CE2A9B48C}"/>
    <hyperlink ref="AB134" r:id="rId99" xr:uid="{EFE65E97-AF91-1442-8D9D-3655AA47EAAE}"/>
    <hyperlink ref="AB135" r:id="rId100" xr:uid="{E86AE456-7063-0745-8F16-902677FC3514}"/>
    <hyperlink ref="AB136" r:id="rId101" xr:uid="{0621BE93-0E25-C249-BA39-B8FA256B9E0D}"/>
    <hyperlink ref="AB137" r:id="rId102" xr:uid="{9F93C8E1-7393-0742-88D7-24E509EED8D3}"/>
    <hyperlink ref="AB138" r:id="rId103" xr:uid="{623DFC71-F70D-F448-8E19-EC6B501AAC7D}"/>
    <hyperlink ref="AB139" r:id="rId104" xr:uid="{19B46C25-6E65-3544-B0B3-C3C5FB739EEB}"/>
    <hyperlink ref="AB140" r:id="rId105" xr:uid="{9B4D5153-A0C9-F941-ACC3-D5225D1C1F74}"/>
    <hyperlink ref="AB141" r:id="rId106" xr:uid="{C865B3FB-0562-8843-9E00-031E617338CF}"/>
    <hyperlink ref="AB142" r:id="rId107" xr:uid="{09139770-B0EC-2143-B04C-D2C8F6BAF9ED}"/>
    <hyperlink ref="AB144" r:id="rId108" xr:uid="{477A1FB4-792F-FD47-89AE-307FDF91853D}"/>
    <hyperlink ref="AB143" r:id="rId109" xr:uid="{F879641A-E101-2945-A097-799837067F6E}"/>
    <hyperlink ref="AB170" r:id="rId110" xr:uid="{193A94BA-D1E3-C544-B6DC-5587FF39765A}"/>
    <hyperlink ref="AB145" r:id="rId111" xr:uid="{89534F68-E673-D94F-A08E-A58DFD8CCB84}"/>
    <hyperlink ref="AB129" r:id="rId112" xr:uid="{518C7891-9E7E-1E40-BFBF-305282616464}"/>
    <hyperlink ref="AB165" r:id="rId113" xr:uid="{5B35D2E8-7F2F-1B4B-BFB4-82C52801F02A}"/>
    <hyperlink ref="AB169" r:id="rId114" xr:uid="{EE2A4BE6-1D19-5545-B5E2-25232965FB3B}"/>
    <hyperlink ref="AB173" r:id="rId115" xr:uid="{8B98BB78-6808-6D43-ABC7-56865DDD2747}"/>
    <hyperlink ref="AB175" r:id="rId116" xr:uid="{06DE1553-9696-C34E-84E0-0EE220911D7D}"/>
    <hyperlink ref="AB176" r:id="rId117" xr:uid="{F731E98A-609C-4E4F-A2F6-E388FE62800B}"/>
    <hyperlink ref="AB178" r:id="rId118" xr:uid="{EFC62403-C2BB-544E-9D90-28EA4EA6A962}"/>
    <hyperlink ref="AB161" r:id="rId119" xr:uid="{74EC5C98-3C40-F44D-B3E5-CFCA8DF961FE}"/>
    <hyperlink ref="AA3" r:id="rId120" xr:uid="{0792194A-806A-9A4B-B102-25E144384FB0}"/>
    <hyperlink ref="AA4" r:id="rId121" xr:uid="{2E9B3CC7-78B9-4043-96A8-B8708ADD55D2}"/>
    <hyperlink ref="AA5" r:id="rId122" xr:uid="{27AE31EF-A19B-7841-9ECB-49171E895E33}"/>
    <hyperlink ref="AA6" r:id="rId123" xr:uid="{3A27AC5F-E9F9-874B-A78F-02C9B8B55656}"/>
    <hyperlink ref="AA7" r:id="rId124" xr:uid="{FFF2BC60-0D97-9E49-AFEB-52D6F97E481C}"/>
    <hyperlink ref="AA8" r:id="rId125" xr:uid="{38D148AA-43F6-B243-BD22-90F850CB7F62}"/>
    <hyperlink ref="AA9" r:id="rId126" xr:uid="{CA9C8123-01F2-D84A-89DE-CA7312BCCF56}"/>
    <hyperlink ref="AA10" r:id="rId127" xr:uid="{390EE6C7-7CCD-4347-81A1-A6384CA75550}"/>
    <hyperlink ref="AA11" r:id="rId128" xr:uid="{514B273F-BABE-AF4F-A6F7-79A56AF4BBEB}"/>
    <hyperlink ref="AA12" r:id="rId129" xr:uid="{133B44C4-9506-4448-B1DA-D4DBFF480DC5}"/>
    <hyperlink ref="AA13" r:id="rId130" xr:uid="{733C2EC0-CDEE-8D47-9071-57A60DFCD7E8}"/>
    <hyperlink ref="AA14" r:id="rId131" xr:uid="{690D6D74-F1E4-B544-9539-F538C276EEC1}"/>
    <hyperlink ref="AA15" r:id="rId132" xr:uid="{3970B61D-C8F4-B64A-A074-B82BF1CEE67B}"/>
    <hyperlink ref="AA16" r:id="rId133" xr:uid="{C6C8AE07-A1B7-9841-9CFD-3457E1C1590E}"/>
    <hyperlink ref="AA17" r:id="rId134" xr:uid="{472DE50B-6718-924C-97E7-CDF4570E0310}"/>
    <hyperlink ref="AA18" r:id="rId135" xr:uid="{FFDC5094-F673-DD40-9493-992E68B300E8}"/>
    <hyperlink ref="AA19" r:id="rId136" xr:uid="{FCDA87DF-30EE-2746-BB71-123637A247FF}"/>
    <hyperlink ref="AA21" r:id="rId137" xr:uid="{E616CA60-0125-5B40-A5EA-8C98D15902F7}"/>
    <hyperlink ref="AA22" r:id="rId138" xr:uid="{57C65A6E-8885-464E-BB7D-140A64C4C85D}"/>
    <hyperlink ref="AA23" r:id="rId139" xr:uid="{BC8A47B1-0E2B-BE48-A1B0-87C5AF7474D8}"/>
    <hyperlink ref="AA25" r:id="rId140" xr:uid="{9DCC1342-0642-9141-9880-725E11D249A4}"/>
    <hyperlink ref="AA26" r:id="rId141" xr:uid="{6BA346B7-8F91-4A45-AD64-E84E22B1B5B8}"/>
    <hyperlink ref="AA27" r:id="rId142" xr:uid="{6ABBEABE-2D51-C04C-89A5-536915FC9A81}"/>
    <hyperlink ref="AA28" r:id="rId143" xr:uid="{F54460D9-C2E2-7C40-B67E-C45CC4B549FB}"/>
    <hyperlink ref="AA29" r:id="rId144" xr:uid="{B5BCE8EB-25DD-B547-B750-D5B8C1239E37}"/>
    <hyperlink ref="AA30" r:id="rId145" xr:uid="{5BE5F66B-2641-4D49-90E9-18D5A0A69114}"/>
    <hyperlink ref="AA32" r:id="rId146" xr:uid="{823ADB7A-33B6-6B41-9679-A9CD2FA2D625}"/>
    <hyperlink ref="AA41" r:id="rId147" xr:uid="{49DF01F0-84BF-B742-8730-F848EA54C912}"/>
    <hyperlink ref="AA42" r:id="rId148" xr:uid="{A0C3C242-5055-FD4A-A9B1-DAC48397FC0F}"/>
    <hyperlink ref="AA43" r:id="rId149" xr:uid="{46C8EC91-EE32-8942-83CD-D375864748A3}"/>
    <hyperlink ref="AA31" r:id="rId150" xr:uid="{7640C190-80EF-1B4A-A52A-3C516B1C3A7B}"/>
    <hyperlink ref="AA45" r:id="rId151" xr:uid="{1626B9FA-DBC0-3242-9C32-FA58165AA0E4}"/>
    <hyperlink ref="AA46" r:id="rId152" xr:uid="{8FE46894-4E7A-D14B-840D-1DE2860AAEE1}"/>
    <hyperlink ref="AA47" r:id="rId153" xr:uid="{F355BA71-6C02-FF47-A633-6430A2825D20}"/>
    <hyperlink ref="AA48" r:id="rId154" xr:uid="{578EEC94-350C-3640-B39B-528CCEDA2190}"/>
    <hyperlink ref="AA49" r:id="rId155" xr:uid="{C6AECDC6-57AC-3341-9735-B56936A94D1B}"/>
    <hyperlink ref="AA50" r:id="rId156" xr:uid="{3B99138B-88A7-9849-AC7A-A99323E693C3}"/>
    <hyperlink ref="AA52" r:id="rId157" xr:uid="{D60BCD1F-125E-5E4E-8753-7FAA2D437CAA}"/>
    <hyperlink ref="AA51" r:id="rId158" xr:uid="{3FB98BB9-2800-F646-B24E-51CFF7417B67}"/>
    <hyperlink ref="AA53" r:id="rId159" xr:uid="{36BBC207-AFBA-ED42-BB85-A5BF0D5E4371}"/>
    <hyperlink ref="AA54" r:id="rId160" xr:uid="{59FEA044-3F26-8F4E-88F7-7270DDE20A72}"/>
    <hyperlink ref="AA55" r:id="rId161" xr:uid="{1DC001AD-958E-2F4D-B108-3D59EF52703D}"/>
    <hyperlink ref="AA56" r:id="rId162" xr:uid="{B32D98B0-539A-9646-8AF7-FAF5F643B67C}"/>
    <hyperlink ref="AA57" r:id="rId163" xr:uid="{C2F544B4-FB73-464B-8EC2-8396EDB99948}"/>
    <hyperlink ref="AA58" r:id="rId164" xr:uid="{96972200-1E2D-7642-A650-F8C349C295DB}"/>
    <hyperlink ref="AA60" r:id="rId165" xr:uid="{8716FB98-954C-C145-85D7-8748BE6D92B1}"/>
    <hyperlink ref="AA61" r:id="rId166" xr:uid="{D2DB73C8-47C5-2B4F-830F-325972D543B1}"/>
    <hyperlink ref="AA62" r:id="rId167" xr:uid="{B4E028A8-3229-CB48-B3C1-5E40A6F2CAD9}"/>
    <hyperlink ref="AA154" r:id="rId168" xr:uid="{0D624FE0-DA85-0548-BBA8-5A0B6A3D792F}"/>
    <hyperlink ref="AA20" r:id="rId169" xr:uid="{CD42D121-4FD1-184E-A67D-3646A6BEF2DE}"/>
    <hyperlink ref="AA24" r:id="rId170" xr:uid="{EC4120A5-08B9-5E46-B7ED-F59635F48D46}"/>
    <hyperlink ref="AB67" r:id="rId171" xr:uid="{0F3F61CF-6DF7-934A-B8EC-9D23A95927A1}"/>
    <hyperlink ref="AB168" r:id="rId172" xr:uid="{AC2FBE5B-62B1-AB40-AD61-C6596ADC0B88}"/>
  </hyperlinks>
  <pageMargins left="0.7" right="0.7" top="0.75" bottom="0.75" header="0.3" footer="0.3"/>
  <tableParts count="1">
    <tablePart r:id="rId173"/>
  </tableParts>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Rabya Mughal</dc:creator>
  <cp:lastModifiedBy>Rabya Mughal</cp:lastModifiedBy>
  <dcterms:created xsi:type="dcterms:W3CDTF">2021-05-19T10:02:52Z</dcterms:created>
  <dcterms:modified xsi:type="dcterms:W3CDTF">2021-05-28T15:15:53Z</dcterms:modified>
</cp:coreProperties>
</file>