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zk138/Library/CloudStorage/GoogleDrive-kbodawatta@palaeome.org/.shortcut-targets-by-id/1i7iCUNw53RDflMWaRIHmeiUiOZSNVRYL/Air-Team/Group members/Kasun/Projects/1. Air Projects/1. Big methods paper/Manuscript_Drafts/Supplementary/"/>
    </mc:Choice>
  </mc:AlternateContent>
  <xr:revisionPtr revIDLastSave="0" documentId="13_ncr:1_{928625AA-24D3-8644-A22F-FF162C3C345C}" xr6:coauthVersionLast="47" xr6:coauthVersionMax="47" xr10:uidLastSave="{00000000-0000-0000-0000-000000000000}"/>
  <bookViews>
    <workbookView xWindow="1220" yWindow="760" windowWidth="23080" windowHeight="15780" xr2:uid="{00000000-000D-0000-FFFF-FFFF00000000}"/>
  </bookViews>
  <sheets>
    <sheet name="Meta Data" sheetId="25" r:id="rId1"/>
    <sheet name="BirT Full OTU table (exp1)" sheetId="22" r:id="rId2"/>
    <sheet name="BirT taxa table (exp1)" sheetId="13" r:id="rId3"/>
    <sheet name="16Smam Full OTU table (exp1)" sheetId="23" r:id="rId4"/>
    <sheet name="16Smam taxa table (exp1)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4" l="1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CQ44" i="23" l="1"/>
  <c r="CQ43" i="23"/>
  <c r="CQ42" i="23"/>
  <c r="CQ41" i="23"/>
  <c r="CQ40" i="23"/>
  <c r="CQ39" i="23"/>
  <c r="CQ38" i="23"/>
  <c r="CQ37" i="23"/>
  <c r="CQ36" i="23"/>
  <c r="CQ35" i="23"/>
  <c r="CQ34" i="23"/>
  <c r="CQ33" i="23"/>
  <c r="CQ32" i="23"/>
  <c r="CQ31" i="23"/>
  <c r="CQ30" i="23"/>
  <c r="CQ29" i="23"/>
  <c r="CQ28" i="23"/>
  <c r="CQ27" i="23"/>
  <c r="CQ26" i="23"/>
  <c r="CQ25" i="23"/>
  <c r="CQ24" i="23"/>
  <c r="CQ23" i="23"/>
  <c r="CQ22" i="23"/>
  <c r="CQ21" i="23"/>
  <c r="CQ20" i="23"/>
  <c r="CQ19" i="23"/>
  <c r="CQ18" i="23"/>
  <c r="CQ17" i="23"/>
  <c r="CQ16" i="23"/>
  <c r="CQ15" i="23"/>
  <c r="CQ14" i="23"/>
  <c r="CQ13" i="23"/>
  <c r="CQ12" i="23"/>
  <c r="CQ11" i="23"/>
  <c r="CQ10" i="23"/>
  <c r="CQ9" i="23"/>
  <c r="CQ8" i="23"/>
  <c r="CQ7" i="23"/>
  <c r="CQ6" i="23"/>
  <c r="CQ5" i="23"/>
  <c r="CQ4" i="23"/>
  <c r="CQ3" i="23"/>
  <c r="CQ2" i="23"/>
  <c r="G6" i="13" l="1"/>
  <c r="G11" i="13"/>
  <c r="G14" i="13"/>
  <c r="G27" i="13"/>
  <c r="G3" i="13"/>
  <c r="G40" i="13"/>
  <c r="G37" i="13"/>
  <c r="G28" i="13"/>
  <c r="G31" i="13"/>
  <c r="G18" i="13"/>
  <c r="G19" i="13"/>
  <c r="G9" i="13"/>
  <c r="G26" i="13"/>
  <c r="G41" i="13"/>
  <c r="G17" i="13"/>
  <c r="G33" i="13"/>
  <c r="G30" i="13"/>
  <c r="G38" i="13"/>
  <c r="G2" i="13"/>
  <c r="G16" i="13"/>
  <c r="G10" i="13"/>
  <c r="G42" i="13"/>
  <c r="G29" i="13"/>
  <c r="G7" i="13"/>
  <c r="G43" i="13"/>
  <c r="G20" i="13"/>
  <c r="G25" i="13"/>
  <c r="G24" i="13"/>
  <c r="G13" i="13"/>
  <c r="G15" i="13"/>
  <c r="G36" i="13"/>
  <c r="G8" i="13"/>
  <c r="G5" i="13"/>
  <c r="G4" i="13"/>
  <c r="G35" i="13"/>
  <c r="G34" i="13"/>
  <c r="G39" i="13"/>
  <c r="G23" i="13"/>
  <c r="G12" i="13"/>
  <c r="G22" i="13"/>
  <c r="G32" i="13"/>
  <c r="G21" i="13"/>
</calcChain>
</file>

<file path=xl/sharedStrings.xml><?xml version="1.0" encoding="utf-8"?>
<sst xmlns="http://schemas.openxmlformats.org/spreadsheetml/2006/main" count="1696" uniqueCount="550">
  <si>
    <t>OTU</t>
  </si>
  <si>
    <t>F5</t>
  </si>
  <si>
    <t>F47</t>
  </si>
  <si>
    <t>F43</t>
  </si>
  <si>
    <t>F72</t>
  </si>
  <si>
    <t>F24</t>
  </si>
  <si>
    <t>F84</t>
  </si>
  <si>
    <t>F76</t>
  </si>
  <si>
    <t>F50</t>
  </si>
  <si>
    <t>F42</t>
  </si>
  <si>
    <t>F18</t>
  </si>
  <si>
    <t>F16</t>
  </si>
  <si>
    <t>F78</t>
  </si>
  <si>
    <t>F15</t>
  </si>
  <si>
    <t>F31</t>
  </si>
  <si>
    <t>F62</t>
  </si>
  <si>
    <t>F79</t>
  </si>
  <si>
    <t>F77</t>
  </si>
  <si>
    <t>F26</t>
  </si>
  <si>
    <t>F82</t>
  </si>
  <si>
    <t>F36</t>
  </si>
  <si>
    <t>F74</t>
  </si>
  <si>
    <t>F28</t>
  </si>
  <si>
    <t>F7</t>
  </si>
  <si>
    <t>F80</t>
  </si>
  <si>
    <t>F44</t>
  </si>
  <si>
    <t>F69</t>
  </si>
  <si>
    <t>F9</t>
  </si>
  <si>
    <t>F39</t>
  </si>
  <si>
    <t>F10</t>
  </si>
  <si>
    <t>F66</t>
  </si>
  <si>
    <t>F55</t>
  </si>
  <si>
    <t>F2</t>
  </si>
  <si>
    <t>F83</t>
  </si>
  <si>
    <t>F8</t>
  </si>
  <si>
    <t>F32</t>
  </si>
  <si>
    <t>F1</t>
  </si>
  <si>
    <t>F21</t>
  </si>
  <si>
    <t>F34</t>
  </si>
  <si>
    <t>F56</t>
  </si>
  <si>
    <t>F46</t>
  </si>
  <si>
    <t>F68</t>
  </si>
  <si>
    <t>F63</t>
  </si>
  <si>
    <t>F37</t>
  </si>
  <si>
    <t>F54</t>
  </si>
  <si>
    <t>F33</t>
  </si>
  <si>
    <t>F20</t>
  </si>
  <si>
    <t>F64</t>
  </si>
  <si>
    <t>F57</t>
  </si>
  <si>
    <t>F45</t>
  </si>
  <si>
    <t>F30</t>
  </si>
  <si>
    <t>F17</t>
  </si>
  <si>
    <t>F3</t>
  </si>
  <si>
    <t>F58</t>
  </si>
  <si>
    <t>F53</t>
  </si>
  <si>
    <t>F73</t>
  </si>
  <si>
    <t>F60</t>
  </si>
  <si>
    <t>F41</t>
  </si>
  <si>
    <t>F14</t>
  </si>
  <si>
    <t>F19</t>
  </si>
  <si>
    <t>F59</t>
  </si>
  <si>
    <t>F29</t>
  </si>
  <si>
    <t>F52</t>
  </si>
  <si>
    <t>F75</t>
  </si>
  <si>
    <t>F27</t>
  </si>
  <si>
    <t>F13</t>
  </si>
  <si>
    <t>F23</t>
  </si>
  <si>
    <t>F81</t>
  </si>
  <si>
    <t>F48</t>
  </si>
  <si>
    <t>F40</t>
  </si>
  <si>
    <t>F71</t>
  </si>
  <si>
    <t>F61</t>
  </si>
  <si>
    <t>F70</t>
  </si>
  <si>
    <t>OTU1</t>
  </si>
  <si>
    <t>OTU2</t>
  </si>
  <si>
    <t>OTU4</t>
  </si>
  <si>
    <t>OTU5</t>
  </si>
  <si>
    <t>OTU6</t>
  </si>
  <si>
    <t>OTU7</t>
  </si>
  <si>
    <t>OTU8</t>
  </si>
  <si>
    <t>OTU9</t>
  </si>
  <si>
    <t>OTU10</t>
  </si>
  <si>
    <t>OTU11</t>
  </si>
  <si>
    <t>OTU13</t>
  </si>
  <si>
    <t>OTU14</t>
  </si>
  <si>
    <t>OTU15</t>
  </si>
  <si>
    <t>OTU16</t>
  </si>
  <si>
    <t>OTU17</t>
  </si>
  <si>
    <t>OTU18</t>
  </si>
  <si>
    <t>OTU19</t>
  </si>
  <si>
    <t>OTU20</t>
  </si>
  <si>
    <t>OTU21</t>
  </si>
  <si>
    <t>OTU22</t>
  </si>
  <si>
    <t>OTU24</t>
  </si>
  <si>
    <t>OTU25</t>
  </si>
  <si>
    <t>OTU26</t>
  </si>
  <si>
    <t>OTU27</t>
  </si>
  <si>
    <t>OTU28</t>
  </si>
  <si>
    <t>OTU29</t>
  </si>
  <si>
    <t>OTU30</t>
  </si>
  <si>
    <t>OTU31</t>
  </si>
  <si>
    <t>OTU33</t>
  </si>
  <si>
    <t>OTU35</t>
  </si>
  <si>
    <t>OTU37</t>
  </si>
  <si>
    <t>OTU38</t>
  </si>
  <si>
    <t>OTU39</t>
  </si>
  <si>
    <t>OTU40</t>
  </si>
  <si>
    <t>OTU41</t>
  </si>
  <si>
    <t>OTU43</t>
  </si>
  <si>
    <t>OTU44</t>
  </si>
  <si>
    <t>OTU45</t>
  </si>
  <si>
    <t>OTU49</t>
  </si>
  <si>
    <t>OTU50</t>
  </si>
  <si>
    <t>OTU51</t>
  </si>
  <si>
    <t>OTU53</t>
  </si>
  <si>
    <t>OTU54</t>
  </si>
  <si>
    <t>OTU55</t>
  </si>
  <si>
    <t>OTU57</t>
  </si>
  <si>
    <t>OTU58</t>
  </si>
  <si>
    <t>OTU59</t>
  </si>
  <si>
    <t>OTU60</t>
  </si>
  <si>
    <t>OTU62</t>
  </si>
  <si>
    <t>OTU64</t>
  </si>
  <si>
    <t>OTU67</t>
  </si>
  <si>
    <t>OTU70</t>
  </si>
  <si>
    <t>OTU78</t>
  </si>
  <si>
    <t>Family</t>
  </si>
  <si>
    <t>Genus</t>
  </si>
  <si>
    <t>Species</t>
  </si>
  <si>
    <t>Gallus gallus</t>
  </si>
  <si>
    <t>Gallus</t>
  </si>
  <si>
    <t>Branta</t>
  </si>
  <si>
    <t>Pluvialis apricaria</t>
  </si>
  <si>
    <t>Pluvialis</t>
  </si>
  <si>
    <t>Meleagris gallopavo</t>
  </si>
  <si>
    <t>Meleagris</t>
  </si>
  <si>
    <t xml:space="preserve">Phalacrocorax carbo </t>
  </si>
  <si>
    <t>Phalacrocorax</t>
  </si>
  <si>
    <t>Columba palumbus</t>
  </si>
  <si>
    <t>Columba</t>
  </si>
  <si>
    <t>Anas crecca</t>
  </si>
  <si>
    <t>Anas</t>
  </si>
  <si>
    <t>Anas platyrhynchos</t>
  </si>
  <si>
    <t>Larus</t>
  </si>
  <si>
    <t>Larus sp.</t>
  </si>
  <si>
    <t>Turdus merula</t>
  </si>
  <si>
    <t>Turdus</t>
  </si>
  <si>
    <t>Ardea cinerea</t>
  </si>
  <si>
    <t>Ardea</t>
  </si>
  <si>
    <t>Parus major</t>
  </si>
  <si>
    <t>Parus</t>
  </si>
  <si>
    <t>Passer</t>
  </si>
  <si>
    <t>Passer sp.</t>
  </si>
  <si>
    <t>Chroicocephalus ridibundus</t>
  </si>
  <si>
    <t>Chroicocephalus</t>
  </si>
  <si>
    <t>Grus grus</t>
  </si>
  <si>
    <t>Grus</t>
  </si>
  <si>
    <t>Fringilla coelebs</t>
  </si>
  <si>
    <t>Fringilla</t>
  </si>
  <si>
    <t>Columba livia</t>
  </si>
  <si>
    <t>Turdus philomelos</t>
  </si>
  <si>
    <t>Accipiter nisus</t>
  </si>
  <si>
    <t>Accipiter</t>
  </si>
  <si>
    <t>Streptopelia decaocto</t>
  </si>
  <si>
    <t>Streptopelia</t>
  </si>
  <si>
    <t xml:space="preserve">Panurus biarmicus </t>
  </si>
  <si>
    <t xml:space="preserve">Panurus </t>
  </si>
  <si>
    <t xml:space="preserve">Numenius </t>
  </si>
  <si>
    <t>Fringillidae</t>
  </si>
  <si>
    <t>N/A</t>
  </si>
  <si>
    <t>Paridae</t>
  </si>
  <si>
    <t>Corvus</t>
  </si>
  <si>
    <t>Corvus sp.</t>
  </si>
  <si>
    <t>Chloris chloris</t>
  </si>
  <si>
    <t>Chloris</t>
  </si>
  <si>
    <t>Calidris alpina</t>
  </si>
  <si>
    <t>Calidris</t>
  </si>
  <si>
    <t>Melanitta Sp.</t>
  </si>
  <si>
    <t>Melanitta</t>
  </si>
  <si>
    <t>Aythya sp.</t>
  </si>
  <si>
    <t>Aythya</t>
  </si>
  <si>
    <t>Vanellus vanellus</t>
  </si>
  <si>
    <t>Vanellus</t>
  </si>
  <si>
    <t>Fulica atra</t>
  </si>
  <si>
    <t>Fulica</t>
  </si>
  <si>
    <t>Poecile sp.</t>
  </si>
  <si>
    <t>Poecile</t>
  </si>
  <si>
    <t>Psittacula sp.</t>
  </si>
  <si>
    <t>Pavo cristatus</t>
  </si>
  <si>
    <t>Pavo</t>
  </si>
  <si>
    <t>Buteo buteo</t>
  </si>
  <si>
    <t>Buteo</t>
  </si>
  <si>
    <t>Cairina moschata</t>
  </si>
  <si>
    <t>Cairina</t>
  </si>
  <si>
    <t>Gallinula chloropus</t>
  </si>
  <si>
    <t>Gallinula</t>
  </si>
  <si>
    <t>Sitta europaea</t>
  </si>
  <si>
    <t>Sitta</t>
  </si>
  <si>
    <t>Lophura nycthemera</t>
  </si>
  <si>
    <t xml:space="preserve">Lophura </t>
  </si>
  <si>
    <t>Melopsittacus undulatus</t>
  </si>
  <si>
    <t xml:space="preserve">Melopsittacus </t>
  </si>
  <si>
    <t>Psittacula</t>
  </si>
  <si>
    <t>Order</t>
  </si>
  <si>
    <t>Accipitridae</t>
  </si>
  <si>
    <t>Accipitriformes</t>
  </si>
  <si>
    <t>Passeriformes</t>
  </si>
  <si>
    <t>Anatidae</t>
  </si>
  <si>
    <t>Anseriformes</t>
  </si>
  <si>
    <t>Ardeidae</t>
  </si>
  <si>
    <t>Pelecaniformes</t>
  </si>
  <si>
    <t>Scolopacidae</t>
  </si>
  <si>
    <t>Charadriiformes</t>
  </si>
  <si>
    <t>Laridae</t>
  </si>
  <si>
    <t>Columbidae</t>
  </si>
  <si>
    <t>Columbiformes</t>
  </si>
  <si>
    <t>Corvidae</t>
  </si>
  <si>
    <t>Rallidae</t>
  </si>
  <si>
    <t>Gruiformes</t>
  </si>
  <si>
    <t>Phasianidae</t>
  </si>
  <si>
    <t>Galliformes</t>
  </si>
  <si>
    <t>Gruidae</t>
  </si>
  <si>
    <t>Psittaculidae</t>
  </si>
  <si>
    <t>Psittaciformes</t>
  </si>
  <si>
    <t>Numenius sp.</t>
  </si>
  <si>
    <t>Panuridae</t>
  </si>
  <si>
    <t>Passeridae</t>
  </si>
  <si>
    <t>Phalacrocoracidae</t>
  </si>
  <si>
    <t>Suliformes</t>
  </si>
  <si>
    <t>Charadriidae</t>
  </si>
  <si>
    <t>Sittidae</t>
  </si>
  <si>
    <t>Turdidae</t>
  </si>
  <si>
    <t>OTU80</t>
  </si>
  <si>
    <t>Branta Sp.</t>
  </si>
  <si>
    <t>Phasianus colchicus</t>
  </si>
  <si>
    <t>Phasianus</t>
  </si>
  <si>
    <t>Gallinago gallinago</t>
  </si>
  <si>
    <t>Gallinago</t>
  </si>
  <si>
    <t>Sum</t>
  </si>
  <si>
    <t>OTU5_6</t>
  </si>
  <si>
    <t>Taxa2</t>
  </si>
  <si>
    <t>Taxa4</t>
  </si>
  <si>
    <t>Taxa5</t>
  </si>
  <si>
    <t>Taxa6</t>
  </si>
  <si>
    <t>Taxa9</t>
  </si>
  <si>
    <t>Taxa11</t>
  </si>
  <si>
    <t>Taxa12</t>
  </si>
  <si>
    <t>Taxa15</t>
  </si>
  <si>
    <t>Taxa24</t>
  </si>
  <si>
    <t>Taxa14</t>
  </si>
  <si>
    <t>Taxa17</t>
  </si>
  <si>
    <t>Taxa27</t>
  </si>
  <si>
    <t>Taxa13</t>
  </si>
  <si>
    <t>Taxa29</t>
  </si>
  <si>
    <t>Taxa16</t>
  </si>
  <si>
    <t>Taxa19</t>
  </si>
  <si>
    <t>Taxa20</t>
  </si>
  <si>
    <t>Taxa26</t>
  </si>
  <si>
    <t>Taxa21</t>
  </si>
  <si>
    <t>Taxa22</t>
  </si>
  <si>
    <t>Taxa36</t>
  </si>
  <si>
    <t>Taxa23</t>
  </si>
  <si>
    <t>Taxa30</t>
  </si>
  <si>
    <t>Taxa25</t>
  </si>
  <si>
    <t>Taxa45</t>
  </si>
  <si>
    <t>Taxa31</t>
  </si>
  <si>
    <t>Taxa33</t>
  </si>
  <si>
    <t>Taxa35</t>
  </si>
  <si>
    <t>Taxa34</t>
  </si>
  <si>
    <t>Taxa39</t>
  </si>
  <si>
    <t>Taxa43</t>
  </si>
  <si>
    <t>Taxa44</t>
  </si>
  <si>
    <t>Taxa</t>
  </si>
  <si>
    <t>Taxa1</t>
  </si>
  <si>
    <t>Taxa7</t>
  </si>
  <si>
    <t>Taxa38</t>
  </si>
  <si>
    <t>Taxa40</t>
  </si>
  <si>
    <t>Taxa41</t>
  </si>
  <si>
    <t>Taxa46</t>
  </si>
  <si>
    <t>Taxa48</t>
  </si>
  <si>
    <t>Taxa3</t>
  </si>
  <si>
    <t>Taxa8</t>
  </si>
  <si>
    <t>Taxa10</t>
  </si>
  <si>
    <t>Taxa18</t>
  </si>
  <si>
    <t>Taxa32</t>
  </si>
  <si>
    <t>Taxa37</t>
  </si>
  <si>
    <t>Taxa42</t>
  </si>
  <si>
    <t>RB_2</t>
  </si>
  <si>
    <t>Ext_Bl2</t>
  </si>
  <si>
    <t>F49</t>
  </si>
  <si>
    <t>F12</t>
  </si>
  <si>
    <t>RB1</t>
  </si>
  <si>
    <t>F4</t>
  </si>
  <si>
    <t>F11</t>
  </si>
  <si>
    <t>VM_BL1</t>
  </si>
  <si>
    <t>F6</t>
  </si>
  <si>
    <t>F25</t>
  </si>
  <si>
    <t>RB3</t>
  </si>
  <si>
    <t>RB_3</t>
  </si>
  <si>
    <t>VM_BL5</t>
  </si>
  <si>
    <t>VM_BL2</t>
  </si>
  <si>
    <t>VM_BL3</t>
  </si>
  <si>
    <t>Ext_Bl1</t>
  </si>
  <si>
    <t>Sus</t>
  </si>
  <si>
    <t>Sus scrofa</t>
  </si>
  <si>
    <t>Canis</t>
  </si>
  <si>
    <t>Canis lupus</t>
  </si>
  <si>
    <t>Bos</t>
  </si>
  <si>
    <t>Bos taurus</t>
  </si>
  <si>
    <t>Homo</t>
  </si>
  <si>
    <t>Homo sapiens</t>
  </si>
  <si>
    <t>Microtus</t>
  </si>
  <si>
    <t>Microtus agrestis</t>
  </si>
  <si>
    <t>Microtus arvalis</t>
  </si>
  <si>
    <t xml:space="preserve">Sciurus </t>
  </si>
  <si>
    <t>Sciurus vulgaris</t>
  </si>
  <si>
    <t>Equus</t>
  </si>
  <si>
    <t>Equus caballus</t>
  </si>
  <si>
    <t>Vulpes</t>
  </si>
  <si>
    <t>Vulpes vulpes</t>
  </si>
  <si>
    <t>Felis</t>
  </si>
  <si>
    <t>Felis spp.</t>
  </si>
  <si>
    <t>Apodemus</t>
  </si>
  <si>
    <t>Apodemus sylvaticus</t>
  </si>
  <si>
    <t>Myodes</t>
  </si>
  <si>
    <t>Myodes glareolus</t>
  </si>
  <si>
    <t>Micromys</t>
  </si>
  <si>
    <t>Micromys minutus</t>
  </si>
  <si>
    <t>Loxodonta</t>
  </si>
  <si>
    <t>Loxodonta africana</t>
  </si>
  <si>
    <t>Capreolus</t>
  </si>
  <si>
    <t>Capreolus capreolus</t>
  </si>
  <si>
    <t>Apodemus flavicollis</t>
  </si>
  <si>
    <t xml:space="preserve">Lepus </t>
  </si>
  <si>
    <t>Lepus europaeus</t>
  </si>
  <si>
    <t>Rattus</t>
  </si>
  <si>
    <t>Rattus spp.</t>
  </si>
  <si>
    <t>Cervus</t>
  </si>
  <si>
    <t>Cervus elaphus</t>
  </si>
  <si>
    <t>Oryctolagus</t>
  </si>
  <si>
    <t>Oryctolagus cuniculus</t>
  </si>
  <si>
    <t>OTU90</t>
  </si>
  <si>
    <t>OTU91</t>
  </si>
  <si>
    <t>OTU94</t>
  </si>
  <si>
    <t>OTU85</t>
  </si>
  <si>
    <t>Pica pica</t>
  </si>
  <si>
    <t>OTU86</t>
  </si>
  <si>
    <t>OTU132</t>
  </si>
  <si>
    <t>OTU135</t>
  </si>
  <si>
    <t>OTU1_19_37_41</t>
  </si>
  <si>
    <t>OTU5_50_90</t>
  </si>
  <si>
    <t>OTU10_26_33_39_54_55_58_64_78_9_91</t>
  </si>
  <si>
    <t>OTU22_25</t>
  </si>
  <si>
    <t>OTU85_86</t>
  </si>
  <si>
    <t>Taxa53</t>
  </si>
  <si>
    <t>Taxa57</t>
  </si>
  <si>
    <t>Rodentia</t>
  </si>
  <si>
    <t>Cricetidae</t>
  </si>
  <si>
    <t>Sciuridae</t>
  </si>
  <si>
    <t>Carnivora</t>
  </si>
  <si>
    <t>Canidae</t>
  </si>
  <si>
    <t>Muridae</t>
  </si>
  <si>
    <t>Artiodactyla</t>
  </si>
  <si>
    <t>Cervidae</t>
  </si>
  <si>
    <t>Lagomorpha</t>
  </si>
  <si>
    <t>Leporidae</t>
  </si>
  <si>
    <t>Pica</t>
  </si>
  <si>
    <t>Suidae</t>
  </si>
  <si>
    <t>Bovidae</t>
  </si>
  <si>
    <t>Hominidae</t>
  </si>
  <si>
    <t>Primates</t>
  </si>
  <si>
    <t>Equidae</t>
  </si>
  <si>
    <t>Perissodactyla</t>
  </si>
  <si>
    <t>Felidae</t>
  </si>
  <si>
    <t>Elephantidae</t>
  </si>
  <si>
    <t>Proboscidea</t>
  </si>
  <si>
    <t>Class</t>
  </si>
  <si>
    <t>Sample</t>
  </si>
  <si>
    <t>Field_ID</t>
  </si>
  <si>
    <t>Filter_Type</t>
  </si>
  <si>
    <t>Date</t>
  </si>
  <si>
    <t>S22_D3</t>
  </si>
  <si>
    <t>M6</t>
  </si>
  <si>
    <t>D3</t>
  </si>
  <si>
    <t>S27_D3</t>
  </si>
  <si>
    <t>S25_D1</t>
  </si>
  <si>
    <t>F7_LF</t>
  </si>
  <si>
    <t>D1</t>
  </si>
  <si>
    <t>S11_D1</t>
  </si>
  <si>
    <t>S21_D3</t>
  </si>
  <si>
    <t>S21_D2</t>
  </si>
  <si>
    <t>D2</t>
  </si>
  <si>
    <t>S18_D3</t>
  </si>
  <si>
    <t>S19_D3</t>
  </si>
  <si>
    <t>F7_FB</t>
  </si>
  <si>
    <t>S16_D3</t>
  </si>
  <si>
    <t>S16_D1</t>
  </si>
  <si>
    <t>S26_D2</t>
  </si>
  <si>
    <t>S12_D3</t>
  </si>
  <si>
    <t>S15_D1</t>
  </si>
  <si>
    <t>S25_D2</t>
  </si>
  <si>
    <t>S24_D3</t>
  </si>
  <si>
    <t>S7_D2</t>
  </si>
  <si>
    <t>S8_D1</t>
  </si>
  <si>
    <t>S26_D1</t>
  </si>
  <si>
    <t>S14_D1</t>
  </si>
  <si>
    <t>S2_D2</t>
  </si>
  <si>
    <t>S23_D1</t>
  </si>
  <si>
    <t>S9_D1</t>
  </si>
  <si>
    <t>S17_D3</t>
  </si>
  <si>
    <t>S26_D3</t>
  </si>
  <si>
    <t>S12_D1</t>
  </si>
  <si>
    <t>S18_D2</t>
  </si>
  <si>
    <t>S13_D3</t>
  </si>
  <si>
    <t>S20_D2</t>
  </si>
  <si>
    <t>S6_D2</t>
  </si>
  <si>
    <t>S25_D3</t>
  </si>
  <si>
    <t>S10_D1</t>
  </si>
  <si>
    <t>S15_D3</t>
  </si>
  <si>
    <t>S24_D2</t>
  </si>
  <si>
    <t>S7_D3</t>
  </si>
  <si>
    <t>S9_D2</t>
  </si>
  <si>
    <t>S12_D2</t>
  </si>
  <si>
    <t>S11_D3</t>
  </si>
  <si>
    <t>S4_D1</t>
  </si>
  <si>
    <t>S15_D2</t>
  </si>
  <si>
    <t>S13_D1</t>
  </si>
  <si>
    <t>S5_D3</t>
  </si>
  <si>
    <t>S27_D1</t>
  </si>
  <si>
    <t>S8_D3</t>
  </si>
  <si>
    <t>S6_D1</t>
  </si>
  <si>
    <t>S9_D3</t>
  </si>
  <si>
    <t>S7_D1</t>
  </si>
  <si>
    <t>S16_D2</t>
  </si>
  <si>
    <t>S3_D3</t>
  </si>
  <si>
    <t>S4_D3</t>
  </si>
  <si>
    <t>S28_D2</t>
  </si>
  <si>
    <t>S21_D1</t>
  </si>
  <si>
    <t>S3_D1</t>
  </si>
  <si>
    <t>S22_D1</t>
  </si>
  <si>
    <t>S10_D3</t>
  </si>
  <si>
    <t>S2_D3</t>
  </si>
  <si>
    <t>S1_D2</t>
  </si>
  <si>
    <t>S20_D1</t>
  </si>
  <si>
    <t>S11_D2</t>
  </si>
  <si>
    <t>S1_D3</t>
  </si>
  <si>
    <t>S13_D2</t>
  </si>
  <si>
    <t>S1_D1</t>
  </si>
  <si>
    <t>S5_D2</t>
  </si>
  <si>
    <t>S28_D1</t>
  </si>
  <si>
    <t>S8_D2</t>
  </si>
  <si>
    <t>S19_D2</t>
  </si>
  <si>
    <t>S24_D1</t>
  </si>
  <si>
    <t>S5_D1</t>
  </si>
  <si>
    <t>S27_D2</t>
  </si>
  <si>
    <t>S4_D2</t>
  </si>
  <si>
    <t>S14_D2</t>
  </si>
  <si>
    <t>S23_D3</t>
  </si>
  <si>
    <t>Filter clasification</t>
  </si>
  <si>
    <t>S23_D2</t>
  </si>
  <si>
    <t>ISO ePM10 65%</t>
  </si>
  <si>
    <t xml:space="preserve">ISO ePM 2.5 70% </t>
  </si>
  <si>
    <t>ISO ePM1 65% (Company 1)</t>
  </si>
  <si>
    <t>ISO ePM1 65% (Company 2)</t>
  </si>
  <si>
    <t>Sequence</t>
  </si>
  <si>
    <t>caccgcggtcatacaagaaacccaaatcaatagctacccggcgtaaagagtggccacatgttatctgcaccagctaagattaaaatgcaaccaagctgtcataagcctaagatccacctaaacccaacccaaatccatcttagcctcaacgattaattttaacccacgaaagctaggacccaaactgggattagataccccactatgcctagccctaaatctagatacctcccatcacacatgtatccgcctgagaactacgagcaca</t>
  </si>
  <si>
    <t>caccgcggtcatacaagaaacccaaatcaaccgtcttaacacggcgtaaagagtggtaaaatgcctatcctagctaactaagatcaaaatgcaactaagctgtcataagcccaagatgcacctaaacacaccattaagatgatcttaggaactaacgactgatttaaacccacgaaagccagggcccaaactgggattagataccccactatgcctggccctaaatcttgatacttactttaccgaagtatccgccagagaactacgagcaca</t>
  </si>
  <si>
    <t>caccgcggtcatacaagagacccaaattaactgtatgcggcgtaaagagtggtgtcatgctatcttagaggctaagatcaaaacgcaactgagctgtcataagcccaagatgcccctaagaccaaccttaaaacgatcttagtgccccacgacttattaaaccccacgaaagctaaggcccaaactgggattagataccccactatgcctagccctaaatcctgatgcttactctaccaaagcatccgcctgagaactacgagcgca</t>
  </si>
  <si>
    <t>caccgcggtcatacaagagacccaaatcaactgtcccacaagcggcgtaaagagtggtaaaatgcctatcctacctaactaagatcaaaatgcaactaagctgtcgcaagcacaagatgcacctaaacacaccatcaagatgatcttagaaactagcgattgatttgaacccacgaaagccagggcccaaactgggattagataccccactatgcctggccctaaatcttgatacttaccctaccgaagtatccgccagagaactacgagcaca</t>
  </si>
  <si>
    <t>caccgcggtcatacaagaaacccaaatcaatagccatccggcgtaaagagtggtcacatgctatctataccaattaagatcaaagtgtaactaagctgtcataagcccaagattcacctaagcccagcctaaaaaatgatcttaacttaacgatcaatttaaagccacgaaagccagggcacaaactgggattagataccccactatgcctggccctaaatcttgatactaatatactcacgtatccgcctgagaactacgagcaca</t>
  </si>
  <si>
    <t>gcggtcacacaagaggcccaaattaacagaaattcggcgtaaagagtggttacatgctatctccacaactagggccaaaatacagctgagctgtcataagcttaaactgcacctaagacccccctcaagatgaccctagcacacacgatccattaaaccccaccaaagctagggcccaaactgggattagataccccactatgcctagccctaaatcttggcacttcccctactaaagtgcccgcccgagaactacgagcgcaaacg</t>
  </si>
  <si>
    <t>gcggtcatacaagaaacccgaatcaatagccaaccggcgtaaagagtggtcatatgttatcctcaccacctaagatcgaagtacaactaagctgtcataagcccaagatctacctaagctccccaaaacatcttagctccacgactaattttaccccacgaaagccaggacacaaactgggattagataccccactatgcctggccctaaatctagatgcctacatacccatgcatccgcccgagaactacgagcacaaacg</t>
  </si>
  <si>
    <t>caccgcggtcatacaagaaacccgaatcaatagccaaccggcgtaaagagtggtcatatgttatcctcaccacctaagatcgaagtacaactaagctgtcataagcccaagatctacctaagctccccaaaacatcttagctccacgactaattttaccccacgaaagccaggacacaaactgggattagataccccactatgcctggccctaaatctagatgcctacatacccatgcatccgcccgagaactacgagcaca</t>
  </si>
  <si>
    <t>caccgcggtcacacaagagacccaaactaatcgttcacggcgtaaagagtggactcatgcttatcgcattaattaaggtcaaaacgcagctgagctgtcataagcttaaggtgcacttaaaaccgccctaaatacgaccctaaactcatacgactcaatgaactccacgaaagccagggtacaaactgggattagataccccactatgcctggccctaaatcttgatgctctatataaccaaagcatccgcctgagaactacgagcaca</t>
  </si>
  <si>
    <t>gcggtcacacaagagacccaaattaaccgtatacggcgtaaagagtggcactatgatatcacagtgactaggattaagatgcaactaagctgtcataagcccaaggtgtacttaagatcacctttaagatgatcctagtacttctgattgatttaaccccacgaaagctagggcacaaactgggattagataccccactatgcctagccctaaatctcgatgcttgccgtaccaaagcatccgcccgagaactacgagcacaaacg</t>
  </si>
  <si>
    <t>caccgcggtcatacaggaggctcaaattaactttataacggcgtaaagagtggtcgcatgttatccaagtagctaagattaaaaagcaactgagctgtcataagcccaagatgctcataaggcctccgtcttcaaagaagatcttagaacaacgatcaattgaatccacgaaagccaggacccaaactgggattagataccccactatgcctggccctaaatcttgatgctcgatattacctgagcatccgcccgagaactacgagcaca</t>
  </si>
  <si>
    <t>gcggtcatacaagagacccaaatcaactgtcctacaagcggcgtaaagagtggtaagatgcctatcctacctaactaagatcaaaatgcaactaagctgtcgcaagcacaagatgcacctaaacacaccatcaagatgatcttagaaactagcgattaatttgaacccacgaaagccagggcccaaactgggattagataccccactatgcctggccctaaatcttgatacttaccctaccgaagtatccgccagagaactacgagcacaaacg</t>
  </si>
  <si>
    <t>gcggtcatacaggagacccaaatcaactttaccgacggcgtaaagagtggtcacatgttatccaagtaactaagattaaaaagcagctgagctgtcataagcccaagatgctcataaggcctcctccttaaagaagatcttagaccaacgattaattgaagtccacgaaagccagggcccaaactgggattagataccccactatgcctggccctaaatcttgatgctcgatattacctgagcgtccgcctgagaactacgagcacaaacg</t>
  </si>
  <si>
    <t>gcggtcatacaggagacccaaattaacattataacggcgtaaagcgtggttacatgttatccaagtaactaagattaaaaagcaactgagccgtcataagcccaagatgccaataaggcccccttattaaagaagatcttaggacaacgattaattgaagcccacgaaagccagggcccaaactgggattagataccccactatgcctggccctaaatcttgatgcttaaacctactaaagcatccgcccgagaactacgagcactaacg</t>
  </si>
  <si>
    <t>gcggtcacacaagagacccaaattaactgtaacacggcgtaaagagtggcagcacgctatcacaccaactaagatcgaaatgcaactgagctgtcataagcccaagctgcacctaagaccaccctaaaaacaatcttagcatctgcgattgataaaacccacgaaagctaagacccaaactgggattagataccccactatgctcagccttaaatcttggtacttaacttactaaagtatccgcctgagaactacgagcacaaacg</t>
  </si>
  <si>
    <t>caccgcggtcacacaagagacccaaattaactgtaatacggcgtaaagagtggcactatgctatcgcagcaactaagatcaaagcacaactgagctgtcataagcccaagatgtatctaaagccaccatcaagacgatcttagcaacaacgacaaattgaactccacgaaagctagggtacaaactgggattagataccccactatgcctagccctaaatctcgatacttaccccactgaagtatccgcctgagaactacgagcaca</t>
  </si>
  <si>
    <t>gcggtcatacaggagacccaaattaacattataacggcgtaaagcgtggtcacatgttatccaagtaactaagactaaaaagcaactgagttgtcacaagcccaagatgccaataaggccacctccttaaagaaggtcttagaacaacgattaattgaactccacgaaagccaggacccaaactgggattagataccccactatgcctggccctaaatcttgatgcttacccctactaaagcatccgcccgagaactacgagcaccaacg</t>
  </si>
  <si>
    <t>caccgcggtcacacaagagacccaaattaaccgtatacggcgtaaagagtggcactatgatatcacaatgactaggattaagatgcaactaagctgtcataagcccaaggtgcacttaagatcacccttaagatgatcctagtacctctgattgatttaatcccacgaaagctagggcacaaactgggattagataccccactatgcctagccctaaatctcgatgcttgccgtaccaaagcatccgcccgagaactacgagcaca</t>
  </si>
  <si>
    <t>caccgcggtcacacaagagacccaagctaacagcactcggcgtaaagagcgggtccacacttatctagataattaagattaaaccgcagctaagctgtcatacgcccaagatgcgcctaaaaccaccattaaaatgatcctaatacctatgatcaaccaaaacccgcgaaagccagggctcaaactgggattagataccccactatgcttggccctaaatcttgatacttaccctaccaaagtatccgcctgagaactacgagcaca</t>
  </si>
  <si>
    <t>caccgcggtcacacaagagacccaagctaatcgtttgcggcgtaaagagtggactcatgcttatcacactaattaaggtcaaaacgcaactgagctgtcataagcctaagatgcatttaaaaccgccctaaagatgaccctaaattcacaagacttaatgaactccacgaaagccagggcacaaactgggattagataccccactatgcctggccctaaatcttgatgctctatataaccaaagcatccgcctgagaactacgagcaca</t>
  </si>
  <si>
    <t>gcggtcatacaggaggctcaaattaactttataacggcgtaaagagtggtcgcatgttatccaagtagctaagattaaaaagcaactgagctgtcataagcccaagatgcccataaggcctccgtcttcaaagaagatcttagaacaacgattaattgaagccacgaaagccaggacccaaactgggattagataccccactatgcctggccctaaatcttgatgctcgatattacctgagcatccgcccgagaactacgagcacaaacg</t>
  </si>
  <si>
    <t>gcggtcatacaggagacccaaattaacattataacggcgtaaagagtggtcacatgctatccaagtaactaagattaaaaagcaactgagctgtcacaagcccaagatgctgataaggcctcctcgtcaaagaagatcttagaacaacgattaattgaactccacgaaagccagggcccaaactgggattagataccccactatgcctggccctaaatcttgatgcttacacctactaaagcatccgcccgagaactacgagcactaacg</t>
  </si>
  <si>
    <t>caccgcggtcacacaagagacccaaactaatcgttcacggcgtaaagagtggactcatgcctatcacattaattaaggtcaaaacgtagctgagctgtcataagcttaagacacacttaaaaccaccctaaagatgaccctaacctatatgacctattaaactccacgaaagccagggcccaaactgggattagataccccactatgcctggccctaaatcttgatgctctatataaccaaagcatccgcctgagaactacgagcaca</t>
  </si>
  <si>
    <t>gcggtcatacaggagacccaaatcaactttataacggcgtaaagagtggtcacatgctatccaagtaactaagatgaaaaagcagctgagctgtcataagcccaagatgcccataaagcctcttacaaagaaaatcttagactaacgattaattgaactccacgaaagccaggacccaaactgggattagataccccactatgcctggccctaaatcttgatgctcgatcttaccggagcatccgcccgagaactacgagcacaaacg</t>
  </si>
  <si>
    <t>gcggtcacacaagagacccaaattaactgtatacggcgtaaagagtggtaccatgatatcacaacaactaagatcaaagcacaactaagctgtcataagctcaagatgtgtctaaacccccctcgaagacgatcttagcacctttgaccaatttaactccacgaaagctaagggacaaactgggattagataccccactatgcttagccctaaatcttgacgttctcccccgtactagagcgtccgcccgaggactacgagcacaaacg</t>
  </si>
  <si>
    <t>gcggtcatacaggagactcaaattaacagtataacggcgtaaagggtggtaacatgctatctaagtaactaagattaaaaagcaactgagctgtaataagcccaagatgctcataaggccaactaccaaagaagatcttaggctgacgattaattgaaatccacgaaagccagggcccaaactgggattagataccccactatgcctggccctaaatcttgatgctctatgctacctgagcatccgcccgagaactacgagcacaaacg</t>
  </si>
  <si>
    <t>caccgcggtcatacaagagacccaaatcaactgtcccatacaagcggcgtaaagagtggtaaaatgcctatcctatccaactaagatcaaaatgcagccaagctgtcgcaagcacaagatgcacctaaacacaccataaagatgatcttagcaactagcgatcgatttaagcccacgaaagccagggcccaaactgggattagataccccactatgcctggccctaaatcttgatacttactataccaaagtatccgccagagaactacgagcaca</t>
  </si>
  <si>
    <t>gcggtcatacaagagacccaaatcaactgtcccataagacggcgtaaagcgtggtaaaatgtctatcctacctaactaagatcaaaatgcagctaagctgtcgcaagcacaagatgcacctaaacacaccatcaagatgatcttaggaactagcgattaatttgaacccacgaaagccggggcccaaactgggattagataccccactatgcccggccctaaatcttgatacttcccataccaaagtatccgccagagaactacgagcacaaacg</t>
  </si>
  <si>
    <t>caccgcggtcatacaagagacccaaattaactgcatgcggcgtaaagagtggtatcatgttatcataacaactaagaccgaagtgcaaccaagctgtcataagctcaagatgtacctaagaccttcatagaccttagtgaccctgattaatttaatcccacgaaagctaagacacaaactgggattagataccccactatgcttagccctaaatctcgatgctttctatatactaaagcatccgcccgagaactacgagcaca</t>
  </si>
  <si>
    <t>caccgcggtcatacaggagacccaaattaacattataacggcgtaaagagtggtcacatgctatccaagtaactaagattaaaaagcaactgagttgtcacaagcccaagatgctagtaaggcctccttgtcaaagaagatcttagaacaacgattaattgaactccacgaaagccagggcccaaactgggattagataccccactatgcctggccctaaatcttgatgcttacacctactaaagcatccgcccgagaactacgagcact</t>
  </si>
  <si>
    <t>gcggtcacacaagaaacccaaattaactggttatacggcgtaaagcgtggtgtcatactatccagaagactaagatcaaaatgcaactgagccgtcataagcccacggtgcacctaggatcccccttaaaacgatctcagcaccctatgatttactacatccacgaaagctaagacccaaactgggattagataccccactatgcttagccctaaatcctgatgcttaccccaccaaagcatccgcccgagaactacgagcacaaacg</t>
  </si>
  <si>
    <t>caccgcggtcatacaagaggcccaaattaaccgtacacggcgtaaagagtggccccagaatatcattaactaattaagattaaaccactaaccccggccgtcataagcccaaggtaccctgaaacccacccaaaacgatcttaatcacccagacctatccaactccacgaaagccagggtacaaactgggattagataccccactatgcctggccctaaatcccgatgttcctagcacataaaacatccgcccgagaactacgagcaca</t>
  </si>
  <si>
    <t>caccgcggtcatacaggagacccaaattaactttaccgacggcgtaaagagtggtcacatgttatccaagtagctaagattaaaaggcaactgagctgtcgcaagcccaagatgcccataaggcctcccctaaagaagatcttagaacaacgatcaattgaaatccacgaaagccagggcccaaactgggattagataccccactatgcctggccctaaatcttgatgcttaacattacctgagcatccgcctgagaactacgagcaca</t>
  </si>
  <si>
    <t>caccgcggtcatacaagaaacccaaatcaatagccatccggcgtaaagagtggtcatatgttatctacatcaactaagatcaaaatggaactaagctgtcataagcccaagatccacctaagcccaacctgaaaatcatcttagccccatgactaatttcaacccacgaaagccagggcacaaactgggattagataccccactatgcctggccctaaatctagatgcccctcatacacctacatccgcccgagaactacgagcaca</t>
  </si>
  <si>
    <t>caccgcggtcatacaagaggcccaaatcaactgtccacataagcggcgtaaagagtggtaataatgcttatcctacttaactaagatcaaaatgcggctaagctgtcgcaagcacaagacgcacctaaacacaccatcaagatgatcttagaaactagcgacggatttaaacccacgaaagccagggcccaaactgggattagataccccactatgcctggccctaaatcttgatacttatcctaccgaagtatccgccagagaactacgagcaca</t>
  </si>
  <si>
    <t>caccgcggtcatacaggagacccaaatcaacgttataacggcgtaaagggtggtaacatgttatccgagtaactaagattaaaaggcaactgagctgtcataagcccaagatgcccataaggcctcttccccaaagaaaatcttagagcaacgattaattgaaatccacgaaagccagggcccaaactgggattagataccccactatgcctggccctaaatcttgatgctttatacaacctaagcatccgcccgagaactacgagcaca</t>
  </si>
  <si>
    <t>gcggtcatacaagagacccaagctaacagcatccggcgtaaagagcgggtacatactatctaggcaactaggattaaatcgcaactgagctgtcataagcccaagatacgcctaaagccatccccaagacgaccctagcgcccacgattgactaacccccgcgaaagccagggctcaaactgggattagataccccactatgcctggccctaaatcctgatacttatcttaccaaagtatccgcccgagaactacgagcacaaacg</t>
  </si>
  <si>
    <t>caccgcggtcatacaggagactcaaattaacagtataacggcgtaaagggtggtaacatgctatctaagtaactaagattaaaaagcaactgagctgtaataagcccaagatgctcataaggccaactaccaaagaagatcttaggctgacgattgattgaaatccacgaaagccagggcccaaactgggattagataccccactatgcctggccctaaatcttgatgctctatgctacctgagcatccgcccgagaactacgagcaca</t>
  </si>
  <si>
    <t>caccgcggtcatacaagaaacccaaatcaatagtcgcccggcgtaaagagtggccatatgttatcctcactgcctaagatcgaaatgcaactgagctgtcataagcccaagatccacttaagaaccccccccaaccatcttagccctacgactaatttcaccccacgaaagccagggcacaaactgggattagataccccactatgcctggccctaaatctagatgcctgcatacccatgcatccgcccgagaactacgagcaca</t>
  </si>
  <si>
    <t>caccgcggtcatacaagaggtccaaattaaccgtatacggcgtaaagagtggccctagactatcataaccaactaagacctaaccatcaacccaagccgtcataagctaaaggtaccctgaagcccaacctataaacgatcttagcacttatcgacctatcccaccccacgaaagctaggacacaaactgggattagataccccactatgcctagccctaaatctagatgttttacccacacaaacacccgcccgagaactacgagcaca</t>
  </si>
  <si>
    <t>gtacaaaaaaccctccgagtgattttaatctagacaaaccagtcaaaataaccataacatcacttattgatccaaaattttgatcaacggaaca</t>
  </si>
  <si>
    <t>atataaaaaaactcccgagtgattaaaatttagacccacaagtcaaaatacaacatcacttattgatccaataatttttgatcaacggaaca</t>
  </si>
  <si>
    <t>gaataaaaaatcctccgagcgattttaaagactagacccacaagtcaaatcactctatcgctcattgatccaaaaacttgatcaacggaaca</t>
  </si>
  <si>
    <t>gcagaacccaacctccgagcagtacatgctaagacttcaccagtcaaagcgaactactatactcaattgatccaataacttgaccaacggaaca</t>
  </si>
  <si>
    <t>agaacccaacctccgagcagtacatgctaagacttcaccagtcaaagcgaactactatactcaattgatccaataacttgaccaacggaacaag</t>
  </si>
  <si>
    <t>gaataaaacaacctccgaatgattttagccaagacctacaagtcaaagtactaacaatcaaattgacccaatttatttgatcaacggacca</t>
  </si>
  <si>
    <t>gaataaaacaacctccgaatgattttaaccaagacccacaagtcaaagtattcaaaatcaaattgacccaattcatttgatcaacggacca</t>
  </si>
  <si>
    <t>gaataaaataacctccgaatgatattaacttagacttgaccagtcaaagcttccactcattaattgacccaaacttattgatcaacggaaca</t>
  </si>
  <si>
    <t>gaacaaaacaacctccgagtgatttaaatccagactaaccagtcaaaatatataatcacttattgatccaaaccattgatcaacggaaca</t>
  </si>
  <si>
    <t>atataaaaaaactcccgagtgattaaaatttagacctaccagtcaaaatgtaccatcacttattgatccaataatctttgatcaacgaaaca</t>
  </si>
  <si>
    <t>gaacaaaaaaacctccgagcgatttcagtctagacagaccagtcaaaacaatgataaatatcacttattgatccaaactcttgatcaaaagaaca</t>
  </si>
  <si>
    <t>gaataaaacaacctccgagtgatttaaatctagactaaccagtcgaaagtatcacatcacttattgatccaaaaaccttgatcaacggaaca</t>
  </si>
  <si>
    <t>gcataatttaacctccgagcaacctatgctaagactaaacaagtttaagcgaattactatacatatattgacccaataatttgatcaacggaaca</t>
  </si>
  <si>
    <t>gaaaaaataatcctccgaatgattataacttagactaacaagtcaacgtacatattgaatcttattgacccaatttttgatcaacggacca</t>
  </si>
  <si>
    <t>gcataaaataacctccgaaagattttataactaagacaaacaagtcaaagtaactataatctaattgacccaatcttcctttgatcaacggacca</t>
  </si>
  <si>
    <t>gaacaaaaaaacctccgaatgattctaacttagacatacccgtcaaagtaaacaaaaatcttattgacccaaaattcatttgatcaacggacca</t>
  </si>
  <si>
    <t>gaaaaaaaaatcctccaaacccacagaccacaactcttcactaagaccaactcctcaaagtaccaacagtaaccagacccaatataattgagcaatggacca</t>
  </si>
  <si>
    <t>aaaaaaaatcctccaaacccacagaccacaactcttcactaagaccaactcctcaaagtaccaacagtaaccagacccaatataattgagcaatggaccaag</t>
  </si>
  <si>
    <t>gcacaatccgacctccgagcaacacatgccgagacttcaccagtcaaagcgaattaccacgtttaattgatccaataacttgaccaacggaaca</t>
  </si>
  <si>
    <t>gaagaaaaaatcctccgaacgatattataatttagactctacaagtcaaaatttactaatcgcttattgacccaatacttgatcaacggaaca</t>
  </si>
  <si>
    <t>gcataaaaaaccctctgagtgattttaatctagacaaaccagtcaaaataaccataaatatcacttattgatccaaaaccttgatcaacggaaca</t>
  </si>
  <si>
    <t>gaataaaaaatcctccgaatgattttaacctagactcacaagtcaaagtaatactaatatcttattgacccaattattgatcaacggacca</t>
  </si>
  <si>
    <t>ataaaaaatcctccgaatgattttaacctagactcacaagtcaaagtaatactaatatcttattgacccaattattgatcaacggaccaag</t>
  </si>
  <si>
    <t>gaacaaaaaatcctccgagcgattttaaagactagacctacaagtcacatcgcacaatcgtttattgatccaaaaattgatcaacggaaca</t>
  </si>
  <si>
    <t>gcataatccaacctccgaacaacctaaactaagactgcactagtgtaagtgagttaacacacactgacccaataatttgatcaacggaata</t>
  </si>
  <si>
    <t>ataaaaaaccctctgagtgattttaatctagacaaaccagtcaaaataaccataaatatcacttattgatccaaaaccttgatcaacggaacaag</t>
  </si>
  <si>
    <t>gaaaaaagtatcctccgaatgattataacttagaccaacaagtcaacgtacatactgaatcttattgacccaatttttgatcaacggacca</t>
  </si>
  <si>
    <t>gtataattcaacctccaaacagcctagactaagaccgcactagtgtaagcgagctgacacacattgattcaataatttgatcaacagaaga</t>
  </si>
  <si>
    <t>gcaaaaaccaacctccgaatgattataagcctagacccaacaagtcaaagcattaaaatcataaattgacccaaatcccttttgatcaacggaaca</t>
  </si>
  <si>
    <t>gcataactcaacctctgaacaacctaaactaagacctcactagtctaagcgggttaacacacattgacccaataatttgatcaacggaata</t>
  </si>
  <si>
    <t>ataattcaacctccaaacagcctagactaagaccgcactagtgtaagcgagctgacacacattgattcaataatttgatcaacagaagaag</t>
  </si>
  <si>
    <t>gcataattcaacctccgagcaacctaaactaagactgcactagcctaagcaagttaatatatattgacccgataatttgatcaacggagta</t>
  </si>
  <si>
    <t>gaacaaaaaatcctccgagcgattttaaagactagacctacaagtcgaatcacacaatcgcttattgatccaaaaaattgatcaacggaaca</t>
  </si>
  <si>
    <t>ataactcaacctctgaacaacctaaactaagacctcactagtctaagcgggttaacacacattgacccaataatttgatcaacggaataag</t>
  </si>
  <si>
    <t>gtataaatcaacctccgaatgattttagcctagacccaacaagtcaaagcaattataatcataaattgacccaaataatttgatcaacggaaca</t>
  </si>
  <si>
    <t>gaaaaacagatcctccaaaaacaggaccacacctccttacctagagctacccctcaaagtgctaacagtgaccagacccaatataattgattaatggacca</t>
  </si>
  <si>
    <t>atataaaaaaacttctgagtgattaaaatctagactaaccagtcaaaatattatatcatttattgatccaataatctttgatcaacagaaca</t>
  </si>
  <si>
    <t>gcatacttcaacctccaaacaacgtaaactaagacctcactagtctaagcgagttaacatacattgattcaattaatttgatgaacggaata</t>
  </si>
  <si>
    <t>ggagaacaaatcctccaaaaacaagaccatacctctttacctagagctacccctcaaagtgctaacagtgaccagacccaatataattgattaatggacca</t>
  </si>
  <si>
    <t>gaaaaacaaatcctccaaaaattagaccacaactctagactaagagcaacccctcaacgtgcaaatagcacccagacccaatataattgatcaatggacca</t>
  </si>
  <si>
    <t>aaaacaaatcctccaaaaattagaccacaactctagactaagagcaacccctcaacgtgcaaatagcacccagacccaatataattgatcaatggaccaag</t>
  </si>
  <si>
    <t>gaacaacagatcctccaaaaacaagaccacacctctttacttagagccacccctcaaagtgctaatagtgaccagacccaatataattgattaatggacca</t>
  </si>
  <si>
    <t>gaaaaacaaatcctccaaacctacagaccacaactcttcactaagatcaactcatcaaagtactaatagtaatctagacccaatataattgactgatgaacca</t>
  </si>
  <si>
    <t>Mammalia</t>
  </si>
  <si>
    <t>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</si>
</sst>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 Narrow"/>
    </font>
    <font>
      <sz val="12"/>
      <color rgb="FF1F1F1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9" fillId="0" borderId="0" xfId="0" applyFont="1"/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D3F3-726D-EC4F-99AF-A0C87BF850F1}">
  <dimension ref="A1:E73"/>
  <sheetViews>
    <sheetView tabSelected="1" workbookViewId="0">
      <selection activeCell="E2" sqref="E2:E73"/>
    </sheetView>
  </sheetViews>
  <sheetFormatPr baseColWidth="10" defaultRowHeight="16" x14ac:dyDescent="0.2"/>
  <cols>
    <col min="4" max="4" width="24.33203125" bestFit="1" customWidth="1"/>
  </cols>
  <sheetData>
    <row r="1" spans="1:5" x14ac:dyDescent="0.2">
      <c r="A1" t="s">
        <v>377</v>
      </c>
      <c r="B1" t="s">
        <v>378</v>
      </c>
      <c r="C1" t="s">
        <v>379</v>
      </c>
      <c r="D1" t="s">
        <v>458</v>
      </c>
      <c r="E1" t="s">
        <v>380</v>
      </c>
    </row>
    <row r="2" spans="1:5" x14ac:dyDescent="0.2">
      <c r="A2" t="s">
        <v>36</v>
      </c>
      <c r="B2" t="s">
        <v>381</v>
      </c>
      <c r="C2" t="s">
        <v>382</v>
      </c>
      <c r="D2" t="s">
        <v>460</v>
      </c>
      <c r="E2" t="s">
        <v>383</v>
      </c>
    </row>
    <row r="3" spans="1:5" x14ac:dyDescent="0.2">
      <c r="A3" t="s">
        <v>29</v>
      </c>
      <c r="B3" t="s">
        <v>384</v>
      </c>
      <c r="C3" t="s">
        <v>382</v>
      </c>
      <c r="D3" t="s">
        <v>460</v>
      </c>
      <c r="E3" t="s">
        <v>383</v>
      </c>
    </row>
    <row r="4" spans="1:5" x14ac:dyDescent="0.2">
      <c r="A4" t="s">
        <v>65</v>
      </c>
      <c r="B4" s="5" t="s">
        <v>459</v>
      </c>
      <c r="C4" t="s">
        <v>386</v>
      </c>
      <c r="D4" t="s">
        <v>461</v>
      </c>
      <c r="E4" t="s">
        <v>391</v>
      </c>
    </row>
    <row r="5" spans="1:5" x14ac:dyDescent="0.2">
      <c r="A5" t="s">
        <v>58</v>
      </c>
      <c r="B5" t="s">
        <v>385</v>
      </c>
      <c r="C5" t="s">
        <v>386</v>
      </c>
      <c r="D5" t="s">
        <v>461</v>
      </c>
      <c r="E5" t="s">
        <v>387</v>
      </c>
    </row>
    <row r="6" spans="1:5" x14ac:dyDescent="0.2">
      <c r="A6" t="s">
        <v>13</v>
      </c>
      <c r="B6" t="s">
        <v>388</v>
      </c>
      <c r="C6" t="s">
        <v>382</v>
      </c>
      <c r="D6" t="s">
        <v>460</v>
      </c>
      <c r="E6" t="s">
        <v>387</v>
      </c>
    </row>
    <row r="7" spans="1:5" x14ac:dyDescent="0.2">
      <c r="A7" t="s">
        <v>11</v>
      </c>
      <c r="B7" t="s">
        <v>389</v>
      </c>
      <c r="C7" t="s">
        <v>382</v>
      </c>
      <c r="D7" t="s">
        <v>460</v>
      </c>
      <c r="E7" t="s">
        <v>383</v>
      </c>
    </row>
    <row r="8" spans="1:5" x14ac:dyDescent="0.2">
      <c r="A8" t="s">
        <v>51</v>
      </c>
      <c r="B8" t="s">
        <v>390</v>
      </c>
      <c r="C8" t="s">
        <v>386</v>
      </c>
      <c r="D8" t="s">
        <v>461</v>
      </c>
      <c r="E8" t="s">
        <v>391</v>
      </c>
    </row>
    <row r="9" spans="1:5" x14ac:dyDescent="0.2">
      <c r="A9" t="s">
        <v>10</v>
      </c>
      <c r="B9" t="s">
        <v>392</v>
      </c>
      <c r="C9" t="s">
        <v>382</v>
      </c>
      <c r="D9" t="s">
        <v>460</v>
      </c>
      <c r="E9" t="s">
        <v>383</v>
      </c>
    </row>
    <row r="10" spans="1:5" x14ac:dyDescent="0.2">
      <c r="A10" t="s">
        <v>59</v>
      </c>
      <c r="B10" t="s">
        <v>393</v>
      </c>
      <c r="C10" t="s">
        <v>394</v>
      </c>
      <c r="D10" t="s">
        <v>463</v>
      </c>
      <c r="E10" t="s">
        <v>383</v>
      </c>
    </row>
    <row r="11" spans="1:5" x14ac:dyDescent="0.2">
      <c r="A11" t="s">
        <v>32</v>
      </c>
      <c r="B11" t="s">
        <v>395</v>
      </c>
      <c r="C11" t="s">
        <v>382</v>
      </c>
      <c r="D11" t="s">
        <v>460</v>
      </c>
      <c r="E11" t="s">
        <v>383</v>
      </c>
    </row>
    <row r="12" spans="1:5" x14ac:dyDescent="0.2">
      <c r="A12" t="s">
        <v>46</v>
      </c>
      <c r="B12" t="s">
        <v>396</v>
      </c>
      <c r="C12" t="s">
        <v>386</v>
      </c>
      <c r="D12" t="s">
        <v>461</v>
      </c>
      <c r="E12" t="s">
        <v>387</v>
      </c>
    </row>
    <row r="13" spans="1:5" x14ac:dyDescent="0.2">
      <c r="A13" t="s">
        <v>37</v>
      </c>
      <c r="B13" t="s">
        <v>397</v>
      </c>
      <c r="C13" t="s">
        <v>34</v>
      </c>
      <c r="D13" t="s">
        <v>462</v>
      </c>
      <c r="E13" t="s">
        <v>391</v>
      </c>
    </row>
    <row r="14" spans="1:5" x14ac:dyDescent="0.2">
      <c r="A14" t="s">
        <v>66</v>
      </c>
      <c r="B14" t="s">
        <v>398</v>
      </c>
      <c r="C14" t="s">
        <v>386</v>
      </c>
      <c r="D14" t="s">
        <v>461</v>
      </c>
      <c r="E14" t="s">
        <v>383</v>
      </c>
    </row>
    <row r="15" spans="1:5" x14ac:dyDescent="0.2">
      <c r="A15" t="s">
        <v>5</v>
      </c>
      <c r="B15" t="s">
        <v>399</v>
      </c>
      <c r="C15" t="s">
        <v>382</v>
      </c>
      <c r="D15" t="s">
        <v>460</v>
      </c>
      <c r="E15" t="s">
        <v>387</v>
      </c>
    </row>
    <row r="16" spans="1:5" x14ac:dyDescent="0.2">
      <c r="A16" t="s">
        <v>18</v>
      </c>
      <c r="B16" t="s">
        <v>400</v>
      </c>
      <c r="C16" t="s">
        <v>34</v>
      </c>
      <c r="D16" t="s">
        <v>462</v>
      </c>
      <c r="E16" t="s">
        <v>391</v>
      </c>
    </row>
    <row r="17" spans="1:5" x14ac:dyDescent="0.2">
      <c r="A17" t="s">
        <v>64</v>
      </c>
      <c r="B17" t="s">
        <v>401</v>
      </c>
      <c r="C17" t="s">
        <v>394</v>
      </c>
      <c r="D17" t="s">
        <v>463</v>
      </c>
      <c r="E17" t="s">
        <v>383</v>
      </c>
    </row>
    <row r="18" spans="1:5" x14ac:dyDescent="0.2">
      <c r="A18" t="s">
        <v>22</v>
      </c>
      <c r="B18" t="s">
        <v>402</v>
      </c>
      <c r="C18" t="s">
        <v>34</v>
      </c>
      <c r="D18" t="s">
        <v>462</v>
      </c>
      <c r="E18" t="s">
        <v>391</v>
      </c>
    </row>
    <row r="19" spans="1:5" x14ac:dyDescent="0.2">
      <c r="A19" t="s">
        <v>61</v>
      </c>
      <c r="B19" t="s">
        <v>403</v>
      </c>
      <c r="C19" t="s">
        <v>34</v>
      </c>
      <c r="D19" t="s">
        <v>462</v>
      </c>
      <c r="E19" t="s">
        <v>387</v>
      </c>
    </row>
    <row r="20" spans="1:5" x14ac:dyDescent="0.2">
      <c r="A20" t="s">
        <v>52</v>
      </c>
      <c r="B20" t="s">
        <v>404</v>
      </c>
      <c r="C20" t="s">
        <v>394</v>
      </c>
      <c r="D20" t="s">
        <v>463</v>
      </c>
      <c r="E20" t="s">
        <v>387</v>
      </c>
    </row>
    <row r="21" spans="1:5" x14ac:dyDescent="0.2">
      <c r="A21" t="s">
        <v>50</v>
      </c>
      <c r="B21" t="s">
        <v>405</v>
      </c>
      <c r="C21" t="s">
        <v>394</v>
      </c>
      <c r="D21" t="s">
        <v>463</v>
      </c>
      <c r="E21" t="s">
        <v>387</v>
      </c>
    </row>
    <row r="22" spans="1:5" x14ac:dyDescent="0.2">
      <c r="A22" t="s">
        <v>14</v>
      </c>
      <c r="B22" t="s">
        <v>406</v>
      </c>
      <c r="C22" t="s">
        <v>386</v>
      </c>
      <c r="D22" t="s">
        <v>461</v>
      </c>
      <c r="E22" t="s">
        <v>391</v>
      </c>
    </row>
    <row r="23" spans="1:5" x14ac:dyDescent="0.2">
      <c r="A23" t="s">
        <v>35</v>
      </c>
      <c r="B23" t="s">
        <v>407</v>
      </c>
      <c r="C23" t="s">
        <v>394</v>
      </c>
      <c r="D23" t="s">
        <v>463</v>
      </c>
      <c r="E23" t="s">
        <v>387</v>
      </c>
    </row>
    <row r="24" spans="1:5" x14ac:dyDescent="0.2">
      <c r="A24" t="s">
        <v>45</v>
      </c>
      <c r="B24" t="s">
        <v>408</v>
      </c>
      <c r="C24" t="s">
        <v>34</v>
      </c>
      <c r="D24" t="s">
        <v>462</v>
      </c>
      <c r="E24" t="s">
        <v>387</v>
      </c>
    </row>
    <row r="25" spans="1:5" x14ac:dyDescent="0.2">
      <c r="A25" t="s">
        <v>38</v>
      </c>
      <c r="B25" t="s">
        <v>409</v>
      </c>
      <c r="C25" t="s">
        <v>34</v>
      </c>
      <c r="D25" t="s">
        <v>462</v>
      </c>
      <c r="E25" t="s">
        <v>383</v>
      </c>
    </row>
    <row r="26" spans="1:5" x14ac:dyDescent="0.2">
      <c r="A26" t="s">
        <v>20</v>
      </c>
      <c r="B26" t="s">
        <v>410</v>
      </c>
      <c r="C26" t="s">
        <v>394</v>
      </c>
      <c r="D26" t="s">
        <v>463</v>
      </c>
      <c r="E26" t="s">
        <v>383</v>
      </c>
    </row>
    <row r="27" spans="1:5" x14ac:dyDescent="0.2">
      <c r="A27" t="s">
        <v>43</v>
      </c>
      <c r="B27" t="s">
        <v>411</v>
      </c>
      <c r="C27" t="s">
        <v>34</v>
      </c>
      <c r="D27" t="s">
        <v>462</v>
      </c>
      <c r="E27" t="s">
        <v>387</v>
      </c>
    </row>
    <row r="28" spans="1:5" x14ac:dyDescent="0.2">
      <c r="A28" t="s">
        <v>28</v>
      </c>
      <c r="B28" t="s">
        <v>412</v>
      </c>
      <c r="C28" t="s">
        <v>386</v>
      </c>
      <c r="D28" t="s">
        <v>461</v>
      </c>
      <c r="E28" t="s">
        <v>391</v>
      </c>
    </row>
    <row r="29" spans="1:5" x14ac:dyDescent="0.2">
      <c r="A29" t="s">
        <v>69</v>
      </c>
      <c r="B29" t="s">
        <v>457</v>
      </c>
      <c r="C29" t="s">
        <v>34</v>
      </c>
      <c r="D29" t="s">
        <v>462</v>
      </c>
      <c r="E29" t="s">
        <v>383</v>
      </c>
    </row>
    <row r="30" spans="1:5" x14ac:dyDescent="0.2">
      <c r="A30" t="s">
        <v>57</v>
      </c>
      <c r="B30" t="s">
        <v>413</v>
      </c>
      <c r="C30" t="s">
        <v>386</v>
      </c>
      <c r="D30" t="s">
        <v>461</v>
      </c>
      <c r="E30" t="s">
        <v>383</v>
      </c>
    </row>
    <row r="31" spans="1:5" x14ac:dyDescent="0.2">
      <c r="A31" t="s">
        <v>9</v>
      </c>
      <c r="B31" t="s">
        <v>414</v>
      </c>
      <c r="C31" t="s">
        <v>394</v>
      </c>
      <c r="D31" t="s">
        <v>463</v>
      </c>
      <c r="E31" t="s">
        <v>391</v>
      </c>
    </row>
    <row r="32" spans="1:5" x14ac:dyDescent="0.2">
      <c r="A32" t="s">
        <v>3</v>
      </c>
      <c r="B32" t="s">
        <v>415</v>
      </c>
      <c r="C32" t="s">
        <v>394</v>
      </c>
      <c r="D32" t="s">
        <v>463</v>
      </c>
      <c r="E32" t="s">
        <v>391</v>
      </c>
    </row>
    <row r="33" spans="1:5" x14ac:dyDescent="0.2">
      <c r="A33" t="s">
        <v>25</v>
      </c>
      <c r="B33" t="s">
        <v>416</v>
      </c>
      <c r="C33" t="s">
        <v>386</v>
      </c>
      <c r="D33" t="s">
        <v>461</v>
      </c>
      <c r="E33" t="s">
        <v>383</v>
      </c>
    </row>
    <row r="34" spans="1:5" x14ac:dyDescent="0.2">
      <c r="A34" t="s">
        <v>49</v>
      </c>
      <c r="B34" t="s">
        <v>417</v>
      </c>
      <c r="C34" t="s">
        <v>34</v>
      </c>
      <c r="D34" t="s">
        <v>462</v>
      </c>
      <c r="E34" t="s">
        <v>387</v>
      </c>
    </row>
    <row r="35" spans="1:5" x14ac:dyDescent="0.2">
      <c r="A35" t="s">
        <v>40</v>
      </c>
      <c r="B35" t="s">
        <v>418</v>
      </c>
      <c r="C35" t="s">
        <v>386</v>
      </c>
      <c r="D35" t="s">
        <v>461</v>
      </c>
      <c r="E35" t="s">
        <v>383</v>
      </c>
    </row>
    <row r="36" spans="1:5" x14ac:dyDescent="0.2">
      <c r="A36" t="s">
        <v>2</v>
      </c>
      <c r="B36" t="s">
        <v>419</v>
      </c>
      <c r="C36" t="s">
        <v>382</v>
      </c>
      <c r="D36" t="s">
        <v>460</v>
      </c>
      <c r="E36" t="s">
        <v>391</v>
      </c>
    </row>
    <row r="37" spans="1:5" x14ac:dyDescent="0.2">
      <c r="A37" t="s">
        <v>68</v>
      </c>
      <c r="B37" t="s">
        <v>420</v>
      </c>
      <c r="C37" t="s">
        <v>386</v>
      </c>
      <c r="D37" t="s">
        <v>461</v>
      </c>
      <c r="E37" t="s">
        <v>383</v>
      </c>
    </row>
    <row r="38" spans="1:5" x14ac:dyDescent="0.2">
      <c r="A38" t="s">
        <v>1</v>
      </c>
      <c r="B38" t="s">
        <v>421</v>
      </c>
      <c r="C38" t="s">
        <v>382</v>
      </c>
      <c r="D38" t="s">
        <v>460</v>
      </c>
      <c r="E38" t="s">
        <v>391</v>
      </c>
    </row>
    <row r="39" spans="1:5" x14ac:dyDescent="0.2">
      <c r="A39" t="s">
        <v>8</v>
      </c>
      <c r="B39" t="s">
        <v>422</v>
      </c>
      <c r="C39" t="s">
        <v>394</v>
      </c>
      <c r="D39" t="s">
        <v>463</v>
      </c>
      <c r="E39" t="s">
        <v>391</v>
      </c>
    </row>
    <row r="40" spans="1:5" x14ac:dyDescent="0.2">
      <c r="A40" t="s">
        <v>62</v>
      </c>
      <c r="B40" t="s">
        <v>423</v>
      </c>
      <c r="C40" t="s">
        <v>394</v>
      </c>
      <c r="D40" t="s">
        <v>463</v>
      </c>
      <c r="E40" t="s">
        <v>383</v>
      </c>
    </row>
    <row r="41" spans="1:5" x14ac:dyDescent="0.2">
      <c r="A41" t="s">
        <v>54</v>
      </c>
      <c r="B41" t="s">
        <v>424</v>
      </c>
      <c r="C41" t="s">
        <v>386</v>
      </c>
      <c r="D41" t="s">
        <v>461</v>
      </c>
      <c r="E41" t="s">
        <v>387</v>
      </c>
    </row>
    <row r="42" spans="1:5" x14ac:dyDescent="0.2">
      <c r="A42" t="s">
        <v>44</v>
      </c>
      <c r="B42" t="s">
        <v>425</v>
      </c>
      <c r="C42" t="s">
        <v>34</v>
      </c>
      <c r="D42" t="s">
        <v>462</v>
      </c>
      <c r="E42" t="s">
        <v>391</v>
      </c>
    </row>
    <row r="43" spans="1:5" x14ac:dyDescent="0.2">
      <c r="A43" t="s">
        <v>31</v>
      </c>
      <c r="B43" t="s">
        <v>426</v>
      </c>
      <c r="C43" t="s">
        <v>382</v>
      </c>
      <c r="D43" t="s">
        <v>460</v>
      </c>
      <c r="E43" t="s">
        <v>387</v>
      </c>
    </row>
    <row r="44" spans="1:5" x14ac:dyDescent="0.2">
      <c r="A44" t="s">
        <v>39</v>
      </c>
      <c r="B44" t="s">
        <v>427</v>
      </c>
      <c r="C44" t="s">
        <v>394</v>
      </c>
      <c r="D44" t="s">
        <v>463</v>
      </c>
      <c r="E44" t="s">
        <v>383</v>
      </c>
    </row>
    <row r="45" spans="1:5" x14ac:dyDescent="0.2">
      <c r="A45" t="s">
        <v>48</v>
      </c>
      <c r="B45" t="s">
        <v>428</v>
      </c>
      <c r="C45" t="s">
        <v>394</v>
      </c>
      <c r="D45" t="s">
        <v>463</v>
      </c>
      <c r="E45" t="s">
        <v>387</v>
      </c>
    </row>
    <row r="46" spans="1:5" x14ac:dyDescent="0.2">
      <c r="A46" t="s">
        <v>53</v>
      </c>
      <c r="B46" t="s">
        <v>429</v>
      </c>
      <c r="C46" t="s">
        <v>394</v>
      </c>
      <c r="D46" t="s">
        <v>463</v>
      </c>
      <c r="E46" t="s">
        <v>383</v>
      </c>
    </row>
    <row r="47" spans="1:5" x14ac:dyDescent="0.2">
      <c r="A47" t="s">
        <v>60</v>
      </c>
      <c r="B47" t="s">
        <v>430</v>
      </c>
      <c r="C47" t="s">
        <v>386</v>
      </c>
      <c r="D47" t="s">
        <v>461</v>
      </c>
      <c r="E47" t="s">
        <v>387</v>
      </c>
    </row>
    <row r="48" spans="1:5" x14ac:dyDescent="0.2">
      <c r="A48" t="s">
        <v>56</v>
      </c>
      <c r="B48" t="s">
        <v>431</v>
      </c>
      <c r="C48" t="s">
        <v>386</v>
      </c>
      <c r="D48" t="s">
        <v>461</v>
      </c>
      <c r="E48" t="s">
        <v>383</v>
      </c>
    </row>
    <row r="49" spans="1:5" x14ac:dyDescent="0.2">
      <c r="A49" t="s">
        <v>71</v>
      </c>
      <c r="B49" t="s">
        <v>432</v>
      </c>
      <c r="C49" t="s">
        <v>34</v>
      </c>
      <c r="D49" t="s">
        <v>462</v>
      </c>
      <c r="E49" t="s">
        <v>387</v>
      </c>
    </row>
    <row r="50" spans="1:5" x14ac:dyDescent="0.2">
      <c r="A50" t="s">
        <v>15</v>
      </c>
      <c r="B50" t="s">
        <v>433</v>
      </c>
      <c r="C50" t="s">
        <v>382</v>
      </c>
      <c r="D50" t="s">
        <v>460</v>
      </c>
      <c r="E50" t="s">
        <v>391</v>
      </c>
    </row>
    <row r="51" spans="1:5" x14ac:dyDescent="0.2">
      <c r="A51" t="s">
        <v>42</v>
      </c>
      <c r="B51" t="s">
        <v>434</v>
      </c>
      <c r="C51" t="s">
        <v>382</v>
      </c>
      <c r="D51" t="s">
        <v>460</v>
      </c>
      <c r="E51" t="s">
        <v>383</v>
      </c>
    </row>
    <row r="52" spans="1:5" x14ac:dyDescent="0.2">
      <c r="A52" t="s">
        <v>47</v>
      </c>
      <c r="B52" t="s">
        <v>435</v>
      </c>
      <c r="C52" t="s">
        <v>34</v>
      </c>
      <c r="D52" t="s">
        <v>462</v>
      </c>
      <c r="E52" t="s">
        <v>383</v>
      </c>
    </row>
    <row r="53" spans="1:5" x14ac:dyDescent="0.2">
      <c r="A53" t="s">
        <v>30</v>
      </c>
      <c r="B53" t="s">
        <v>436</v>
      </c>
      <c r="C53" t="s">
        <v>394</v>
      </c>
      <c r="D53" t="s">
        <v>463</v>
      </c>
      <c r="E53" t="s">
        <v>391</v>
      </c>
    </row>
    <row r="54" spans="1:5" x14ac:dyDescent="0.2">
      <c r="A54" t="s">
        <v>41</v>
      </c>
      <c r="B54" t="s">
        <v>437</v>
      </c>
      <c r="C54" t="s">
        <v>394</v>
      </c>
      <c r="D54" t="s">
        <v>463</v>
      </c>
      <c r="E54" t="s">
        <v>387</v>
      </c>
    </row>
    <row r="55" spans="1:5" x14ac:dyDescent="0.2">
      <c r="A55" t="s">
        <v>26</v>
      </c>
      <c r="B55" t="s">
        <v>438</v>
      </c>
      <c r="C55" t="s">
        <v>394</v>
      </c>
      <c r="D55" t="s">
        <v>463</v>
      </c>
      <c r="E55" t="s">
        <v>387</v>
      </c>
    </row>
    <row r="56" spans="1:5" x14ac:dyDescent="0.2">
      <c r="A56" t="s">
        <v>23</v>
      </c>
      <c r="B56" t="s">
        <v>439</v>
      </c>
      <c r="C56" t="s">
        <v>386</v>
      </c>
      <c r="D56" t="s">
        <v>461</v>
      </c>
      <c r="E56" t="s">
        <v>387</v>
      </c>
    </row>
    <row r="57" spans="1:5" x14ac:dyDescent="0.2">
      <c r="A57" t="s">
        <v>72</v>
      </c>
      <c r="B57" t="s">
        <v>440</v>
      </c>
      <c r="C57" t="s">
        <v>34</v>
      </c>
      <c r="D57" t="s">
        <v>462</v>
      </c>
      <c r="E57" t="s">
        <v>383</v>
      </c>
    </row>
    <row r="58" spans="1:5" x14ac:dyDescent="0.2">
      <c r="A58" t="s">
        <v>70</v>
      </c>
      <c r="B58" t="s">
        <v>441</v>
      </c>
      <c r="C58" t="s">
        <v>34</v>
      </c>
      <c r="D58" t="s">
        <v>462</v>
      </c>
      <c r="E58" t="s">
        <v>383</v>
      </c>
    </row>
    <row r="59" spans="1:5" x14ac:dyDescent="0.2">
      <c r="A59" t="s">
        <v>4</v>
      </c>
      <c r="B59" t="s">
        <v>442</v>
      </c>
      <c r="C59" t="s">
        <v>394</v>
      </c>
      <c r="D59" t="s">
        <v>463</v>
      </c>
      <c r="E59" t="s">
        <v>391</v>
      </c>
    </row>
    <row r="60" spans="1:5" x14ac:dyDescent="0.2">
      <c r="A60" t="s">
        <v>55</v>
      </c>
      <c r="B60" t="s">
        <v>443</v>
      </c>
      <c r="C60" t="s">
        <v>386</v>
      </c>
      <c r="D60" t="s">
        <v>461</v>
      </c>
      <c r="E60" t="s">
        <v>387</v>
      </c>
    </row>
    <row r="61" spans="1:5" x14ac:dyDescent="0.2">
      <c r="A61" t="s">
        <v>21</v>
      </c>
      <c r="B61" t="s">
        <v>444</v>
      </c>
      <c r="C61" t="s">
        <v>386</v>
      </c>
      <c r="D61" t="s">
        <v>461</v>
      </c>
      <c r="E61" t="s">
        <v>391</v>
      </c>
    </row>
    <row r="62" spans="1:5" x14ac:dyDescent="0.2">
      <c r="A62" t="s">
        <v>63</v>
      </c>
      <c r="B62" t="s">
        <v>445</v>
      </c>
      <c r="C62" t="s">
        <v>34</v>
      </c>
      <c r="D62" t="s">
        <v>462</v>
      </c>
      <c r="E62" t="s">
        <v>383</v>
      </c>
    </row>
    <row r="63" spans="1:5" x14ac:dyDescent="0.2">
      <c r="A63" t="s">
        <v>7</v>
      </c>
      <c r="B63" t="s">
        <v>446</v>
      </c>
      <c r="C63" t="s">
        <v>382</v>
      </c>
      <c r="D63" t="s">
        <v>460</v>
      </c>
      <c r="E63" t="s">
        <v>391</v>
      </c>
    </row>
    <row r="64" spans="1:5" x14ac:dyDescent="0.2">
      <c r="A64" t="s">
        <v>17</v>
      </c>
      <c r="B64" t="s">
        <v>447</v>
      </c>
      <c r="C64" t="s">
        <v>382</v>
      </c>
      <c r="D64" t="s">
        <v>460</v>
      </c>
      <c r="E64" t="s">
        <v>387</v>
      </c>
    </row>
    <row r="65" spans="1:5" x14ac:dyDescent="0.2">
      <c r="A65" t="s">
        <v>12</v>
      </c>
      <c r="B65" t="s">
        <v>448</v>
      </c>
      <c r="C65" t="s">
        <v>394</v>
      </c>
      <c r="D65" t="s">
        <v>463</v>
      </c>
      <c r="E65" t="s">
        <v>391</v>
      </c>
    </row>
    <row r="66" spans="1:5" x14ac:dyDescent="0.2">
      <c r="A66" t="s">
        <v>16</v>
      </c>
      <c r="B66" t="s">
        <v>449</v>
      </c>
      <c r="C66" t="s">
        <v>382</v>
      </c>
      <c r="D66" t="s">
        <v>460</v>
      </c>
      <c r="E66" t="s">
        <v>387</v>
      </c>
    </row>
    <row r="67" spans="1:5" x14ac:dyDescent="0.2">
      <c r="A67" t="s">
        <v>34</v>
      </c>
      <c r="B67" t="s">
        <v>450</v>
      </c>
      <c r="C67" t="s">
        <v>34</v>
      </c>
      <c r="D67" t="s">
        <v>462</v>
      </c>
      <c r="E67" t="s">
        <v>391</v>
      </c>
    </row>
    <row r="68" spans="1:5" x14ac:dyDescent="0.2">
      <c r="A68" t="s">
        <v>24</v>
      </c>
      <c r="B68" t="s">
        <v>451</v>
      </c>
      <c r="C68" t="s">
        <v>382</v>
      </c>
      <c r="D68" t="s">
        <v>460</v>
      </c>
      <c r="E68" t="s">
        <v>391</v>
      </c>
    </row>
    <row r="69" spans="1:5" x14ac:dyDescent="0.2">
      <c r="A69" t="s">
        <v>67</v>
      </c>
      <c r="B69" t="s">
        <v>452</v>
      </c>
      <c r="C69" t="s">
        <v>34</v>
      </c>
      <c r="D69" t="s">
        <v>462</v>
      </c>
      <c r="E69" t="s">
        <v>387</v>
      </c>
    </row>
    <row r="70" spans="1:5" x14ac:dyDescent="0.2">
      <c r="A70" t="s">
        <v>19</v>
      </c>
      <c r="B70" t="s">
        <v>453</v>
      </c>
      <c r="C70" t="s">
        <v>382</v>
      </c>
      <c r="D70" t="s">
        <v>460</v>
      </c>
      <c r="E70" t="s">
        <v>387</v>
      </c>
    </row>
    <row r="71" spans="1:5" x14ac:dyDescent="0.2">
      <c r="A71" t="s">
        <v>33</v>
      </c>
      <c r="B71" t="s">
        <v>454</v>
      </c>
      <c r="C71" t="s">
        <v>386</v>
      </c>
      <c r="D71" t="s">
        <v>461</v>
      </c>
      <c r="E71" t="s">
        <v>391</v>
      </c>
    </row>
    <row r="72" spans="1:5" x14ac:dyDescent="0.2">
      <c r="A72" t="s">
        <v>6</v>
      </c>
      <c r="B72" t="s">
        <v>455</v>
      </c>
      <c r="C72" t="s">
        <v>382</v>
      </c>
      <c r="D72" t="s">
        <v>460</v>
      </c>
      <c r="E72" t="s">
        <v>391</v>
      </c>
    </row>
    <row r="73" spans="1:5" x14ac:dyDescent="0.2">
      <c r="A73" t="s">
        <v>27</v>
      </c>
      <c r="B73" t="s">
        <v>456</v>
      </c>
      <c r="C73" t="s">
        <v>34</v>
      </c>
      <c r="D73" t="s">
        <v>462</v>
      </c>
      <c r="E73" t="s">
        <v>391</v>
      </c>
    </row>
  </sheetData>
  <sortState xmlns:xlrd2="http://schemas.microsoft.com/office/spreadsheetml/2017/richdata2" ref="G2:G73">
    <sortCondition ref="G2:G7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88C78-6FFB-D042-A277-A76F4BCE1F0E}">
  <dimension ref="A1:BZ41"/>
  <sheetViews>
    <sheetView topLeftCell="BV1" workbookViewId="0">
      <selection activeCell="CA11" sqref="CA11"/>
    </sheetView>
  </sheetViews>
  <sheetFormatPr baseColWidth="10" defaultRowHeight="16" x14ac:dyDescent="0.2"/>
  <sheetData>
    <row r="1" spans="1:78" x14ac:dyDescent="0.2">
      <c r="A1" t="s">
        <v>0</v>
      </c>
      <c r="B1" t="s">
        <v>203</v>
      </c>
      <c r="C1" t="s">
        <v>126</v>
      </c>
      <c r="D1" t="s">
        <v>127</v>
      </c>
      <c r="E1" t="s">
        <v>128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  <c r="BA1" t="s">
        <v>48</v>
      </c>
      <c r="BB1" t="s">
        <v>49</v>
      </c>
      <c r="BC1" t="s">
        <v>50</v>
      </c>
      <c r="BD1" t="s">
        <v>51</v>
      </c>
      <c r="BE1" t="s">
        <v>52</v>
      </c>
      <c r="BF1" t="s">
        <v>53</v>
      </c>
      <c r="BG1" t="s">
        <v>54</v>
      </c>
      <c r="BH1" t="s">
        <v>55</v>
      </c>
      <c r="BI1" t="s">
        <v>56</v>
      </c>
      <c r="BJ1" t="s">
        <v>57</v>
      </c>
      <c r="BK1" t="s">
        <v>58</v>
      </c>
      <c r="BL1" t="s">
        <v>59</v>
      </c>
      <c r="BM1" t="s">
        <v>60</v>
      </c>
      <c r="BN1" t="s">
        <v>61</v>
      </c>
      <c r="BO1" t="s">
        <v>62</v>
      </c>
      <c r="BP1" t="s">
        <v>63</v>
      </c>
      <c r="BQ1" t="s">
        <v>64</v>
      </c>
      <c r="BR1" t="s">
        <v>65</v>
      </c>
      <c r="BS1" t="s">
        <v>66</v>
      </c>
      <c r="BT1" t="s">
        <v>67</v>
      </c>
      <c r="BU1" t="s">
        <v>68</v>
      </c>
      <c r="BV1" t="s">
        <v>69</v>
      </c>
      <c r="BW1" t="s">
        <v>70</v>
      </c>
      <c r="BX1" t="s">
        <v>71</v>
      </c>
      <c r="BY1" t="s">
        <v>72</v>
      </c>
      <c r="BZ1" t="s">
        <v>464</v>
      </c>
    </row>
    <row r="2" spans="1:78" x14ac:dyDescent="0.2">
      <c r="A2" t="s">
        <v>73</v>
      </c>
      <c r="B2" t="s">
        <v>220</v>
      </c>
      <c r="C2" t="s">
        <v>219</v>
      </c>
      <c r="D2" t="s">
        <v>130</v>
      </c>
      <c r="E2" t="s">
        <v>129</v>
      </c>
      <c r="F2">
        <v>113388</v>
      </c>
      <c r="G2">
        <v>96513</v>
      </c>
      <c r="H2">
        <v>96553</v>
      </c>
      <c r="I2">
        <v>82893</v>
      </c>
      <c r="J2">
        <v>88510</v>
      </c>
      <c r="K2">
        <v>81399</v>
      </c>
      <c r="L2">
        <v>75963</v>
      </c>
      <c r="M2">
        <v>68902</v>
      </c>
      <c r="N2">
        <v>69375</v>
      </c>
      <c r="O2">
        <v>64062</v>
      </c>
      <c r="P2">
        <v>63744</v>
      </c>
      <c r="Q2">
        <v>59925</v>
      </c>
      <c r="R2">
        <v>60291</v>
      </c>
      <c r="S2">
        <v>59373</v>
      </c>
      <c r="T2">
        <v>57646</v>
      </c>
      <c r="U2">
        <v>58512</v>
      </c>
      <c r="V2">
        <v>56433</v>
      </c>
      <c r="W2">
        <v>55335</v>
      </c>
      <c r="X2">
        <v>51031</v>
      </c>
      <c r="Y2">
        <v>51751</v>
      </c>
      <c r="Z2">
        <v>50696</v>
      </c>
      <c r="AA2">
        <v>44435</v>
      </c>
      <c r="AB2">
        <v>45419</v>
      </c>
      <c r="AC2">
        <v>48345</v>
      </c>
      <c r="AD2">
        <v>43523</v>
      </c>
      <c r="AE2">
        <v>42286</v>
      </c>
      <c r="AF2">
        <v>40995</v>
      </c>
      <c r="AG2">
        <v>40408</v>
      </c>
      <c r="AH2">
        <v>40941</v>
      </c>
      <c r="AI2">
        <v>39915</v>
      </c>
      <c r="AJ2">
        <v>37572</v>
      </c>
      <c r="AK2">
        <v>37204</v>
      </c>
      <c r="AL2">
        <v>37079</v>
      </c>
      <c r="AM2">
        <v>36275</v>
      </c>
      <c r="AN2">
        <v>33888</v>
      </c>
      <c r="AO2">
        <v>34102</v>
      </c>
      <c r="AP2">
        <v>31935</v>
      </c>
      <c r="AQ2">
        <v>31906</v>
      </c>
      <c r="AR2">
        <v>32995</v>
      </c>
      <c r="AS2">
        <v>30488</v>
      </c>
      <c r="AT2">
        <v>30002</v>
      </c>
      <c r="AU2">
        <v>29682</v>
      </c>
      <c r="AV2">
        <v>29753</v>
      </c>
      <c r="AW2">
        <v>34309</v>
      </c>
      <c r="AX2">
        <v>28912</v>
      </c>
      <c r="AY2">
        <v>27164</v>
      </c>
      <c r="AZ2">
        <v>25846</v>
      </c>
      <c r="BA2">
        <v>25832</v>
      </c>
      <c r="BB2">
        <v>25418</v>
      </c>
      <c r="BC2">
        <v>25060</v>
      </c>
      <c r="BD2">
        <v>24849</v>
      </c>
      <c r="BE2">
        <v>24285</v>
      </c>
      <c r="BF2">
        <v>22112</v>
      </c>
      <c r="BG2">
        <v>19968</v>
      </c>
      <c r="BH2">
        <v>18058</v>
      </c>
      <c r="BI2">
        <v>17860</v>
      </c>
      <c r="BJ2">
        <v>17062</v>
      </c>
      <c r="BK2">
        <v>16352</v>
      </c>
      <c r="BL2">
        <v>16276</v>
      </c>
      <c r="BM2">
        <v>16297</v>
      </c>
      <c r="BN2">
        <v>15569</v>
      </c>
      <c r="BO2">
        <v>13361</v>
      </c>
      <c r="BP2">
        <v>13477</v>
      </c>
      <c r="BQ2">
        <v>12413</v>
      </c>
      <c r="BR2">
        <v>12240</v>
      </c>
      <c r="BS2">
        <v>11794</v>
      </c>
      <c r="BT2">
        <v>11061</v>
      </c>
      <c r="BU2">
        <v>10934</v>
      </c>
      <c r="BV2">
        <v>10051</v>
      </c>
      <c r="BW2">
        <v>6834</v>
      </c>
      <c r="BX2">
        <v>5830</v>
      </c>
      <c r="BY2">
        <v>0</v>
      </c>
      <c r="BZ2" t="s">
        <v>465</v>
      </c>
    </row>
    <row r="3" spans="1:78" x14ac:dyDescent="0.2">
      <c r="A3" t="s">
        <v>74</v>
      </c>
      <c r="B3" t="s">
        <v>208</v>
      </c>
      <c r="C3" t="s">
        <v>207</v>
      </c>
      <c r="D3" t="s">
        <v>131</v>
      </c>
      <c r="E3" t="s">
        <v>233</v>
      </c>
      <c r="F3">
        <v>26552</v>
      </c>
      <c r="G3">
        <v>17400</v>
      </c>
      <c r="H3">
        <v>13183</v>
      </c>
      <c r="I3">
        <v>30354</v>
      </c>
      <c r="J3">
        <v>16870</v>
      </c>
      <c r="K3">
        <v>11076</v>
      </c>
      <c r="L3">
        <v>20622</v>
      </c>
      <c r="M3">
        <v>15126</v>
      </c>
      <c r="N3">
        <v>34321</v>
      </c>
      <c r="O3">
        <v>5327</v>
      </c>
      <c r="P3">
        <v>4666</v>
      </c>
      <c r="Q3">
        <v>6603</v>
      </c>
      <c r="R3">
        <v>24545</v>
      </c>
      <c r="S3">
        <v>2023</v>
      </c>
      <c r="T3">
        <v>6738</v>
      </c>
      <c r="U3">
        <v>16194</v>
      </c>
      <c r="V3">
        <v>7311</v>
      </c>
      <c r="W3">
        <v>9803</v>
      </c>
      <c r="X3">
        <v>11243</v>
      </c>
      <c r="Y3">
        <v>8451</v>
      </c>
      <c r="Z3">
        <v>8956</v>
      </c>
      <c r="AA3">
        <v>5293</v>
      </c>
      <c r="AB3">
        <v>16883</v>
      </c>
      <c r="AC3">
        <v>18487</v>
      </c>
      <c r="AD3">
        <v>0</v>
      </c>
      <c r="AE3">
        <v>9650</v>
      </c>
      <c r="AF3">
        <v>16002</v>
      </c>
      <c r="AG3">
        <v>5691</v>
      </c>
      <c r="AH3">
        <v>4579</v>
      </c>
      <c r="AI3">
        <v>4748</v>
      </c>
      <c r="AJ3">
        <v>4716</v>
      </c>
      <c r="AK3">
        <v>16477</v>
      </c>
      <c r="AL3">
        <v>2605</v>
      </c>
      <c r="AM3">
        <v>0</v>
      </c>
      <c r="AN3">
        <v>22879</v>
      </c>
      <c r="AO3">
        <v>7632</v>
      </c>
      <c r="AP3">
        <v>0</v>
      </c>
      <c r="AQ3">
        <v>0</v>
      </c>
      <c r="AR3">
        <v>2699</v>
      </c>
      <c r="AS3">
        <v>1797</v>
      </c>
      <c r="AT3">
        <v>8907</v>
      </c>
      <c r="AU3">
        <v>7103</v>
      </c>
      <c r="AV3">
        <v>15335</v>
      </c>
      <c r="AW3">
        <v>2581</v>
      </c>
      <c r="AX3">
        <v>7658</v>
      </c>
      <c r="AY3">
        <v>3154</v>
      </c>
      <c r="AZ3">
        <v>1522</v>
      </c>
      <c r="BA3">
        <v>18252</v>
      </c>
      <c r="BB3">
        <v>15802</v>
      </c>
      <c r="BC3">
        <v>12266</v>
      </c>
      <c r="BD3">
        <v>3783</v>
      </c>
      <c r="BE3">
        <v>13721</v>
      </c>
      <c r="BF3">
        <v>7116</v>
      </c>
      <c r="BG3">
        <v>12045</v>
      </c>
      <c r="BH3">
        <v>4174</v>
      </c>
      <c r="BI3">
        <v>3239</v>
      </c>
      <c r="BJ3">
        <v>0</v>
      </c>
      <c r="BK3">
        <v>8607</v>
      </c>
      <c r="BL3">
        <v>0</v>
      </c>
      <c r="BM3">
        <v>2802</v>
      </c>
      <c r="BN3">
        <v>3052</v>
      </c>
      <c r="BO3">
        <v>3303</v>
      </c>
      <c r="BP3">
        <v>1495</v>
      </c>
      <c r="BQ3">
        <v>3355</v>
      </c>
      <c r="BR3">
        <v>0</v>
      </c>
      <c r="BS3">
        <v>5230</v>
      </c>
      <c r="BT3">
        <v>7433</v>
      </c>
      <c r="BU3">
        <v>3260</v>
      </c>
      <c r="BV3">
        <v>0</v>
      </c>
      <c r="BW3">
        <v>4000</v>
      </c>
      <c r="BX3">
        <v>0</v>
      </c>
      <c r="BY3">
        <v>4207</v>
      </c>
      <c r="BZ3" t="s">
        <v>466</v>
      </c>
    </row>
    <row r="4" spans="1:78" x14ac:dyDescent="0.2">
      <c r="A4" t="s">
        <v>75</v>
      </c>
      <c r="B4" t="s">
        <v>212</v>
      </c>
      <c r="C4" t="s">
        <v>229</v>
      </c>
      <c r="D4" t="s">
        <v>133</v>
      </c>
      <c r="E4" t="s">
        <v>132</v>
      </c>
      <c r="F4">
        <v>0</v>
      </c>
      <c r="G4">
        <v>0</v>
      </c>
      <c r="H4">
        <v>0</v>
      </c>
      <c r="I4">
        <v>0</v>
      </c>
      <c r="J4">
        <v>8058</v>
      </c>
      <c r="K4">
        <v>0</v>
      </c>
      <c r="L4">
        <v>0</v>
      </c>
      <c r="M4">
        <v>0</v>
      </c>
      <c r="N4">
        <v>0</v>
      </c>
      <c r="O4">
        <v>7927</v>
      </c>
      <c r="P4">
        <v>3180</v>
      </c>
      <c r="Q4">
        <v>0</v>
      </c>
      <c r="R4">
        <v>6874</v>
      </c>
      <c r="S4">
        <v>0</v>
      </c>
      <c r="T4">
        <v>0</v>
      </c>
      <c r="U4">
        <v>5343</v>
      </c>
      <c r="V4">
        <v>11548</v>
      </c>
      <c r="W4">
        <v>0</v>
      </c>
      <c r="X4">
        <v>6380</v>
      </c>
      <c r="Y4">
        <v>1884</v>
      </c>
      <c r="Z4">
        <v>0</v>
      </c>
      <c r="AA4">
        <v>0</v>
      </c>
      <c r="AB4">
        <v>2354</v>
      </c>
      <c r="AC4">
        <v>0</v>
      </c>
      <c r="AD4">
        <v>0</v>
      </c>
      <c r="AE4">
        <v>8465</v>
      </c>
      <c r="AF4">
        <v>0</v>
      </c>
      <c r="AG4">
        <v>0</v>
      </c>
      <c r="AH4">
        <v>9126</v>
      </c>
      <c r="AI4">
        <v>0</v>
      </c>
      <c r="AJ4">
        <v>0</v>
      </c>
      <c r="AK4">
        <v>10559</v>
      </c>
      <c r="AL4">
        <v>0</v>
      </c>
      <c r="AM4">
        <v>0</v>
      </c>
      <c r="AN4">
        <v>3985</v>
      </c>
      <c r="AO4">
        <v>4364</v>
      </c>
      <c r="AP4">
        <v>0</v>
      </c>
      <c r="AQ4">
        <v>0</v>
      </c>
      <c r="AR4">
        <v>14001</v>
      </c>
      <c r="AS4">
        <v>7886</v>
      </c>
      <c r="AT4">
        <v>0</v>
      </c>
      <c r="AU4">
        <v>6682</v>
      </c>
      <c r="AV4">
        <v>0</v>
      </c>
      <c r="AW4">
        <v>0</v>
      </c>
      <c r="AX4">
        <v>6871</v>
      </c>
      <c r="AY4">
        <v>7694</v>
      </c>
      <c r="AZ4">
        <v>0</v>
      </c>
      <c r="BA4">
        <v>0</v>
      </c>
      <c r="BB4">
        <v>3150</v>
      </c>
      <c r="BC4">
        <v>4780</v>
      </c>
      <c r="BD4">
        <v>0</v>
      </c>
      <c r="BE4">
        <v>0</v>
      </c>
      <c r="BF4">
        <v>6826</v>
      </c>
      <c r="BG4">
        <v>4624</v>
      </c>
      <c r="BH4">
        <v>0</v>
      </c>
      <c r="BI4">
        <v>0</v>
      </c>
      <c r="BJ4">
        <v>12660</v>
      </c>
      <c r="BK4">
        <v>0</v>
      </c>
      <c r="BL4">
        <v>0</v>
      </c>
      <c r="BM4">
        <v>2843</v>
      </c>
      <c r="BN4">
        <v>3802</v>
      </c>
      <c r="BO4">
        <v>5755</v>
      </c>
      <c r="BP4">
        <v>0</v>
      </c>
      <c r="BQ4">
        <v>5488</v>
      </c>
      <c r="BR4">
        <v>0</v>
      </c>
      <c r="BS4">
        <v>2806</v>
      </c>
      <c r="BT4">
        <v>2002</v>
      </c>
      <c r="BU4">
        <v>0</v>
      </c>
      <c r="BV4">
        <v>0</v>
      </c>
      <c r="BW4">
        <v>0</v>
      </c>
      <c r="BX4">
        <v>0</v>
      </c>
      <c r="BY4">
        <v>1603</v>
      </c>
      <c r="BZ4" t="s">
        <v>467</v>
      </c>
    </row>
    <row r="5" spans="1:78" x14ac:dyDescent="0.2">
      <c r="A5" t="s">
        <v>81</v>
      </c>
      <c r="B5" t="s">
        <v>208</v>
      </c>
      <c r="C5" t="s">
        <v>207</v>
      </c>
      <c r="D5" t="s">
        <v>141</v>
      </c>
      <c r="E5" t="s">
        <v>140</v>
      </c>
      <c r="F5">
        <v>7125</v>
      </c>
      <c r="G5">
        <v>1576</v>
      </c>
      <c r="H5">
        <v>12590</v>
      </c>
      <c r="I5">
        <v>7060</v>
      </c>
      <c r="J5">
        <v>4031</v>
      </c>
      <c r="K5">
        <v>2847</v>
      </c>
      <c r="L5">
        <v>5991</v>
      </c>
      <c r="M5">
        <v>6137</v>
      </c>
      <c r="N5">
        <v>7094</v>
      </c>
      <c r="O5">
        <v>3955</v>
      </c>
      <c r="P5">
        <v>3583</v>
      </c>
      <c r="Q5">
        <v>2281</v>
      </c>
      <c r="R5">
        <v>10714</v>
      </c>
      <c r="S5">
        <v>2306</v>
      </c>
      <c r="T5">
        <v>5774</v>
      </c>
      <c r="U5">
        <v>3196</v>
      </c>
      <c r="V5">
        <v>3977</v>
      </c>
      <c r="W5">
        <v>4849</v>
      </c>
      <c r="X5">
        <v>2170</v>
      </c>
      <c r="Y5">
        <v>0</v>
      </c>
      <c r="Z5">
        <v>9520</v>
      </c>
      <c r="AA5">
        <v>0</v>
      </c>
      <c r="AB5">
        <v>3838</v>
      </c>
      <c r="AC5">
        <v>2051</v>
      </c>
      <c r="AD5">
        <v>0</v>
      </c>
      <c r="AE5">
        <v>582</v>
      </c>
      <c r="AF5">
        <v>0</v>
      </c>
      <c r="AG5">
        <v>936</v>
      </c>
      <c r="AH5">
        <v>889</v>
      </c>
      <c r="AI5">
        <v>1210</v>
      </c>
      <c r="AJ5">
        <v>1034</v>
      </c>
      <c r="AK5">
        <v>1726</v>
      </c>
      <c r="AL5">
        <v>0</v>
      </c>
      <c r="AM5">
        <v>5497</v>
      </c>
      <c r="AN5">
        <v>0</v>
      </c>
      <c r="AO5">
        <v>1606</v>
      </c>
      <c r="AP5">
        <v>0</v>
      </c>
      <c r="AQ5">
        <v>0</v>
      </c>
      <c r="AR5">
        <v>1337</v>
      </c>
      <c r="AS5">
        <v>0</v>
      </c>
      <c r="AT5">
        <v>1415</v>
      </c>
      <c r="AU5">
        <v>0</v>
      </c>
      <c r="AV5">
        <v>3360</v>
      </c>
      <c r="AW5">
        <v>0</v>
      </c>
      <c r="AX5">
        <v>0</v>
      </c>
      <c r="AY5">
        <v>0</v>
      </c>
      <c r="AZ5">
        <v>0</v>
      </c>
      <c r="BA5">
        <v>2962</v>
      </c>
      <c r="BB5">
        <v>9956</v>
      </c>
      <c r="BC5">
        <v>1046</v>
      </c>
      <c r="BD5">
        <v>0</v>
      </c>
      <c r="BE5">
        <v>4146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1690</v>
      </c>
      <c r="BM5">
        <v>1149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1788</v>
      </c>
      <c r="BU5">
        <v>0</v>
      </c>
      <c r="BV5">
        <v>0</v>
      </c>
      <c r="BW5">
        <v>0</v>
      </c>
      <c r="BX5">
        <v>0</v>
      </c>
      <c r="BY5">
        <v>0</v>
      </c>
      <c r="BZ5" t="s">
        <v>468</v>
      </c>
    </row>
    <row r="6" spans="1:78" x14ac:dyDescent="0.2">
      <c r="A6" t="s">
        <v>78</v>
      </c>
      <c r="B6" t="s">
        <v>220</v>
      </c>
      <c r="C6" t="s">
        <v>219</v>
      </c>
      <c r="D6" t="s">
        <v>135</v>
      </c>
      <c r="E6" t="s">
        <v>134</v>
      </c>
      <c r="F6">
        <v>6002</v>
      </c>
      <c r="G6">
        <v>3609</v>
      </c>
      <c r="H6">
        <v>0</v>
      </c>
      <c r="I6">
        <v>1802</v>
      </c>
      <c r="J6">
        <v>0</v>
      </c>
      <c r="K6">
        <v>2814</v>
      </c>
      <c r="L6">
        <v>2029</v>
      </c>
      <c r="M6">
        <v>0</v>
      </c>
      <c r="N6">
        <v>4626</v>
      </c>
      <c r="O6">
        <v>3768</v>
      </c>
      <c r="P6">
        <v>2509</v>
      </c>
      <c r="Q6">
        <v>0</v>
      </c>
      <c r="R6">
        <v>22846</v>
      </c>
      <c r="S6">
        <v>1487</v>
      </c>
      <c r="T6">
        <v>3986</v>
      </c>
      <c r="U6">
        <v>3611</v>
      </c>
      <c r="V6">
        <v>2510</v>
      </c>
      <c r="W6">
        <v>0</v>
      </c>
      <c r="X6">
        <v>2623</v>
      </c>
      <c r="Y6">
        <v>0</v>
      </c>
      <c r="Z6">
        <v>6459</v>
      </c>
      <c r="AA6">
        <v>0</v>
      </c>
      <c r="AB6">
        <v>0</v>
      </c>
      <c r="AC6">
        <v>6051</v>
      </c>
      <c r="AD6">
        <v>0</v>
      </c>
      <c r="AE6">
        <v>0</v>
      </c>
      <c r="AF6">
        <v>0</v>
      </c>
      <c r="AG6">
        <v>977</v>
      </c>
      <c r="AH6">
        <v>6721</v>
      </c>
      <c r="AI6">
        <v>4061</v>
      </c>
      <c r="AJ6">
        <v>2012</v>
      </c>
      <c r="AK6">
        <v>4389</v>
      </c>
      <c r="AL6">
        <v>0</v>
      </c>
      <c r="AM6">
        <v>0</v>
      </c>
      <c r="AN6">
        <v>0</v>
      </c>
      <c r="AO6">
        <v>3392</v>
      </c>
      <c r="AP6">
        <v>0</v>
      </c>
      <c r="AQ6">
        <v>0</v>
      </c>
      <c r="AR6">
        <v>3044</v>
      </c>
      <c r="AS6">
        <v>0</v>
      </c>
      <c r="AT6">
        <v>0</v>
      </c>
      <c r="AU6">
        <v>1392</v>
      </c>
      <c r="AV6">
        <v>2551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3120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11922</v>
      </c>
      <c r="BO6">
        <v>0</v>
      </c>
      <c r="BP6">
        <v>0</v>
      </c>
      <c r="BQ6">
        <v>0</v>
      </c>
      <c r="BR6">
        <v>0</v>
      </c>
      <c r="BS6">
        <v>0</v>
      </c>
      <c r="BT6">
        <v>5712</v>
      </c>
      <c r="BU6">
        <v>6009</v>
      </c>
      <c r="BV6">
        <v>0</v>
      </c>
      <c r="BW6">
        <v>0</v>
      </c>
      <c r="BX6">
        <v>2319</v>
      </c>
      <c r="BY6">
        <v>0</v>
      </c>
      <c r="BZ6" t="s">
        <v>469</v>
      </c>
    </row>
    <row r="7" spans="1:78" x14ac:dyDescent="0.2">
      <c r="A7" t="s">
        <v>79</v>
      </c>
      <c r="B7" t="s">
        <v>228</v>
      </c>
      <c r="C7" t="s">
        <v>227</v>
      </c>
      <c r="D7" t="s">
        <v>137</v>
      </c>
      <c r="E7" t="s">
        <v>136</v>
      </c>
      <c r="F7">
        <v>3211</v>
      </c>
      <c r="G7">
        <v>1049</v>
      </c>
      <c r="H7">
        <v>0</v>
      </c>
      <c r="I7">
        <v>1263</v>
      </c>
      <c r="J7">
        <v>2394</v>
      </c>
      <c r="K7">
        <v>0</v>
      </c>
      <c r="L7">
        <v>1013</v>
      </c>
      <c r="M7">
        <v>0</v>
      </c>
      <c r="N7">
        <v>0</v>
      </c>
      <c r="O7">
        <v>7492</v>
      </c>
      <c r="P7">
        <v>5503</v>
      </c>
      <c r="Q7">
        <v>0</v>
      </c>
      <c r="R7">
        <v>4607</v>
      </c>
      <c r="S7">
        <v>1368</v>
      </c>
      <c r="T7">
        <v>2228</v>
      </c>
      <c r="U7">
        <v>0</v>
      </c>
      <c r="V7">
        <v>2736</v>
      </c>
      <c r="W7">
        <v>0</v>
      </c>
      <c r="X7">
        <v>1734</v>
      </c>
      <c r="Y7">
        <v>1439</v>
      </c>
      <c r="Z7">
        <v>0</v>
      </c>
      <c r="AA7">
        <v>0</v>
      </c>
      <c r="AB7">
        <v>0</v>
      </c>
      <c r="AC7">
        <v>0</v>
      </c>
      <c r="AD7">
        <v>5057</v>
      </c>
      <c r="AE7">
        <v>0</v>
      </c>
      <c r="AF7">
        <v>0</v>
      </c>
      <c r="AG7">
        <v>1165</v>
      </c>
      <c r="AH7">
        <v>4598</v>
      </c>
      <c r="AI7">
        <v>0</v>
      </c>
      <c r="AJ7">
        <v>1632</v>
      </c>
      <c r="AK7">
        <v>4421</v>
      </c>
      <c r="AL7">
        <v>0</v>
      </c>
      <c r="AM7">
        <v>0</v>
      </c>
      <c r="AN7">
        <v>0</v>
      </c>
      <c r="AO7">
        <v>6236</v>
      </c>
      <c r="AP7">
        <v>1933</v>
      </c>
      <c r="AQ7">
        <v>6243</v>
      </c>
      <c r="AR7">
        <v>2841</v>
      </c>
      <c r="AS7">
        <v>7530</v>
      </c>
      <c r="AT7">
        <v>0</v>
      </c>
      <c r="AU7">
        <v>5026</v>
      </c>
      <c r="AV7">
        <v>0</v>
      </c>
      <c r="AW7">
        <v>0</v>
      </c>
      <c r="AX7">
        <v>0</v>
      </c>
      <c r="AY7">
        <v>5661</v>
      </c>
      <c r="AZ7">
        <v>0</v>
      </c>
      <c r="BA7">
        <v>361</v>
      </c>
      <c r="BB7">
        <v>0</v>
      </c>
      <c r="BC7">
        <v>0</v>
      </c>
      <c r="BD7">
        <v>0</v>
      </c>
      <c r="BE7">
        <v>0</v>
      </c>
      <c r="BF7">
        <v>1579</v>
      </c>
      <c r="BG7">
        <v>0</v>
      </c>
      <c r="BH7">
        <v>0</v>
      </c>
      <c r="BI7">
        <v>2034</v>
      </c>
      <c r="BJ7">
        <v>1260</v>
      </c>
      <c r="BK7">
        <v>3213</v>
      </c>
      <c r="BL7">
        <v>0</v>
      </c>
      <c r="BM7">
        <v>0</v>
      </c>
      <c r="BN7">
        <v>0</v>
      </c>
      <c r="BO7">
        <v>3143</v>
      </c>
      <c r="BP7">
        <v>2503</v>
      </c>
      <c r="BQ7">
        <v>1962</v>
      </c>
      <c r="BR7">
        <v>0</v>
      </c>
      <c r="BS7">
        <v>2137</v>
      </c>
      <c r="BT7">
        <v>2357</v>
      </c>
      <c r="BU7">
        <v>2565</v>
      </c>
      <c r="BV7">
        <v>0</v>
      </c>
      <c r="BW7">
        <v>1739</v>
      </c>
      <c r="BX7">
        <v>0</v>
      </c>
      <c r="BY7">
        <v>0</v>
      </c>
      <c r="BZ7" t="s">
        <v>470</v>
      </c>
    </row>
    <row r="8" spans="1:78" x14ac:dyDescent="0.2">
      <c r="A8" t="s">
        <v>76</v>
      </c>
      <c r="B8" t="s">
        <v>220</v>
      </c>
      <c r="C8" t="s">
        <v>219</v>
      </c>
      <c r="D8" t="s">
        <v>235</v>
      </c>
      <c r="E8" t="s">
        <v>234</v>
      </c>
      <c r="F8">
        <v>0</v>
      </c>
      <c r="G8">
        <v>0</v>
      </c>
      <c r="H8">
        <v>0</v>
      </c>
      <c r="I8">
        <v>0</v>
      </c>
      <c r="J8">
        <v>1003</v>
      </c>
      <c r="K8">
        <v>651</v>
      </c>
      <c r="L8">
        <v>0</v>
      </c>
      <c r="M8">
        <v>0</v>
      </c>
      <c r="N8">
        <v>0</v>
      </c>
      <c r="O8">
        <v>4267</v>
      </c>
      <c r="P8">
        <v>3418</v>
      </c>
      <c r="Q8">
        <v>0</v>
      </c>
      <c r="R8">
        <v>1795</v>
      </c>
      <c r="S8">
        <v>0</v>
      </c>
      <c r="T8">
        <v>957</v>
      </c>
      <c r="U8">
        <v>1024</v>
      </c>
      <c r="V8">
        <v>2483</v>
      </c>
      <c r="W8">
        <v>0</v>
      </c>
      <c r="X8">
        <v>5263</v>
      </c>
      <c r="Y8">
        <v>2740</v>
      </c>
      <c r="Z8">
        <v>0</v>
      </c>
      <c r="AA8">
        <v>0</v>
      </c>
      <c r="AB8">
        <v>0</v>
      </c>
      <c r="AC8">
        <v>0</v>
      </c>
      <c r="AD8">
        <v>2751</v>
      </c>
      <c r="AE8">
        <v>0</v>
      </c>
      <c r="AF8">
        <v>0</v>
      </c>
      <c r="AG8">
        <v>0</v>
      </c>
      <c r="AH8">
        <v>5134</v>
      </c>
      <c r="AI8">
        <v>0</v>
      </c>
      <c r="AJ8">
        <v>0</v>
      </c>
      <c r="AK8">
        <v>3353</v>
      </c>
      <c r="AL8">
        <v>0</v>
      </c>
      <c r="AM8">
        <v>0</v>
      </c>
      <c r="AN8">
        <v>667</v>
      </c>
      <c r="AO8">
        <v>7300</v>
      </c>
      <c r="AP8">
        <v>0</v>
      </c>
      <c r="AQ8">
        <v>21992</v>
      </c>
      <c r="AR8">
        <v>5230</v>
      </c>
      <c r="AS8">
        <v>983</v>
      </c>
      <c r="AT8">
        <v>1330</v>
      </c>
      <c r="AU8">
        <v>1670</v>
      </c>
      <c r="AV8">
        <v>0</v>
      </c>
      <c r="AW8">
        <v>0</v>
      </c>
      <c r="AX8">
        <v>0</v>
      </c>
      <c r="AY8">
        <v>0</v>
      </c>
      <c r="AZ8">
        <v>2540</v>
      </c>
      <c r="BA8">
        <v>0</v>
      </c>
      <c r="BB8">
        <v>0</v>
      </c>
      <c r="BC8">
        <v>0</v>
      </c>
      <c r="BD8">
        <v>0</v>
      </c>
      <c r="BE8">
        <v>4442</v>
      </c>
      <c r="BF8">
        <v>979</v>
      </c>
      <c r="BG8">
        <v>833</v>
      </c>
      <c r="BH8">
        <v>0</v>
      </c>
      <c r="BI8">
        <v>2734</v>
      </c>
      <c r="BJ8">
        <v>0</v>
      </c>
      <c r="BK8">
        <v>959</v>
      </c>
      <c r="BL8">
        <v>4002</v>
      </c>
      <c r="BM8">
        <v>842</v>
      </c>
      <c r="BN8">
        <v>2345</v>
      </c>
      <c r="BO8">
        <v>3598</v>
      </c>
      <c r="BP8">
        <v>0</v>
      </c>
      <c r="BQ8">
        <v>1830</v>
      </c>
      <c r="BR8">
        <v>0</v>
      </c>
      <c r="BS8">
        <v>2286</v>
      </c>
      <c r="BT8">
        <v>0</v>
      </c>
      <c r="BU8">
        <v>0</v>
      </c>
      <c r="BV8">
        <v>0</v>
      </c>
      <c r="BW8">
        <v>6905</v>
      </c>
      <c r="BX8">
        <v>0</v>
      </c>
      <c r="BY8">
        <v>0</v>
      </c>
      <c r="BZ8" t="s">
        <v>471</v>
      </c>
    </row>
    <row r="9" spans="1:78" x14ac:dyDescent="0.2">
      <c r="A9" t="s">
        <v>77</v>
      </c>
      <c r="B9" t="s">
        <v>220</v>
      </c>
      <c r="C9" t="s">
        <v>219</v>
      </c>
      <c r="D9" t="s">
        <v>235</v>
      </c>
      <c r="E9" t="s">
        <v>234</v>
      </c>
      <c r="F9">
        <v>0</v>
      </c>
      <c r="G9">
        <v>0</v>
      </c>
      <c r="H9">
        <v>0</v>
      </c>
      <c r="I9">
        <v>0</v>
      </c>
      <c r="J9">
        <v>970</v>
      </c>
      <c r="K9">
        <v>658</v>
      </c>
      <c r="L9">
        <v>0</v>
      </c>
      <c r="M9">
        <v>0</v>
      </c>
      <c r="N9">
        <v>0</v>
      </c>
      <c r="O9">
        <v>4016</v>
      </c>
      <c r="P9">
        <v>3258</v>
      </c>
      <c r="Q9">
        <v>0</v>
      </c>
      <c r="R9">
        <v>1716</v>
      </c>
      <c r="S9">
        <v>0</v>
      </c>
      <c r="T9">
        <v>948</v>
      </c>
      <c r="U9">
        <v>1029</v>
      </c>
      <c r="V9">
        <v>2406</v>
      </c>
      <c r="W9">
        <v>0</v>
      </c>
      <c r="X9">
        <v>4879</v>
      </c>
      <c r="Y9">
        <v>2550</v>
      </c>
      <c r="Z9">
        <v>0</v>
      </c>
      <c r="AA9">
        <v>0</v>
      </c>
      <c r="AB9">
        <v>0</v>
      </c>
      <c r="AC9">
        <v>0</v>
      </c>
      <c r="AD9">
        <v>2600</v>
      </c>
      <c r="AE9">
        <v>0</v>
      </c>
      <c r="AF9">
        <v>0</v>
      </c>
      <c r="AG9">
        <v>0</v>
      </c>
      <c r="AH9">
        <v>4859</v>
      </c>
      <c r="AI9">
        <v>0</v>
      </c>
      <c r="AJ9">
        <v>0</v>
      </c>
      <c r="AK9">
        <v>3183</v>
      </c>
      <c r="AL9">
        <v>0</v>
      </c>
      <c r="AM9">
        <v>0</v>
      </c>
      <c r="AN9">
        <v>674</v>
      </c>
      <c r="AO9">
        <v>6779</v>
      </c>
      <c r="AP9">
        <v>0</v>
      </c>
      <c r="AQ9">
        <v>20848</v>
      </c>
      <c r="AR9">
        <v>5024</v>
      </c>
      <c r="AS9">
        <v>1034</v>
      </c>
      <c r="AT9">
        <v>1231</v>
      </c>
      <c r="AU9">
        <v>1678</v>
      </c>
      <c r="AV9">
        <v>0</v>
      </c>
      <c r="AW9">
        <v>0</v>
      </c>
      <c r="AX9">
        <v>0</v>
      </c>
      <c r="AY9">
        <v>0</v>
      </c>
      <c r="AZ9">
        <v>2386</v>
      </c>
      <c r="BA9">
        <v>0</v>
      </c>
      <c r="BB9">
        <v>0</v>
      </c>
      <c r="BC9">
        <v>0</v>
      </c>
      <c r="BD9">
        <v>0</v>
      </c>
      <c r="BE9">
        <v>4077</v>
      </c>
      <c r="BF9">
        <v>912</v>
      </c>
      <c r="BG9">
        <v>818</v>
      </c>
      <c r="BH9">
        <v>0</v>
      </c>
      <c r="BI9">
        <v>2701</v>
      </c>
      <c r="BJ9">
        <v>0</v>
      </c>
      <c r="BK9">
        <v>862</v>
      </c>
      <c r="BL9">
        <v>3702</v>
      </c>
      <c r="BM9">
        <v>821</v>
      </c>
      <c r="BN9">
        <v>2253</v>
      </c>
      <c r="BO9">
        <v>3282</v>
      </c>
      <c r="BP9">
        <v>0</v>
      </c>
      <c r="BQ9">
        <v>1632</v>
      </c>
      <c r="BR9">
        <v>0</v>
      </c>
      <c r="BS9">
        <v>2229</v>
      </c>
      <c r="BT9">
        <v>0</v>
      </c>
      <c r="BU9">
        <v>0</v>
      </c>
      <c r="BV9">
        <v>0</v>
      </c>
      <c r="BW9">
        <v>6458</v>
      </c>
      <c r="BX9">
        <v>0</v>
      </c>
      <c r="BY9">
        <v>0</v>
      </c>
      <c r="BZ9" t="s">
        <v>472</v>
      </c>
    </row>
    <row r="10" spans="1:78" x14ac:dyDescent="0.2">
      <c r="A10" t="s">
        <v>80</v>
      </c>
      <c r="B10" t="s">
        <v>215</v>
      </c>
      <c r="C10" t="s">
        <v>214</v>
      </c>
      <c r="D10" t="s">
        <v>139</v>
      </c>
      <c r="E10" t="s">
        <v>138</v>
      </c>
      <c r="F10">
        <v>0</v>
      </c>
      <c r="G10">
        <v>0</v>
      </c>
      <c r="H10">
        <v>0</v>
      </c>
      <c r="I10">
        <v>0</v>
      </c>
      <c r="J10">
        <v>2769</v>
      </c>
      <c r="K10">
        <v>1794</v>
      </c>
      <c r="L10">
        <v>0</v>
      </c>
      <c r="M10">
        <v>0</v>
      </c>
      <c r="N10">
        <v>0</v>
      </c>
      <c r="O10">
        <v>5882</v>
      </c>
      <c r="P10">
        <v>4654</v>
      </c>
      <c r="Q10">
        <v>0</v>
      </c>
      <c r="R10">
        <v>3551</v>
      </c>
      <c r="S10">
        <v>0</v>
      </c>
      <c r="T10">
        <v>0</v>
      </c>
      <c r="U10">
        <v>3991</v>
      </c>
      <c r="V10">
        <v>1505</v>
      </c>
      <c r="W10">
        <v>0</v>
      </c>
      <c r="X10">
        <v>802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2615</v>
      </c>
      <c r="AE10">
        <v>5704</v>
      </c>
      <c r="AF10">
        <v>0</v>
      </c>
      <c r="AG10">
        <v>0</v>
      </c>
      <c r="AH10">
        <v>6930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7309</v>
      </c>
      <c r="AP10">
        <v>0</v>
      </c>
      <c r="AQ10">
        <v>0</v>
      </c>
      <c r="AR10">
        <v>2552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4446</v>
      </c>
      <c r="BA10">
        <v>0</v>
      </c>
      <c r="BB10">
        <v>0</v>
      </c>
      <c r="BC10">
        <v>0</v>
      </c>
      <c r="BD10">
        <v>0</v>
      </c>
      <c r="BE10">
        <v>6239</v>
      </c>
      <c r="BF10">
        <v>1260</v>
      </c>
      <c r="BG10">
        <v>0</v>
      </c>
      <c r="BH10">
        <v>0</v>
      </c>
      <c r="BI10">
        <v>0</v>
      </c>
      <c r="BJ10">
        <v>12949</v>
      </c>
      <c r="BK10">
        <v>0</v>
      </c>
      <c r="BL10">
        <v>7752</v>
      </c>
      <c r="BM10">
        <v>0</v>
      </c>
      <c r="BN10">
        <v>0</v>
      </c>
      <c r="BO10">
        <v>3024</v>
      </c>
      <c r="BP10">
        <v>0</v>
      </c>
      <c r="BQ10">
        <v>3058</v>
      </c>
      <c r="BR10">
        <v>0</v>
      </c>
      <c r="BS10">
        <v>4879</v>
      </c>
      <c r="BT10">
        <v>0</v>
      </c>
      <c r="BU10">
        <v>5846</v>
      </c>
      <c r="BV10">
        <v>0</v>
      </c>
      <c r="BW10">
        <v>0</v>
      </c>
      <c r="BX10">
        <v>2202</v>
      </c>
      <c r="BY10">
        <v>0</v>
      </c>
      <c r="BZ10" t="s">
        <v>473</v>
      </c>
    </row>
    <row r="11" spans="1:78" x14ac:dyDescent="0.2">
      <c r="A11" t="s">
        <v>85</v>
      </c>
      <c r="B11" t="s">
        <v>212</v>
      </c>
      <c r="C11" t="s">
        <v>213</v>
      </c>
      <c r="D11" t="s">
        <v>143</v>
      </c>
      <c r="E11" t="s">
        <v>144</v>
      </c>
      <c r="F11">
        <v>3022</v>
      </c>
      <c r="G11">
        <v>1796</v>
      </c>
      <c r="H11">
        <v>0</v>
      </c>
      <c r="I11">
        <v>2236</v>
      </c>
      <c r="J11">
        <v>3340</v>
      </c>
      <c r="K11">
        <v>3221</v>
      </c>
      <c r="L11">
        <v>8602</v>
      </c>
      <c r="M11">
        <v>10108</v>
      </c>
      <c r="N11">
        <v>3990</v>
      </c>
      <c r="O11">
        <v>0</v>
      </c>
      <c r="P11">
        <v>0</v>
      </c>
      <c r="Q11">
        <v>0</v>
      </c>
      <c r="R11">
        <v>1988</v>
      </c>
      <c r="S11">
        <v>3748</v>
      </c>
      <c r="T11">
        <v>6719</v>
      </c>
      <c r="U11">
        <v>0</v>
      </c>
      <c r="V11">
        <v>0</v>
      </c>
      <c r="W11">
        <v>6914</v>
      </c>
      <c r="X11">
        <v>2567</v>
      </c>
      <c r="Y11">
        <v>0</v>
      </c>
      <c r="Z11">
        <v>1820</v>
      </c>
      <c r="AA11">
        <v>0</v>
      </c>
      <c r="AB11">
        <v>0</v>
      </c>
      <c r="AC11">
        <v>2842</v>
      </c>
      <c r="AD11">
        <v>0</v>
      </c>
      <c r="AE11">
        <v>0</v>
      </c>
      <c r="AF11">
        <v>0</v>
      </c>
      <c r="AG11">
        <v>4005</v>
      </c>
      <c r="AH11">
        <v>1790</v>
      </c>
      <c r="AI11">
        <v>3928</v>
      </c>
      <c r="AJ11">
        <v>2219</v>
      </c>
      <c r="AK11">
        <v>4847</v>
      </c>
      <c r="AL11">
        <v>3340</v>
      </c>
      <c r="AM11">
        <v>0</v>
      </c>
      <c r="AN11">
        <v>0</v>
      </c>
      <c r="AO11">
        <v>1588</v>
      </c>
      <c r="AP11">
        <v>0</v>
      </c>
      <c r="AQ11">
        <v>0</v>
      </c>
      <c r="AR11">
        <v>0</v>
      </c>
      <c r="AS11">
        <v>0</v>
      </c>
      <c r="AT11">
        <v>2973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1235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 t="s">
        <v>474</v>
      </c>
    </row>
    <row r="12" spans="1:78" x14ac:dyDescent="0.2">
      <c r="A12" t="s">
        <v>86</v>
      </c>
      <c r="B12" t="s">
        <v>206</v>
      </c>
      <c r="C12" t="s">
        <v>231</v>
      </c>
      <c r="D12" t="s">
        <v>146</v>
      </c>
      <c r="E12" t="s">
        <v>145</v>
      </c>
      <c r="F12">
        <v>0</v>
      </c>
      <c r="G12">
        <v>0</v>
      </c>
      <c r="H12">
        <v>0</v>
      </c>
      <c r="I12">
        <v>0</v>
      </c>
      <c r="J12">
        <v>1463</v>
      </c>
      <c r="K12">
        <v>0</v>
      </c>
      <c r="L12">
        <v>6215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3454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44028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2755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2434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2886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 t="s">
        <v>475</v>
      </c>
    </row>
    <row r="13" spans="1:78" x14ac:dyDescent="0.2">
      <c r="A13" t="s">
        <v>84</v>
      </c>
      <c r="B13" t="s">
        <v>208</v>
      </c>
      <c r="C13" t="s">
        <v>207</v>
      </c>
      <c r="D13" t="s">
        <v>141</v>
      </c>
      <c r="E13" t="s">
        <v>142</v>
      </c>
      <c r="F13">
        <v>2899</v>
      </c>
      <c r="G13">
        <v>1419</v>
      </c>
      <c r="H13">
        <v>3221</v>
      </c>
      <c r="I13">
        <v>2706</v>
      </c>
      <c r="J13">
        <v>0</v>
      </c>
      <c r="K13">
        <v>925</v>
      </c>
      <c r="L13">
        <v>1897</v>
      </c>
      <c r="M13">
        <v>1292</v>
      </c>
      <c r="N13">
        <v>2293</v>
      </c>
      <c r="O13">
        <v>3684</v>
      </c>
      <c r="P13">
        <v>1360</v>
      </c>
      <c r="Q13">
        <v>0</v>
      </c>
      <c r="R13">
        <v>6289</v>
      </c>
      <c r="S13">
        <v>0</v>
      </c>
      <c r="T13">
        <v>1961</v>
      </c>
      <c r="U13">
        <v>973</v>
      </c>
      <c r="V13">
        <v>434</v>
      </c>
      <c r="W13">
        <v>0</v>
      </c>
      <c r="X13">
        <v>989</v>
      </c>
      <c r="Y13">
        <v>0</v>
      </c>
      <c r="Z13">
        <v>3506</v>
      </c>
      <c r="AA13">
        <v>0</v>
      </c>
      <c r="AB13">
        <v>0</v>
      </c>
      <c r="AC13">
        <v>1894</v>
      </c>
      <c r="AD13">
        <v>0</v>
      </c>
      <c r="AE13">
        <v>524</v>
      </c>
      <c r="AF13">
        <v>0</v>
      </c>
      <c r="AG13">
        <v>888</v>
      </c>
      <c r="AH13">
        <v>913</v>
      </c>
      <c r="AI13">
        <v>557</v>
      </c>
      <c r="AJ13">
        <v>907</v>
      </c>
      <c r="AK13">
        <v>0</v>
      </c>
      <c r="AL13">
        <v>0</v>
      </c>
      <c r="AM13">
        <v>5309</v>
      </c>
      <c r="AN13">
        <v>0</v>
      </c>
      <c r="AO13">
        <v>1529</v>
      </c>
      <c r="AP13">
        <v>0</v>
      </c>
      <c r="AQ13">
        <v>0</v>
      </c>
      <c r="AR13">
        <v>1277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1404</v>
      </c>
      <c r="BC13">
        <v>888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1513</v>
      </c>
      <c r="BM13">
        <v>1076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 t="s">
        <v>476</v>
      </c>
    </row>
    <row r="14" spans="1:78" x14ac:dyDescent="0.2">
      <c r="A14" t="s">
        <v>88</v>
      </c>
      <c r="B14" t="s">
        <v>206</v>
      </c>
      <c r="C14" t="s">
        <v>170</v>
      </c>
      <c r="D14" t="s">
        <v>150</v>
      </c>
      <c r="E14" t="s">
        <v>149</v>
      </c>
      <c r="F14">
        <v>0</v>
      </c>
      <c r="G14">
        <v>3087</v>
      </c>
      <c r="H14">
        <v>0</v>
      </c>
      <c r="I14">
        <v>0</v>
      </c>
      <c r="J14">
        <v>1263</v>
      </c>
      <c r="K14">
        <v>0</v>
      </c>
      <c r="L14">
        <v>0</v>
      </c>
      <c r="M14">
        <v>0</v>
      </c>
      <c r="N14">
        <v>5022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4519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17808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 t="s">
        <v>477</v>
      </c>
    </row>
    <row r="15" spans="1:78" x14ac:dyDescent="0.2">
      <c r="A15" t="s">
        <v>89</v>
      </c>
      <c r="B15" t="s">
        <v>206</v>
      </c>
      <c r="C15" t="s">
        <v>226</v>
      </c>
      <c r="D15" t="s">
        <v>151</v>
      </c>
      <c r="E15" t="s">
        <v>152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4986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2195</v>
      </c>
      <c r="W15">
        <v>0</v>
      </c>
      <c r="X15">
        <v>0</v>
      </c>
      <c r="Y15">
        <v>0</v>
      </c>
      <c r="Z15">
        <v>0</v>
      </c>
      <c r="AA15">
        <v>3627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13560</v>
      </c>
      <c r="BB15">
        <v>2916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 t="s">
        <v>478</v>
      </c>
    </row>
    <row r="16" spans="1:78" x14ac:dyDescent="0.2">
      <c r="A16" t="s">
        <v>87</v>
      </c>
      <c r="B16" t="s">
        <v>210</v>
      </c>
      <c r="C16" t="s">
        <v>209</v>
      </c>
      <c r="D16" t="s">
        <v>148</v>
      </c>
      <c r="E16" t="s">
        <v>147</v>
      </c>
      <c r="F16">
        <v>0</v>
      </c>
      <c r="G16">
        <v>1873</v>
      </c>
      <c r="H16">
        <v>0</v>
      </c>
      <c r="I16">
        <v>0</v>
      </c>
      <c r="J16">
        <v>0</v>
      </c>
      <c r="K16">
        <v>943</v>
      </c>
      <c r="L16">
        <v>0</v>
      </c>
      <c r="M16">
        <v>2021</v>
      </c>
      <c r="N16">
        <v>0</v>
      </c>
      <c r="O16">
        <v>0</v>
      </c>
      <c r="P16">
        <v>1616</v>
      </c>
      <c r="Q16">
        <v>0</v>
      </c>
      <c r="R16">
        <v>0</v>
      </c>
      <c r="S16">
        <v>0</v>
      </c>
      <c r="T16">
        <v>0</v>
      </c>
      <c r="U16">
        <v>0</v>
      </c>
      <c r="V16">
        <v>1048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1799</v>
      </c>
      <c r="AJ16">
        <v>0</v>
      </c>
      <c r="AK16">
        <v>0</v>
      </c>
      <c r="AL16">
        <v>0</v>
      </c>
      <c r="AM16">
        <v>0</v>
      </c>
      <c r="AN16">
        <v>2038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3063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1398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1925</v>
      </c>
      <c r="BI16">
        <v>0</v>
      </c>
      <c r="BJ16">
        <v>966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 t="s">
        <v>479</v>
      </c>
    </row>
    <row r="17" spans="1:78" x14ac:dyDescent="0.2">
      <c r="A17" t="s">
        <v>91</v>
      </c>
      <c r="B17" t="s">
        <v>218</v>
      </c>
      <c r="C17" t="s">
        <v>221</v>
      </c>
      <c r="D17" t="s">
        <v>156</v>
      </c>
      <c r="E17" t="s">
        <v>155</v>
      </c>
      <c r="F17">
        <v>0</v>
      </c>
      <c r="G17">
        <v>2906</v>
      </c>
      <c r="H17">
        <v>0</v>
      </c>
      <c r="I17">
        <v>0</v>
      </c>
      <c r="J17">
        <v>0</v>
      </c>
      <c r="K17">
        <v>313</v>
      </c>
      <c r="L17">
        <v>1167</v>
      </c>
      <c r="M17">
        <v>0</v>
      </c>
      <c r="N17">
        <v>0</v>
      </c>
      <c r="O17">
        <v>0</v>
      </c>
      <c r="P17">
        <v>0</v>
      </c>
      <c r="Q17">
        <v>2086</v>
      </c>
      <c r="R17">
        <v>0</v>
      </c>
      <c r="S17">
        <v>4921</v>
      </c>
      <c r="T17">
        <v>900</v>
      </c>
      <c r="U17">
        <v>0</v>
      </c>
      <c r="V17">
        <v>0</v>
      </c>
      <c r="W17">
        <v>1420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3762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 t="s">
        <v>480</v>
      </c>
    </row>
    <row r="18" spans="1:78" x14ac:dyDescent="0.2">
      <c r="A18" t="s">
        <v>92</v>
      </c>
      <c r="B18" t="s">
        <v>206</v>
      </c>
      <c r="C18" t="s">
        <v>168</v>
      </c>
      <c r="D18" t="s">
        <v>158</v>
      </c>
      <c r="E18" t="s">
        <v>157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1173</v>
      </c>
      <c r="S18">
        <v>0</v>
      </c>
      <c r="T18">
        <v>0</v>
      </c>
      <c r="U18">
        <v>2228</v>
      </c>
      <c r="V18">
        <v>0</v>
      </c>
      <c r="W18">
        <v>0</v>
      </c>
      <c r="X18">
        <v>6568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4061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 t="s">
        <v>481</v>
      </c>
    </row>
    <row r="19" spans="1:78" x14ac:dyDescent="0.2">
      <c r="A19" t="s">
        <v>90</v>
      </c>
      <c r="B19" t="s">
        <v>212</v>
      </c>
      <c r="C19" t="s">
        <v>213</v>
      </c>
      <c r="D19" t="s">
        <v>154</v>
      </c>
      <c r="E19" t="s">
        <v>153</v>
      </c>
      <c r="F19">
        <v>0</v>
      </c>
      <c r="G19">
        <v>0</v>
      </c>
      <c r="H19">
        <v>0</v>
      </c>
      <c r="I19">
        <v>0</v>
      </c>
      <c r="J19">
        <v>454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2680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1679</v>
      </c>
      <c r="AI19">
        <v>0</v>
      </c>
      <c r="AJ19">
        <v>0</v>
      </c>
      <c r="AK19">
        <v>4792</v>
      </c>
      <c r="AL19">
        <v>0</v>
      </c>
      <c r="AM19">
        <v>0</v>
      </c>
      <c r="AN19">
        <v>0</v>
      </c>
      <c r="AO19">
        <v>1591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1252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 t="s">
        <v>482</v>
      </c>
    </row>
    <row r="20" spans="1:78" x14ac:dyDescent="0.2">
      <c r="A20" t="s">
        <v>96</v>
      </c>
      <c r="B20" t="s">
        <v>205</v>
      </c>
      <c r="C20" t="s">
        <v>204</v>
      </c>
      <c r="D20" t="s">
        <v>162</v>
      </c>
      <c r="E20" t="s">
        <v>161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10665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 t="s">
        <v>483</v>
      </c>
    </row>
    <row r="21" spans="1:78" x14ac:dyDescent="0.2">
      <c r="A21" t="s">
        <v>93</v>
      </c>
      <c r="B21" t="s">
        <v>215</v>
      </c>
      <c r="C21" t="s">
        <v>214</v>
      </c>
      <c r="D21" t="s">
        <v>139</v>
      </c>
      <c r="E21" t="s">
        <v>159</v>
      </c>
      <c r="F21">
        <v>1259</v>
      </c>
      <c r="G21">
        <v>0</v>
      </c>
      <c r="H21">
        <v>0</v>
      </c>
      <c r="I21">
        <v>6123</v>
      </c>
      <c r="J21">
        <v>0</v>
      </c>
      <c r="K21">
        <v>577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2109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 t="s">
        <v>484</v>
      </c>
    </row>
    <row r="22" spans="1:78" x14ac:dyDescent="0.2">
      <c r="A22" t="s">
        <v>95</v>
      </c>
      <c r="B22" t="s">
        <v>206</v>
      </c>
      <c r="C22" t="s">
        <v>231</v>
      </c>
      <c r="D22" t="s">
        <v>146</v>
      </c>
      <c r="E22" t="s">
        <v>160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6267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174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3084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 t="s">
        <v>485</v>
      </c>
    </row>
    <row r="23" spans="1:78" x14ac:dyDescent="0.2">
      <c r="A23" t="s">
        <v>100</v>
      </c>
      <c r="B23" t="s">
        <v>206</v>
      </c>
      <c r="C23" t="s">
        <v>168</v>
      </c>
      <c r="D23" t="s">
        <v>169</v>
      </c>
      <c r="E23" t="s">
        <v>169</v>
      </c>
      <c r="F23">
        <v>0</v>
      </c>
      <c r="G23">
        <v>0</v>
      </c>
      <c r="H23">
        <v>0</v>
      </c>
      <c r="I23">
        <v>0</v>
      </c>
      <c r="J23">
        <v>6325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2261</v>
      </c>
      <c r="AI23">
        <v>342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 t="s">
        <v>486</v>
      </c>
    </row>
    <row r="24" spans="1:78" x14ac:dyDescent="0.2">
      <c r="A24" t="s">
        <v>97</v>
      </c>
      <c r="B24" t="s">
        <v>215</v>
      </c>
      <c r="C24" t="s">
        <v>214</v>
      </c>
      <c r="D24" t="s">
        <v>164</v>
      </c>
      <c r="E24" t="s">
        <v>163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7744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1111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 t="s">
        <v>487</v>
      </c>
    </row>
    <row r="25" spans="1:78" x14ac:dyDescent="0.2">
      <c r="A25" t="s">
        <v>98</v>
      </c>
      <c r="B25" t="s">
        <v>206</v>
      </c>
      <c r="C25" t="s">
        <v>225</v>
      </c>
      <c r="D25" t="s">
        <v>166</v>
      </c>
      <c r="E25" t="s">
        <v>165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7133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1641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 t="s">
        <v>488</v>
      </c>
    </row>
    <row r="26" spans="1:78" x14ac:dyDescent="0.2">
      <c r="A26" t="s">
        <v>99</v>
      </c>
      <c r="B26" t="s">
        <v>212</v>
      </c>
      <c r="C26" t="s">
        <v>211</v>
      </c>
      <c r="D26" t="s">
        <v>167</v>
      </c>
      <c r="E26" t="s">
        <v>224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6886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 t="s">
        <v>489</v>
      </c>
    </row>
    <row r="27" spans="1:78" x14ac:dyDescent="0.2">
      <c r="A27" t="s">
        <v>102</v>
      </c>
      <c r="B27" t="s">
        <v>206</v>
      </c>
      <c r="C27" t="s">
        <v>216</v>
      </c>
      <c r="D27" t="s">
        <v>171</v>
      </c>
      <c r="E27" t="s">
        <v>172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977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4891</v>
      </c>
      <c r="BY27">
        <v>0</v>
      </c>
      <c r="BZ27" t="s">
        <v>490</v>
      </c>
    </row>
    <row r="28" spans="1:78" x14ac:dyDescent="0.2">
      <c r="A28" t="s">
        <v>109</v>
      </c>
      <c r="B28" t="s">
        <v>208</v>
      </c>
      <c r="C28" t="s">
        <v>207</v>
      </c>
      <c r="D28" t="s">
        <v>180</v>
      </c>
      <c r="E28" t="s">
        <v>179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2046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764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1719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 t="s">
        <v>491</v>
      </c>
    </row>
    <row r="29" spans="1:78" x14ac:dyDescent="0.2">
      <c r="A29" t="s">
        <v>108</v>
      </c>
      <c r="B29" t="s">
        <v>208</v>
      </c>
      <c r="C29" t="s">
        <v>207</v>
      </c>
      <c r="D29" t="s">
        <v>178</v>
      </c>
      <c r="E29" t="s">
        <v>177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2094</v>
      </c>
      <c r="Q29">
        <v>0</v>
      </c>
      <c r="R29">
        <v>0</v>
      </c>
      <c r="S29">
        <v>0</v>
      </c>
      <c r="T29">
        <v>881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 t="s">
        <v>492</v>
      </c>
    </row>
    <row r="30" spans="1:78" x14ac:dyDescent="0.2">
      <c r="A30" t="s">
        <v>110</v>
      </c>
      <c r="B30" t="s">
        <v>212</v>
      </c>
      <c r="C30" t="s">
        <v>211</v>
      </c>
      <c r="D30" t="s">
        <v>237</v>
      </c>
      <c r="E30" t="s">
        <v>236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1221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1462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 t="s">
        <v>493</v>
      </c>
    </row>
    <row r="31" spans="1:78" x14ac:dyDescent="0.2">
      <c r="A31" t="s">
        <v>103</v>
      </c>
      <c r="B31" t="s">
        <v>206</v>
      </c>
      <c r="C31" t="s">
        <v>168</v>
      </c>
      <c r="D31" t="s">
        <v>174</v>
      </c>
      <c r="E31" t="s">
        <v>173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2283</v>
      </c>
      <c r="AI31">
        <v>369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 t="s">
        <v>494</v>
      </c>
    </row>
    <row r="32" spans="1:78" x14ac:dyDescent="0.2">
      <c r="A32" t="s">
        <v>111</v>
      </c>
      <c r="B32" t="s">
        <v>212</v>
      </c>
      <c r="C32" t="s">
        <v>229</v>
      </c>
      <c r="D32" t="s">
        <v>182</v>
      </c>
      <c r="E32" t="s">
        <v>181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2207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 t="s">
        <v>495</v>
      </c>
    </row>
    <row r="33" spans="1:78" x14ac:dyDescent="0.2">
      <c r="A33" t="s">
        <v>116</v>
      </c>
      <c r="B33" t="s">
        <v>223</v>
      </c>
      <c r="C33" t="s">
        <v>222</v>
      </c>
      <c r="D33" t="s">
        <v>202</v>
      </c>
      <c r="E33" t="s">
        <v>187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1704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 t="s">
        <v>496</v>
      </c>
    </row>
    <row r="34" spans="1:78" x14ac:dyDescent="0.2">
      <c r="A34" t="s">
        <v>115</v>
      </c>
      <c r="B34" t="s">
        <v>206</v>
      </c>
      <c r="C34" t="s">
        <v>170</v>
      </c>
      <c r="D34" t="s">
        <v>186</v>
      </c>
      <c r="E34" t="s">
        <v>185</v>
      </c>
      <c r="F34">
        <v>0</v>
      </c>
      <c r="G34">
        <v>1694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 t="s">
        <v>497</v>
      </c>
    </row>
    <row r="35" spans="1:78" x14ac:dyDescent="0.2">
      <c r="A35" t="s">
        <v>117</v>
      </c>
      <c r="B35" t="s">
        <v>220</v>
      </c>
      <c r="C35" t="s">
        <v>219</v>
      </c>
      <c r="D35" t="s">
        <v>189</v>
      </c>
      <c r="E35" t="s">
        <v>188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1639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 t="s">
        <v>498</v>
      </c>
    </row>
    <row r="36" spans="1:78" x14ac:dyDescent="0.2">
      <c r="A36" t="s">
        <v>119</v>
      </c>
      <c r="B36" t="s">
        <v>208</v>
      </c>
      <c r="C36" t="s">
        <v>207</v>
      </c>
      <c r="D36" t="s">
        <v>193</v>
      </c>
      <c r="E36" t="s">
        <v>192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1184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 t="s">
        <v>499</v>
      </c>
    </row>
    <row r="37" spans="1:78" x14ac:dyDescent="0.2">
      <c r="A37" t="s">
        <v>121</v>
      </c>
      <c r="B37" t="s">
        <v>206</v>
      </c>
      <c r="C37" t="s">
        <v>230</v>
      </c>
      <c r="D37" t="s">
        <v>197</v>
      </c>
      <c r="E37" t="s">
        <v>196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1070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 t="s">
        <v>500</v>
      </c>
    </row>
    <row r="38" spans="1:78" x14ac:dyDescent="0.2">
      <c r="A38" t="s">
        <v>118</v>
      </c>
      <c r="B38" t="s">
        <v>205</v>
      </c>
      <c r="C38" t="s">
        <v>204</v>
      </c>
      <c r="D38" t="s">
        <v>191</v>
      </c>
      <c r="E38" t="s">
        <v>190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727</v>
      </c>
      <c r="V38">
        <v>0</v>
      </c>
      <c r="W38">
        <v>0</v>
      </c>
      <c r="X38">
        <v>275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 t="s">
        <v>501</v>
      </c>
    </row>
    <row r="39" spans="1:78" x14ac:dyDescent="0.2">
      <c r="A39" t="s">
        <v>113</v>
      </c>
      <c r="B39" t="s">
        <v>206</v>
      </c>
      <c r="C39" t="s">
        <v>216</v>
      </c>
      <c r="D39" t="s">
        <v>171</v>
      </c>
      <c r="E39" t="s">
        <v>172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984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 t="s">
        <v>502</v>
      </c>
    </row>
    <row r="40" spans="1:78" x14ac:dyDescent="0.2">
      <c r="A40" t="s">
        <v>122</v>
      </c>
      <c r="B40" t="s">
        <v>220</v>
      </c>
      <c r="C40" t="s">
        <v>219</v>
      </c>
      <c r="D40" t="s">
        <v>199</v>
      </c>
      <c r="E40" t="s">
        <v>198</v>
      </c>
      <c r="F40">
        <v>0</v>
      </c>
      <c r="G40">
        <v>639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 t="s">
        <v>503</v>
      </c>
    </row>
    <row r="41" spans="1:78" x14ac:dyDescent="0.2">
      <c r="A41" t="s">
        <v>124</v>
      </c>
      <c r="B41" t="s">
        <v>223</v>
      </c>
      <c r="C41" t="s">
        <v>222</v>
      </c>
      <c r="D41" t="s">
        <v>201</v>
      </c>
      <c r="E41" t="s">
        <v>200</v>
      </c>
      <c r="F41">
        <v>0</v>
      </c>
      <c r="G41">
        <v>0</v>
      </c>
      <c r="H41">
        <v>0</v>
      </c>
      <c r="I41">
        <v>0</v>
      </c>
      <c r="J41">
        <v>0</v>
      </c>
      <c r="K41">
        <v>343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 t="s">
        <v>504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B6F9-9752-4A4D-B523-8D55AEBF8E1C}">
  <dimension ref="A1:CA44"/>
  <sheetViews>
    <sheetView topLeftCell="A30" zoomScale="88" zoomScaleNormal="88" workbookViewId="0">
      <selection activeCell="F65" sqref="F65"/>
    </sheetView>
  </sheetViews>
  <sheetFormatPr baseColWidth="10" defaultRowHeight="16" x14ac:dyDescent="0.2"/>
  <cols>
    <col min="6" max="6" width="23.6640625" bestFit="1" customWidth="1"/>
    <col min="7" max="7" width="23.6640625" customWidth="1"/>
  </cols>
  <sheetData>
    <row r="1" spans="1:79" x14ac:dyDescent="0.2">
      <c r="A1" t="s">
        <v>0</v>
      </c>
      <c r="B1" t="s">
        <v>272</v>
      </c>
      <c r="C1" t="s">
        <v>203</v>
      </c>
      <c r="D1" t="s">
        <v>126</v>
      </c>
      <c r="E1" t="s">
        <v>127</v>
      </c>
      <c r="F1" t="s">
        <v>128</v>
      </c>
      <c r="G1" t="s">
        <v>238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40</v>
      </c>
      <c r="AV1" t="s">
        <v>41</v>
      </c>
      <c r="AW1" t="s">
        <v>42</v>
      </c>
      <c r="AX1" t="s">
        <v>43</v>
      </c>
      <c r="AY1" t="s">
        <v>44</v>
      </c>
      <c r="AZ1" t="s">
        <v>45</v>
      </c>
      <c r="BA1" t="s">
        <v>46</v>
      </c>
      <c r="BB1" t="s">
        <v>47</v>
      </c>
      <c r="BC1" t="s">
        <v>48</v>
      </c>
      <c r="BD1" t="s">
        <v>49</v>
      </c>
      <c r="BE1" t="s">
        <v>50</v>
      </c>
      <c r="BF1" t="s">
        <v>51</v>
      </c>
      <c r="BG1" t="s">
        <v>52</v>
      </c>
      <c r="BH1" t="s">
        <v>53</v>
      </c>
      <c r="BI1" t="s">
        <v>54</v>
      </c>
      <c r="BJ1" t="s">
        <v>55</v>
      </c>
      <c r="BK1" t="s">
        <v>56</v>
      </c>
      <c r="BL1" t="s">
        <v>57</v>
      </c>
      <c r="BM1" t="s">
        <v>58</v>
      </c>
      <c r="BN1" t="s">
        <v>59</v>
      </c>
      <c r="BO1" t="s">
        <v>60</v>
      </c>
      <c r="BP1" t="s">
        <v>61</v>
      </c>
      <c r="BQ1" t="s">
        <v>62</v>
      </c>
      <c r="BR1" t="s">
        <v>63</v>
      </c>
      <c r="BS1" t="s">
        <v>64</v>
      </c>
      <c r="BT1" t="s">
        <v>65</v>
      </c>
      <c r="BU1" t="s">
        <v>66</v>
      </c>
      <c r="BV1" t="s">
        <v>67</v>
      </c>
      <c r="BW1" t="s">
        <v>68</v>
      </c>
      <c r="BX1" t="s">
        <v>69</v>
      </c>
      <c r="BY1" t="s">
        <v>70</v>
      </c>
      <c r="BZ1" t="s">
        <v>71</v>
      </c>
      <c r="CA1" t="s">
        <v>72</v>
      </c>
    </row>
    <row r="2" spans="1:79" s="2" customFormat="1" x14ac:dyDescent="0.2">
      <c r="A2" s="2" t="s">
        <v>73</v>
      </c>
      <c r="B2" s="2" t="s">
        <v>273</v>
      </c>
      <c r="C2" s="2" t="s">
        <v>220</v>
      </c>
      <c r="D2" s="2" t="s">
        <v>219</v>
      </c>
      <c r="E2" s="2" t="s">
        <v>130</v>
      </c>
      <c r="F2" s="2" t="s">
        <v>129</v>
      </c>
      <c r="G2" s="2">
        <f t="shared" ref="G2:G43" si="0">SUM(H2:CA2)</f>
        <v>2790667</v>
      </c>
      <c r="H2" s="2">
        <v>113388</v>
      </c>
      <c r="I2" s="2">
        <v>96513</v>
      </c>
      <c r="J2" s="2">
        <v>96553</v>
      </c>
      <c r="K2" s="2">
        <v>82893</v>
      </c>
      <c r="L2" s="2">
        <v>88510</v>
      </c>
      <c r="M2" s="2">
        <v>81399</v>
      </c>
      <c r="N2" s="2">
        <v>75963</v>
      </c>
      <c r="O2" s="2">
        <v>68902</v>
      </c>
      <c r="P2" s="2">
        <v>69375</v>
      </c>
      <c r="Q2" s="2">
        <v>64062</v>
      </c>
      <c r="R2" s="2">
        <v>63744</v>
      </c>
      <c r="S2" s="2">
        <v>59925</v>
      </c>
      <c r="T2" s="2">
        <v>60291</v>
      </c>
      <c r="U2" s="2">
        <v>59373</v>
      </c>
      <c r="V2" s="2">
        <v>57646</v>
      </c>
      <c r="W2" s="2">
        <v>58512</v>
      </c>
      <c r="X2" s="2">
        <v>56433</v>
      </c>
      <c r="Y2" s="2">
        <v>55335</v>
      </c>
      <c r="Z2" s="2">
        <v>51031</v>
      </c>
      <c r="AA2" s="2">
        <v>51751</v>
      </c>
      <c r="AB2" s="2">
        <v>50696</v>
      </c>
      <c r="AC2" s="2">
        <v>44435</v>
      </c>
      <c r="AD2" s="2">
        <v>45419</v>
      </c>
      <c r="AE2" s="2">
        <v>48345</v>
      </c>
      <c r="AF2" s="2">
        <v>43523</v>
      </c>
      <c r="AG2" s="2">
        <v>42286</v>
      </c>
      <c r="AH2" s="2">
        <v>40995</v>
      </c>
      <c r="AI2" s="2">
        <v>40408</v>
      </c>
      <c r="AJ2" s="2">
        <v>40941</v>
      </c>
      <c r="AK2" s="2">
        <v>39915</v>
      </c>
      <c r="AL2" s="2">
        <v>37572</v>
      </c>
      <c r="AM2" s="2">
        <v>37204</v>
      </c>
      <c r="AN2" s="2">
        <v>37079</v>
      </c>
      <c r="AO2" s="2">
        <v>36275</v>
      </c>
      <c r="AP2" s="2">
        <v>33888</v>
      </c>
      <c r="AQ2" s="2">
        <v>34102</v>
      </c>
      <c r="AR2" s="2">
        <v>31935</v>
      </c>
      <c r="AS2" s="2">
        <v>31906</v>
      </c>
      <c r="AT2" s="2">
        <v>32995</v>
      </c>
      <c r="AU2" s="2">
        <v>30488</v>
      </c>
      <c r="AV2" s="2">
        <v>30002</v>
      </c>
      <c r="AW2" s="2">
        <v>29682</v>
      </c>
      <c r="AX2" s="2">
        <v>29753</v>
      </c>
      <c r="AY2" s="2">
        <v>34309</v>
      </c>
      <c r="AZ2" s="2">
        <v>28912</v>
      </c>
      <c r="BA2" s="2">
        <v>27164</v>
      </c>
      <c r="BB2" s="2">
        <v>25846</v>
      </c>
      <c r="BC2" s="2">
        <v>25832</v>
      </c>
      <c r="BD2" s="2">
        <v>25418</v>
      </c>
      <c r="BE2" s="2">
        <v>25060</v>
      </c>
      <c r="BF2" s="2">
        <v>24849</v>
      </c>
      <c r="BG2" s="2">
        <v>24285</v>
      </c>
      <c r="BH2" s="2">
        <v>22112</v>
      </c>
      <c r="BI2" s="2">
        <v>19968</v>
      </c>
      <c r="BJ2" s="2">
        <v>18058</v>
      </c>
      <c r="BK2" s="2">
        <v>17860</v>
      </c>
      <c r="BL2" s="2">
        <v>17062</v>
      </c>
      <c r="BM2" s="2">
        <v>16352</v>
      </c>
      <c r="BN2" s="2">
        <v>16276</v>
      </c>
      <c r="BO2" s="2">
        <v>16297</v>
      </c>
      <c r="BP2" s="2">
        <v>15569</v>
      </c>
      <c r="BQ2" s="2">
        <v>13361</v>
      </c>
      <c r="BR2" s="2">
        <v>13477</v>
      </c>
      <c r="BS2" s="2">
        <v>12413</v>
      </c>
      <c r="BT2" s="2">
        <v>12240</v>
      </c>
      <c r="BU2" s="2">
        <v>11794</v>
      </c>
      <c r="BV2" s="2">
        <v>11061</v>
      </c>
      <c r="BW2" s="2">
        <v>10934</v>
      </c>
      <c r="BX2" s="2">
        <v>10051</v>
      </c>
      <c r="BY2" s="2">
        <v>6834</v>
      </c>
      <c r="BZ2" s="2">
        <v>5830</v>
      </c>
      <c r="CA2" s="2">
        <v>0</v>
      </c>
    </row>
    <row r="3" spans="1:79" s="1" customFormat="1" x14ac:dyDescent="0.2">
      <c r="A3" t="s">
        <v>74</v>
      </c>
      <c r="B3" t="s">
        <v>240</v>
      </c>
      <c r="C3" t="s">
        <v>208</v>
      </c>
      <c r="D3" t="s">
        <v>207</v>
      </c>
      <c r="E3" t="s">
        <v>131</v>
      </c>
      <c r="F3" t="s">
        <v>233</v>
      </c>
      <c r="G3">
        <f t="shared" si="0"/>
        <v>620904</v>
      </c>
      <c r="H3">
        <v>26552</v>
      </c>
      <c r="I3">
        <v>17400</v>
      </c>
      <c r="J3">
        <v>13183</v>
      </c>
      <c r="K3">
        <v>30354</v>
      </c>
      <c r="L3">
        <v>16870</v>
      </c>
      <c r="M3">
        <v>11076</v>
      </c>
      <c r="N3">
        <v>20622</v>
      </c>
      <c r="O3">
        <v>15126</v>
      </c>
      <c r="P3">
        <v>34321</v>
      </c>
      <c r="Q3">
        <v>5327</v>
      </c>
      <c r="R3">
        <v>4666</v>
      </c>
      <c r="S3">
        <v>6603</v>
      </c>
      <c r="T3">
        <v>24545</v>
      </c>
      <c r="U3">
        <v>2023</v>
      </c>
      <c r="V3">
        <v>6738</v>
      </c>
      <c r="W3">
        <v>16194</v>
      </c>
      <c r="X3">
        <v>7311</v>
      </c>
      <c r="Y3">
        <v>9803</v>
      </c>
      <c r="Z3">
        <v>11243</v>
      </c>
      <c r="AA3">
        <v>8451</v>
      </c>
      <c r="AB3">
        <v>8956</v>
      </c>
      <c r="AC3">
        <v>5293</v>
      </c>
      <c r="AD3">
        <v>16883</v>
      </c>
      <c r="AE3">
        <v>18487</v>
      </c>
      <c r="AF3">
        <v>0</v>
      </c>
      <c r="AG3">
        <v>9650</v>
      </c>
      <c r="AH3">
        <v>16002</v>
      </c>
      <c r="AI3">
        <v>5691</v>
      </c>
      <c r="AJ3">
        <v>4579</v>
      </c>
      <c r="AK3">
        <v>4748</v>
      </c>
      <c r="AL3">
        <v>4716</v>
      </c>
      <c r="AM3">
        <v>16477</v>
      </c>
      <c r="AN3">
        <v>2605</v>
      </c>
      <c r="AO3">
        <v>0</v>
      </c>
      <c r="AP3">
        <v>22879</v>
      </c>
      <c r="AQ3">
        <v>7632</v>
      </c>
      <c r="AR3">
        <v>0</v>
      </c>
      <c r="AS3">
        <v>0</v>
      </c>
      <c r="AT3">
        <v>2699</v>
      </c>
      <c r="AU3">
        <v>1797</v>
      </c>
      <c r="AV3">
        <v>8907</v>
      </c>
      <c r="AW3">
        <v>7103</v>
      </c>
      <c r="AX3">
        <v>15335</v>
      </c>
      <c r="AY3">
        <v>2581</v>
      </c>
      <c r="AZ3">
        <v>7658</v>
      </c>
      <c r="BA3">
        <v>3154</v>
      </c>
      <c r="BB3">
        <v>1522</v>
      </c>
      <c r="BC3">
        <v>18252</v>
      </c>
      <c r="BD3">
        <v>15802</v>
      </c>
      <c r="BE3">
        <v>12266</v>
      </c>
      <c r="BF3">
        <v>3783</v>
      </c>
      <c r="BG3">
        <v>13721</v>
      </c>
      <c r="BH3">
        <v>7116</v>
      </c>
      <c r="BI3">
        <v>12045</v>
      </c>
      <c r="BJ3">
        <v>4174</v>
      </c>
      <c r="BK3">
        <v>3239</v>
      </c>
      <c r="BL3">
        <v>0</v>
      </c>
      <c r="BM3">
        <v>8607</v>
      </c>
      <c r="BN3">
        <v>0</v>
      </c>
      <c r="BO3">
        <v>2802</v>
      </c>
      <c r="BP3">
        <v>3052</v>
      </c>
      <c r="BQ3">
        <v>3303</v>
      </c>
      <c r="BR3">
        <v>1495</v>
      </c>
      <c r="BS3">
        <v>3355</v>
      </c>
      <c r="BT3">
        <v>0</v>
      </c>
      <c r="BU3">
        <v>5230</v>
      </c>
      <c r="BV3">
        <v>7433</v>
      </c>
      <c r="BW3">
        <v>3260</v>
      </c>
      <c r="BX3">
        <v>0</v>
      </c>
      <c r="BY3">
        <v>4000</v>
      </c>
      <c r="BZ3">
        <v>0</v>
      </c>
      <c r="CA3">
        <v>4207</v>
      </c>
    </row>
    <row r="4" spans="1:79" s="1" customFormat="1" x14ac:dyDescent="0.2">
      <c r="A4" t="s">
        <v>75</v>
      </c>
      <c r="B4" t="s">
        <v>241</v>
      </c>
      <c r="C4" t="s">
        <v>212</v>
      </c>
      <c r="D4" t="s">
        <v>229</v>
      </c>
      <c r="E4" t="s">
        <v>133</v>
      </c>
      <c r="F4" t="s">
        <v>132</v>
      </c>
      <c r="G4">
        <f t="shared" si="0"/>
        <v>189520</v>
      </c>
      <c r="H4">
        <v>0</v>
      </c>
      <c r="I4">
        <v>0</v>
      </c>
      <c r="J4">
        <v>0</v>
      </c>
      <c r="K4">
        <v>0</v>
      </c>
      <c r="L4">
        <v>8058</v>
      </c>
      <c r="M4">
        <v>0</v>
      </c>
      <c r="N4">
        <v>0</v>
      </c>
      <c r="O4">
        <v>0</v>
      </c>
      <c r="P4">
        <v>0</v>
      </c>
      <c r="Q4">
        <v>7927</v>
      </c>
      <c r="R4">
        <v>3180</v>
      </c>
      <c r="S4">
        <v>0</v>
      </c>
      <c r="T4">
        <v>6874</v>
      </c>
      <c r="U4">
        <v>0</v>
      </c>
      <c r="V4">
        <v>0</v>
      </c>
      <c r="W4">
        <v>5343</v>
      </c>
      <c r="X4">
        <v>11548</v>
      </c>
      <c r="Y4">
        <v>0</v>
      </c>
      <c r="Z4">
        <v>6380</v>
      </c>
      <c r="AA4">
        <v>1884</v>
      </c>
      <c r="AB4">
        <v>0</v>
      </c>
      <c r="AC4">
        <v>0</v>
      </c>
      <c r="AD4">
        <v>2354</v>
      </c>
      <c r="AE4">
        <v>0</v>
      </c>
      <c r="AF4">
        <v>0</v>
      </c>
      <c r="AG4">
        <v>8465</v>
      </c>
      <c r="AH4">
        <v>0</v>
      </c>
      <c r="AI4">
        <v>0</v>
      </c>
      <c r="AJ4">
        <v>9126</v>
      </c>
      <c r="AK4">
        <v>0</v>
      </c>
      <c r="AL4">
        <v>0</v>
      </c>
      <c r="AM4">
        <v>10559</v>
      </c>
      <c r="AN4">
        <v>0</v>
      </c>
      <c r="AO4">
        <v>0</v>
      </c>
      <c r="AP4">
        <v>3985</v>
      </c>
      <c r="AQ4">
        <v>4364</v>
      </c>
      <c r="AR4">
        <v>0</v>
      </c>
      <c r="AS4">
        <v>0</v>
      </c>
      <c r="AT4">
        <v>14001</v>
      </c>
      <c r="AU4">
        <v>7886</v>
      </c>
      <c r="AV4">
        <v>0</v>
      </c>
      <c r="AW4">
        <v>6682</v>
      </c>
      <c r="AX4">
        <v>0</v>
      </c>
      <c r="AY4">
        <v>0</v>
      </c>
      <c r="AZ4">
        <v>6871</v>
      </c>
      <c r="BA4">
        <v>7694</v>
      </c>
      <c r="BB4">
        <v>0</v>
      </c>
      <c r="BC4">
        <v>0</v>
      </c>
      <c r="BD4">
        <v>3150</v>
      </c>
      <c r="BE4">
        <v>4780</v>
      </c>
      <c r="BF4">
        <v>0</v>
      </c>
      <c r="BG4">
        <v>0</v>
      </c>
      <c r="BH4">
        <v>6826</v>
      </c>
      <c r="BI4">
        <v>4624</v>
      </c>
      <c r="BJ4">
        <v>0</v>
      </c>
      <c r="BK4">
        <v>0</v>
      </c>
      <c r="BL4">
        <v>12660</v>
      </c>
      <c r="BM4">
        <v>0</v>
      </c>
      <c r="BN4">
        <v>0</v>
      </c>
      <c r="BO4">
        <v>2843</v>
      </c>
      <c r="BP4">
        <v>3802</v>
      </c>
      <c r="BQ4">
        <v>5755</v>
      </c>
      <c r="BR4">
        <v>0</v>
      </c>
      <c r="BS4">
        <v>5488</v>
      </c>
      <c r="BT4">
        <v>0</v>
      </c>
      <c r="BU4">
        <v>2806</v>
      </c>
      <c r="BV4">
        <v>2002</v>
      </c>
      <c r="BW4">
        <v>0</v>
      </c>
      <c r="BX4">
        <v>0</v>
      </c>
      <c r="BY4">
        <v>0</v>
      </c>
      <c r="BZ4">
        <v>0</v>
      </c>
      <c r="CA4">
        <v>1603</v>
      </c>
    </row>
    <row r="5" spans="1:79" s="1" customFormat="1" x14ac:dyDescent="0.2">
      <c r="A5" t="s">
        <v>239</v>
      </c>
      <c r="B5" t="s">
        <v>242</v>
      </c>
      <c r="C5" t="s">
        <v>220</v>
      </c>
      <c r="D5" t="s">
        <v>219</v>
      </c>
      <c r="E5" t="s">
        <v>235</v>
      </c>
      <c r="F5" t="s">
        <v>234</v>
      </c>
      <c r="G5">
        <f t="shared" si="0"/>
        <v>210779</v>
      </c>
      <c r="H5">
        <v>0</v>
      </c>
      <c r="I5">
        <v>0</v>
      </c>
      <c r="J5">
        <v>0</v>
      </c>
      <c r="K5">
        <v>0</v>
      </c>
      <c r="L5">
        <v>1973</v>
      </c>
      <c r="M5">
        <v>1309</v>
      </c>
      <c r="N5">
        <v>0</v>
      </c>
      <c r="O5">
        <v>0</v>
      </c>
      <c r="P5">
        <v>0</v>
      </c>
      <c r="Q5">
        <v>8283</v>
      </c>
      <c r="R5">
        <v>6676</v>
      </c>
      <c r="S5">
        <v>0</v>
      </c>
      <c r="T5">
        <v>3511</v>
      </c>
      <c r="U5">
        <v>0</v>
      </c>
      <c r="V5">
        <v>1905</v>
      </c>
      <c r="W5">
        <v>2053</v>
      </c>
      <c r="X5">
        <v>4889</v>
      </c>
      <c r="Y5">
        <v>0</v>
      </c>
      <c r="Z5">
        <v>10142</v>
      </c>
      <c r="AA5">
        <v>5290</v>
      </c>
      <c r="AB5">
        <v>0</v>
      </c>
      <c r="AC5">
        <v>0</v>
      </c>
      <c r="AD5">
        <v>0</v>
      </c>
      <c r="AE5">
        <v>0</v>
      </c>
      <c r="AF5">
        <v>5351</v>
      </c>
      <c r="AG5">
        <v>0</v>
      </c>
      <c r="AH5">
        <v>0</v>
      </c>
      <c r="AI5">
        <v>0</v>
      </c>
      <c r="AJ5">
        <v>9993</v>
      </c>
      <c r="AK5">
        <v>0</v>
      </c>
      <c r="AL5">
        <v>0</v>
      </c>
      <c r="AM5">
        <v>6536</v>
      </c>
      <c r="AN5">
        <v>0</v>
      </c>
      <c r="AO5">
        <v>0</v>
      </c>
      <c r="AP5">
        <v>1341</v>
      </c>
      <c r="AQ5">
        <v>14079</v>
      </c>
      <c r="AR5">
        <v>0</v>
      </c>
      <c r="AS5">
        <v>42840</v>
      </c>
      <c r="AT5">
        <v>10254</v>
      </c>
      <c r="AU5">
        <v>2017</v>
      </c>
      <c r="AV5">
        <v>2561</v>
      </c>
      <c r="AW5">
        <v>3348</v>
      </c>
      <c r="AX5">
        <v>0</v>
      </c>
      <c r="AY5">
        <v>0</v>
      </c>
      <c r="AZ5">
        <v>0</v>
      </c>
      <c r="BA5">
        <v>0</v>
      </c>
      <c r="BB5">
        <v>4926</v>
      </c>
      <c r="BC5">
        <v>0</v>
      </c>
      <c r="BD5">
        <v>0</v>
      </c>
      <c r="BE5">
        <v>0</v>
      </c>
      <c r="BF5">
        <v>0</v>
      </c>
      <c r="BG5">
        <v>8519</v>
      </c>
      <c r="BH5">
        <v>1891</v>
      </c>
      <c r="BI5">
        <v>1651</v>
      </c>
      <c r="BJ5">
        <v>0</v>
      </c>
      <c r="BK5">
        <v>5435</v>
      </c>
      <c r="BL5">
        <v>0</v>
      </c>
      <c r="BM5">
        <v>1821</v>
      </c>
      <c r="BN5">
        <v>7704</v>
      </c>
      <c r="BO5">
        <v>1663</v>
      </c>
      <c r="BP5">
        <v>4598</v>
      </c>
      <c r="BQ5">
        <v>6880</v>
      </c>
      <c r="BR5">
        <v>0</v>
      </c>
      <c r="BS5">
        <v>3462</v>
      </c>
      <c r="BT5">
        <v>0</v>
      </c>
      <c r="BU5">
        <v>4515</v>
      </c>
      <c r="BV5">
        <v>0</v>
      </c>
      <c r="BW5">
        <v>0</v>
      </c>
      <c r="BX5">
        <v>0</v>
      </c>
      <c r="BY5">
        <v>13363</v>
      </c>
      <c r="BZ5">
        <v>0</v>
      </c>
      <c r="CA5">
        <v>0</v>
      </c>
    </row>
    <row r="6" spans="1:79" s="1" customFormat="1" x14ac:dyDescent="0.2">
      <c r="A6" t="s">
        <v>81</v>
      </c>
      <c r="B6" t="s">
        <v>243</v>
      </c>
      <c r="C6" t="s">
        <v>208</v>
      </c>
      <c r="D6" t="s">
        <v>207</v>
      </c>
      <c r="E6" t="s">
        <v>141</v>
      </c>
      <c r="F6" t="s">
        <v>140</v>
      </c>
      <c r="G6">
        <f t="shared" si="0"/>
        <v>154994</v>
      </c>
      <c r="H6">
        <v>7125</v>
      </c>
      <c r="I6">
        <v>1576</v>
      </c>
      <c r="J6">
        <v>12590</v>
      </c>
      <c r="K6">
        <v>7060</v>
      </c>
      <c r="L6">
        <v>4031</v>
      </c>
      <c r="M6">
        <v>2847</v>
      </c>
      <c r="N6">
        <v>5991</v>
      </c>
      <c r="O6">
        <v>6137</v>
      </c>
      <c r="P6">
        <v>7094</v>
      </c>
      <c r="Q6">
        <v>3955</v>
      </c>
      <c r="R6">
        <v>3583</v>
      </c>
      <c r="S6">
        <v>2281</v>
      </c>
      <c r="T6">
        <v>10714</v>
      </c>
      <c r="U6">
        <v>2306</v>
      </c>
      <c r="V6">
        <v>5774</v>
      </c>
      <c r="W6">
        <v>3196</v>
      </c>
      <c r="X6">
        <v>3977</v>
      </c>
      <c r="Y6">
        <v>4849</v>
      </c>
      <c r="Z6">
        <v>2170</v>
      </c>
      <c r="AA6">
        <v>0</v>
      </c>
      <c r="AB6">
        <v>9520</v>
      </c>
      <c r="AC6">
        <v>0</v>
      </c>
      <c r="AD6">
        <v>3838</v>
      </c>
      <c r="AE6">
        <v>2051</v>
      </c>
      <c r="AF6">
        <v>0</v>
      </c>
      <c r="AG6">
        <v>582</v>
      </c>
      <c r="AH6">
        <v>0</v>
      </c>
      <c r="AI6">
        <v>936</v>
      </c>
      <c r="AJ6">
        <v>889</v>
      </c>
      <c r="AK6">
        <v>1210</v>
      </c>
      <c r="AL6">
        <v>1034</v>
      </c>
      <c r="AM6">
        <v>1726</v>
      </c>
      <c r="AN6">
        <v>0</v>
      </c>
      <c r="AO6">
        <v>5497</v>
      </c>
      <c r="AP6">
        <v>0</v>
      </c>
      <c r="AQ6">
        <v>1606</v>
      </c>
      <c r="AR6">
        <v>0</v>
      </c>
      <c r="AS6">
        <v>0</v>
      </c>
      <c r="AT6">
        <v>1337</v>
      </c>
      <c r="AU6">
        <v>0</v>
      </c>
      <c r="AV6">
        <v>1415</v>
      </c>
      <c r="AW6">
        <v>0</v>
      </c>
      <c r="AX6">
        <v>3360</v>
      </c>
      <c r="AY6">
        <v>0</v>
      </c>
      <c r="AZ6">
        <v>0</v>
      </c>
      <c r="BA6">
        <v>0</v>
      </c>
      <c r="BB6">
        <v>0</v>
      </c>
      <c r="BC6">
        <v>2962</v>
      </c>
      <c r="BD6">
        <v>9956</v>
      </c>
      <c r="BE6">
        <v>1046</v>
      </c>
      <c r="BF6">
        <v>0</v>
      </c>
      <c r="BG6">
        <v>4146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1690</v>
      </c>
      <c r="BO6">
        <v>1149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1788</v>
      </c>
      <c r="BW6">
        <v>0</v>
      </c>
      <c r="BX6">
        <v>0</v>
      </c>
      <c r="BY6">
        <v>0</v>
      </c>
      <c r="BZ6">
        <v>0</v>
      </c>
      <c r="CA6">
        <v>0</v>
      </c>
    </row>
    <row r="7" spans="1:79" s="2" customFormat="1" x14ac:dyDescent="0.2">
      <c r="A7" s="2" t="s">
        <v>78</v>
      </c>
      <c r="B7" s="2" t="s">
        <v>274</v>
      </c>
      <c r="C7" s="2" t="s">
        <v>220</v>
      </c>
      <c r="D7" s="2" t="s">
        <v>219</v>
      </c>
      <c r="E7" s="2" t="s">
        <v>135</v>
      </c>
      <c r="F7" s="2" t="s">
        <v>134</v>
      </c>
      <c r="G7" s="2">
        <f t="shared" si="0"/>
        <v>134353</v>
      </c>
      <c r="H7" s="2">
        <v>6002</v>
      </c>
      <c r="I7" s="2">
        <v>3609</v>
      </c>
      <c r="J7" s="2">
        <v>0</v>
      </c>
      <c r="K7" s="2">
        <v>1802</v>
      </c>
      <c r="L7" s="2">
        <v>0</v>
      </c>
      <c r="M7" s="2">
        <v>2814</v>
      </c>
      <c r="N7" s="2">
        <v>2029</v>
      </c>
      <c r="O7" s="2">
        <v>0</v>
      </c>
      <c r="P7" s="2">
        <v>4626</v>
      </c>
      <c r="Q7" s="2">
        <v>3768</v>
      </c>
      <c r="R7" s="2">
        <v>2509</v>
      </c>
      <c r="S7" s="2">
        <v>0</v>
      </c>
      <c r="T7" s="2">
        <v>22846</v>
      </c>
      <c r="U7" s="2">
        <v>1487</v>
      </c>
      <c r="V7" s="2">
        <v>3986</v>
      </c>
      <c r="W7" s="2">
        <v>3611</v>
      </c>
      <c r="X7" s="2">
        <v>2510</v>
      </c>
      <c r="Y7" s="2">
        <v>0</v>
      </c>
      <c r="Z7" s="2">
        <v>2623</v>
      </c>
      <c r="AA7" s="2">
        <v>0</v>
      </c>
      <c r="AB7" s="2">
        <v>6459</v>
      </c>
      <c r="AC7" s="2">
        <v>0</v>
      </c>
      <c r="AD7" s="2">
        <v>0</v>
      </c>
      <c r="AE7" s="2">
        <v>6051</v>
      </c>
      <c r="AF7" s="2">
        <v>0</v>
      </c>
      <c r="AG7" s="2">
        <v>0</v>
      </c>
      <c r="AH7" s="2">
        <v>0</v>
      </c>
      <c r="AI7" s="2">
        <v>977</v>
      </c>
      <c r="AJ7" s="2">
        <v>6721</v>
      </c>
      <c r="AK7" s="2">
        <v>4061</v>
      </c>
      <c r="AL7" s="2">
        <v>2012</v>
      </c>
      <c r="AM7" s="2">
        <v>4389</v>
      </c>
      <c r="AN7" s="2">
        <v>0</v>
      </c>
      <c r="AO7" s="2">
        <v>0</v>
      </c>
      <c r="AP7" s="2">
        <v>0</v>
      </c>
      <c r="AQ7" s="2">
        <v>3392</v>
      </c>
      <c r="AR7" s="2">
        <v>0</v>
      </c>
      <c r="AS7" s="2">
        <v>0</v>
      </c>
      <c r="AT7" s="2">
        <v>3044</v>
      </c>
      <c r="AU7" s="2">
        <v>0</v>
      </c>
      <c r="AV7" s="2">
        <v>0</v>
      </c>
      <c r="AW7" s="2">
        <v>1392</v>
      </c>
      <c r="AX7" s="2">
        <v>2551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3120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11922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5712</v>
      </c>
      <c r="BW7" s="2">
        <v>6009</v>
      </c>
      <c r="BX7" s="2">
        <v>0</v>
      </c>
      <c r="BY7" s="2">
        <v>0</v>
      </c>
      <c r="BZ7" s="2">
        <v>2319</v>
      </c>
      <c r="CA7" s="2">
        <v>0</v>
      </c>
    </row>
    <row r="8" spans="1:79" x14ac:dyDescent="0.2">
      <c r="A8" t="s">
        <v>79</v>
      </c>
      <c r="B8" t="s">
        <v>244</v>
      </c>
      <c r="C8" t="s">
        <v>228</v>
      </c>
      <c r="D8" t="s">
        <v>227</v>
      </c>
      <c r="E8" t="s">
        <v>137</v>
      </c>
      <c r="F8" t="s">
        <v>136</v>
      </c>
      <c r="G8">
        <f t="shared" si="0"/>
        <v>113233</v>
      </c>
      <c r="H8">
        <v>3211</v>
      </c>
      <c r="I8">
        <v>1049</v>
      </c>
      <c r="J8">
        <v>0</v>
      </c>
      <c r="K8">
        <v>1263</v>
      </c>
      <c r="L8">
        <v>2394</v>
      </c>
      <c r="M8">
        <v>0</v>
      </c>
      <c r="N8">
        <v>1013</v>
      </c>
      <c r="O8">
        <v>0</v>
      </c>
      <c r="P8">
        <v>0</v>
      </c>
      <c r="Q8">
        <v>7492</v>
      </c>
      <c r="R8">
        <v>5503</v>
      </c>
      <c r="S8">
        <v>0</v>
      </c>
      <c r="T8">
        <v>4607</v>
      </c>
      <c r="U8">
        <v>1368</v>
      </c>
      <c r="V8">
        <v>2228</v>
      </c>
      <c r="W8">
        <v>0</v>
      </c>
      <c r="X8">
        <v>2736</v>
      </c>
      <c r="Y8">
        <v>0</v>
      </c>
      <c r="Z8">
        <v>1734</v>
      </c>
      <c r="AA8">
        <v>1439</v>
      </c>
      <c r="AB8">
        <v>0</v>
      </c>
      <c r="AC8">
        <v>0</v>
      </c>
      <c r="AD8">
        <v>0</v>
      </c>
      <c r="AE8">
        <v>0</v>
      </c>
      <c r="AF8">
        <v>5057</v>
      </c>
      <c r="AG8">
        <v>0</v>
      </c>
      <c r="AH8">
        <v>0</v>
      </c>
      <c r="AI8">
        <v>1165</v>
      </c>
      <c r="AJ8">
        <v>4598</v>
      </c>
      <c r="AK8">
        <v>0</v>
      </c>
      <c r="AL8">
        <v>1632</v>
      </c>
      <c r="AM8">
        <v>4421</v>
      </c>
      <c r="AN8">
        <v>0</v>
      </c>
      <c r="AO8">
        <v>0</v>
      </c>
      <c r="AP8">
        <v>0</v>
      </c>
      <c r="AQ8">
        <v>6236</v>
      </c>
      <c r="AR8">
        <v>1933</v>
      </c>
      <c r="AS8">
        <v>6243</v>
      </c>
      <c r="AT8">
        <v>2841</v>
      </c>
      <c r="AU8">
        <v>7530</v>
      </c>
      <c r="AV8">
        <v>0</v>
      </c>
      <c r="AW8">
        <v>5026</v>
      </c>
      <c r="AX8">
        <v>0</v>
      </c>
      <c r="AY8">
        <v>0</v>
      </c>
      <c r="AZ8">
        <v>0</v>
      </c>
      <c r="BA8">
        <v>5661</v>
      </c>
      <c r="BB8">
        <v>0</v>
      </c>
      <c r="BC8">
        <v>361</v>
      </c>
      <c r="BD8">
        <v>0</v>
      </c>
      <c r="BE8">
        <v>0</v>
      </c>
      <c r="BF8">
        <v>0</v>
      </c>
      <c r="BG8">
        <v>0</v>
      </c>
      <c r="BH8">
        <v>1579</v>
      </c>
      <c r="BI8">
        <v>0</v>
      </c>
      <c r="BJ8">
        <v>0</v>
      </c>
      <c r="BK8">
        <v>2034</v>
      </c>
      <c r="BL8">
        <v>1260</v>
      </c>
      <c r="BM8">
        <v>3213</v>
      </c>
      <c r="BN8">
        <v>0</v>
      </c>
      <c r="BO8">
        <v>0</v>
      </c>
      <c r="BP8">
        <v>0</v>
      </c>
      <c r="BQ8">
        <v>3143</v>
      </c>
      <c r="BR8">
        <v>2503</v>
      </c>
      <c r="BS8">
        <v>1962</v>
      </c>
      <c r="BT8">
        <v>0</v>
      </c>
      <c r="BU8">
        <v>2137</v>
      </c>
      <c r="BV8">
        <v>2357</v>
      </c>
      <c r="BW8">
        <v>2565</v>
      </c>
      <c r="BX8">
        <v>0</v>
      </c>
      <c r="BY8">
        <v>1739</v>
      </c>
      <c r="BZ8">
        <v>0</v>
      </c>
      <c r="CA8">
        <v>0</v>
      </c>
    </row>
    <row r="9" spans="1:79" x14ac:dyDescent="0.2">
      <c r="A9" t="s">
        <v>80</v>
      </c>
      <c r="B9" t="s">
        <v>245</v>
      </c>
      <c r="C9" t="s">
        <v>215</v>
      </c>
      <c r="D9" t="s">
        <v>214</v>
      </c>
      <c r="E9" t="s">
        <v>139</v>
      </c>
      <c r="F9" t="s">
        <v>138</v>
      </c>
      <c r="G9">
        <f t="shared" si="0"/>
        <v>101713</v>
      </c>
      <c r="H9">
        <v>0</v>
      </c>
      <c r="I9">
        <v>0</v>
      </c>
      <c r="J9">
        <v>0</v>
      </c>
      <c r="K9">
        <v>0</v>
      </c>
      <c r="L9">
        <v>2769</v>
      </c>
      <c r="M9">
        <v>1794</v>
      </c>
      <c r="N9">
        <v>0</v>
      </c>
      <c r="O9">
        <v>0</v>
      </c>
      <c r="P9">
        <v>0</v>
      </c>
      <c r="Q9">
        <v>5882</v>
      </c>
      <c r="R9">
        <v>4654</v>
      </c>
      <c r="S9">
        <v>0</v>
      </c>
      <c r="T9">
        <v>3551</v>
      </c>
      <c r="U9">
        <v>0</v>
      </c>
      <c r="V9">
        <v>0</v>
      </c>
      <c r="W9">
        <v>3991</v>
      </c>
      <c r="X9">
        <v>1505</v>
      </c>
      <c r="Y9">
        <v>0</v>
      </c>
      <c r="Z9">
        <v>802</v>
      </c>
      <c r="AA9">
        <v>0</v>
      </c>
      <c r="AB9">
        <v>0</v>
      </c>
      <c r="AC9">
        <v>0</v>
      </c>
      <c r="AD9">
        <v>0</v>
      </c>
      <c r="AE9">
        <v>0</v>
      </c>
      <c r="AF9">
        <v>2615</v>
      </c>
      <c r="AG9">
        <v>5704</v>
      </c>
      <c r="AH9">
        <v>0</v>
      </c>
      <c r="AI9">
        <v>0</v>
      </c>
      <c r="AJ9">
        <v>6930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7309</v>
      </c>
      <c r="AR9">
        <v>0</v>
      </c>
      <c r="AS9">
        <v>0</v>
      </c>
      <c r="AT9">
        <v>2552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4446</v>
      </c>
      <c r="BC9">
        <v>0</v>
      </c>
      <c r="BD9">
        <v>0</v>
      </c>
      <c r="BE9">
        <v>0</v>
      </c>
      <c r="BF9">
        <v>0</v>
      </c>
      <c r="BG9">
        <v>6239</v>
      </c>
      <c r="BH9">
        <v>1260</v>
      </c>
      <c r="BI9">
        <v>0</v>
      </c>
      <c r="BJ9">
        <v>0</v>
      </c>
      <c r="BK9">
        <v>0</v>
      </c>
      <c r="BL9">
        <v>12949</v>
      </c>
      <c r="BM9">
        <v>0</v>
      </c>
      <c r="BN9">
        <v>7752</v>
      </c>
      <c r="BO9">
        <v>0</v>
      </c>
      <c r="BP9">
        <v>0</v>
      </c>
      <c r="BQ9">
        <v>3024</v>
      </c>
      <c r="BR9">
        <v>0</v>
      </c>
      <c r="BS9">
        <v>3058</v>
      </c>
      <c r="BT9">
        <v>0</v>
      </c>
      <c r="BU9">
        <v>4879</v>
      </c>
      <c r="BV9">
        <v>0</v>
      </c>
      <c r="BW9">
        <v>5846</v>
      </c>
      <c r="BX9">
        <v>0</v>
      </c>
      <c r="BY9">
        <v>0</v>
      </c>
      <c r="BZ9">
        <v>2202</v>
      </c>
      <c r="CA9">
        <v>0</v>
      </c>
    </row>
    <row r="10" spans="1:79" x14ac:dyDescent="0.2">
      <c r="A10" t="s">
        <v>85</v>
      </c>
      <c r="B10" t="s">
        <v>246</v>
      </c>
      <c r="C10" t="s">
        <v>212</v>
      </c>
      <c r="D10" t="s">
        <v>213</v>
      </c>
      <c r="E10" t="s">
        <v>143</v>
      </c>
      <c r="F10" t="s">
        <v>144</v>
      </c>
      <c r="G10">
        <f t="shared" si="0"/>
        <v>88838</v>
      </c>
      <c r="H10">
        <v>3022</v>
      </c>
      <c r="I10">
        <v>1796</v>
      </c>
      <c r="J10">
        <v>0</v>
      </c>
      <c r="K10">
        <v>2236</v>
      </c>
      <c r="L10">
        <v>3340</v>
      </c>
      <c r="M10">
        <v>3221</v>
      </c>
      <c r="N10">
        <v>8602</v>
      </c>
      <c r="O10">
        <v>10108</v>
      </c>
      <c r="P10">
        <v>3990</v>
      </c>
      <c r="Q10">
        <v>0</v>
      </c>
      <c r="R10">
        <v>0</v>
      </c>
      <c r="S10">
        <v>0</v>
      </c>
      <c r="T10">
        <v>1988</v>
      </c>
      <c r="U10">
        <v>3748</v>
      </c>
      <c r="V10">
        <v>6719</v>
      </c>
      <c r="W10">
        <v>0</v>
      </c>
      <c r="X10">
        <v>0</v>
      </c>
      <c r="Y10">
        <v>6914</v>
      </c>
      <c r="Z10">
        <v>2567</v>
      </c>
      <c r="AA10">
        <v>0</v>
      </c>
      <c r="AB10">
        <v>1820</v>
      </c>
      <c r="AC10">
        <v>0</v>
      </c>
      <c r="AD10">
        <v>0</v>
      </c>
      <c r="AE10">
        <v>2842</v>
      </c>
      <c r="AF10">
        <v>0</v>
      </c>
      <c r="AG10">
        <v>0</v>
      </c>
      <c r="AH10">
        <v>0</v>
      </c>
      <c r="AI10">
        <v>4005</v>
      </c>
      <c r="AJ10">
        <v>1790</v>
      </c>
      <c r="AK10">
        <v>3928</v>
      </c>
      <c r="AL10">
        <v>2219</v>
      </c>
      <c r="AM10">
        <v>4847</v>
      </c>
      <c r="AN10">
        <v>3340</v>
      </c>
      <c r="AO10">
        <v>0</v>
      </c>
      <c r="AP10">
        <v>0</v>
      </c>
      <c r="AQ10">
        <v>1588</v>
      </c>
      <c r="AR10">
        <v>0</v>
      </c>
      <c r="AS10">
        <v>0</v>
      </c>
      <c r="AT10">
        <v>0</v>
      </c>
      <c r="AU10">
        <v>0</v>
      </c>
      <c r="AV10">
        <v>2973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1235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</row>
    <row r="11" spans="1:79" x14ac:dyDescent="0.2">
      <c r="A11" t="s">
        <v>84</v>
      </c>
      <c r="B11" t="s">
        <v>252</v>
      </c>
      <c r="C11" t="s">
        <v>208</v>
      </c>
      <c r="D11" t="s">
        <v>207</v>
      </c>
      <c r="E11" t="s">
        <v>141</v>
      </c>
      <c r="F11" t="s">
        <v>142</v>
      </c>
      <c r="G11">
        <f t="shared" si="0"/>
        <v>54527</v>
      </c>
      <c r="H11">
        <v>2899</v>
      </c>
      <c r="I11">
        <v>1419</v>
      </c>
      <c r="J11">
        <v>3221</v>
      </c>
      <c r="K11">
        <v>2706</v>
      </c>
      <c r="L11">
        <v>0</v>
      </c>
      <c r="M11">
        <v>925</v>
      </c>
      <c r="N11">
        <v>1897</v>
      </c>
      <c r="O11">
        <v>1292</v>
      </c>
      <c r="P11">
        <v>2293</v>
      </c>
      <c r="Q11">
        <v>3684</v>
      </c>
      <c r="R11">
        <v>1360</v>
      </c>
      <c r="S11">
        <v>0</v>
      </c>
      <c r="T11">
        <v>6289</v>
      </c>
      <c r="U11">
        <v>0</v>
      </c>
      <c r="V11">
        <v>1961</v>
      </c>
      <c r="W11">
        <v>973</v>
      </c>
      <c r="X11">
        <v>434</v>
      </c>
      <c r="Y11">
        <v>0</v>
      </c>
      <c r="Z11">
        <v>989</v>
      </c>
      <c r="AA11">
        <v>0</v>
      </c>
      <c r="AB11">
        <v>3506</v>
      </c>
      <c r="AC11">
        <v>0</v>
      </c>
      <c r="AD11">
        <v>0</v>
      </c>
      <c r="AE11">
        <v>1894</v>
      </c>
      <c r="AF11">
        <v>0</v>
      </c>
      <c r="AG11">
        <v>524</v>
      </c>
      <c r="AH11">
        <v>0</v>
      </c>
      <c r="AI11">
        <v>888</v>
      </c>
      <c r="AJ11">
        <v>913</v>
      </c>
      <c r="AK11">
        <v>557</v>
      </c>
      <c r="AL11">
        <v>907</v>
      </c>
      <c r="AM11">
        <v>0</v>
      </c>
      <c r="AN11">
        <v>0</v>
      </c>
      <c r="AO11">
        <v>5309</v>
      </c>
      <c r="AP11">
        <v>0</v>
      </c>
      <c r="AQ11">
        <v>1529</v>
      </c>
      <c r="AR11">
        <v>0</v>
      </c>
      <c r="AS11">
        <v>0</v>
      </c>
      <c r="AT11">
        <v>1277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1404</v>
      </c>
      <c r="BE11">
        <v>888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1513</v>
      </c>
      <c r="BO11">
        <v>1076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</row>
    <row r="12" spans="1:79" x14ac:dyDescent="0.2">
      <c r="A12" t="s">
        <v>86</v>
      </c>
      <c r="B12" t="s">
        <v>249</v>
      </c>
      <c r="C12" t="s">
        <v>206</v>
      </c>
      <c r="D12" t="s">
        <v>231</v>
      </c>
      <c r="E12" t="s">
        <v>146</v>
      </c>
      <c r="F12" t="s">
        <v>145</v>
      </c>
      <c r="G12">
        <f t="shared" si="0"/>
        <v>63235</v>
      </c>
      <c r="H12">
        <v>0</v>
      </c>
      <c r="I12">
        <v>0</v>
      </c>
      <c r="J12">
        <v>0</v>
      </c>
      <c r="K12">
        <v>0</v>
      </c>
      <c r="L12">
        <v>1463</v>
      </c>
      <c r="M12">
        <v>0</v>
      </c>
      <c r="N12">
        <v>6215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3454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44028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2755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2434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2886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</row>
    <row r="13" spans="1:79" x14ac:dyDescent="0.2">
      <c r="A13" t="s">
        <v>88</v>
      </c>
      <c r="B13" t="s">
        <v>247</v>
      </c>
      <c r="C13" t="s">
        <v>206</v>
      </c>
      <c r="D13" t="s">
        <v>170</v>
      </c>
      <c r="E13" t="s">
        <v>150</v>
      </c>
      <c r="F13" t="s">
        <v>149</v>
      </c>
      <c r="G13">
        <f t="shared" si="0"/>
        <v>31699</v>
      </c>
      <c r="H13">
        <v>0</v>
      </c>
      <c r="I13">
        <v>3087</v>
      </c>
      <c r="J13">
        <v>0</v>
      </c>
      <c r="K13">
        <v>0</v>
      </c>
      <c r="L13">
        <v>1263</v>
      </c>
      <c r="M13">
        <v>0</v>
      </c>
      <c r="N13">
        <v>0</v>
      </c>
      <c r="O13">
        <v>0</v>
      </c>
      <c r="P13">
        <v>5022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4519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17808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</row>
    <row r="14" spans="1:79" x14ac:dyDescent="0.2">
      <c r="A14" t="s">
        <v>87</v>
      </c>
      <c r="B14" t="s">
        <v>254</v>
      </c>
      <c r="C14" t="s">
        <v>210</v>
      </c>
      <c r="D14" t="s">
        <v>209</v>
      </c>
      <c r="E14" t="s">
        <v>148</v>
      </c>
      <c r="F14" t="s">
        <v>147</v>
      </c>
      <c r="G14">
        <f t="shared" si="0"/>
        <v>18690</v>
      </c>
      <c r="H14">
        <v>0</v>
      </c>
      <c r="I14">
        <v>1873</v>
      </c>
      <c r="J14">
        <v>0</v>
      </c>
      <c r="K14">
        <v>0</v>
      </c>
      <c r="L14">
        <v>0</v>
      </c>
      <c r="M14">
        <v>943</v>
      </c>
      <c r="N14">
        <v>0</v>
      </c>
      <c r="O14">
        <v>2021</v>
      </c>
      <c r="P14">
        <v>0</v>
      </c>
      <c r="Q14">
        <v>0</v>
      </c>
      <c r="R14">
        <v>1616</v>
      </c>
      <c r="S14">
        <v>0</v>
      </c>
      <c r="T14">
        <v>0</v>
      </c>
      <c r="U14">
        <v>0</v>
      </c>
      <c r="V14">
        <v>0</v>
      </c>
      <c r="W14">
        <v>0</v>
      </c>
      <c r="X14">
        <v>1048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1799</v>
      </c>
      <c r="AL14">
        <v>0</v>
      </c>
      <c r="AM14">
        <v>0</v>
      </c>
      <c r="AN14">
        <v>0</v>
      </c>
      <c r="AO14">
        <v>0</v>
      </c>
      <c r="AP14">
        <v>2038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3063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1398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1925</v>
      </c>
      <c r="BK14">
        <v>0</v>
      </c>
      <c r="BL14">
        <v>966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</row>
    <row r="15" spans="1:79" x14ac:dyDescent="0.2">
      <c r="A15" t="s">
        <v>89</v>
      </c>
      <c r="B15" t="s">
        <v>250</v>
      </c>
      <c r="C15" t="s">
        <v>206</v>
      </c>
      <c r="D15" t="s">
        <v>226</v>
      </c>
      <c r="E15" t="s">
        <v>151</v>
      </c>
      <c r="F15" t="s">
        <v>152</v>
      </c>
      <c r="G15">
        <f t="shared" si="0"/>
        <v>27284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4986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2195</v>
      </c>
      <c r="Y15">
        <v>0</v>
      </c>
      <c r="Z15">
        <v>0</v>
      </c>
      <c r="AA15">
        <v>0</v>
      </c>
      <c r="AB15">
        <v>0</v>
      </c>
      <c r="AC15">
        <v>3627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13560</v>
      </c>
      <c r="BD15">
        <v>2916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</row>
    <row r="16" spans="1:79" x14ac:dyDescent="0.2">
      <c r="A16" t="s">
        <v>91</v>
      </c>
      <c r="B16" t="s">
        <v>255</v>
      </c>
      <c r="C16" t="s">
        <v>218</v>
      </c>
      <c r="D16" t="s">
        <v>221</v>
      </c>
      <c r="E16" t="s">
        <v>156</v>
      </c>
      <c r="F16" t="s">
        <v>155</v>
      </c>
      <c r="G16">
        <f t="shared" si="0"/>
        <v>17475</v>
      </c>
      <c r="H16">
        <v>0</v>
      </c>
      <c r="I16">
        <v>2906</v>
      </c>
      <c r="J16">
        <v>0</v>
      </c>
      <c r="K16">
        <v>0</v>
      </c>
      <c r="L16">
        <v>0</v>
      </c>
      <c r="M16">
        <v>313</v>
      </c>
      <c r="N16">
        <v>1167</v>
      </c>
      <c r="O16">
        <v>0</v>
      </c>
      <c r="P16">
        <v>0</v>
      </c>
      <c r="Q16">
        <v>0</v>
      </c>
      <c r="R16">
        <v>0</v>
      </c>
      <c r="S16">
        <v>2086</v>
      </c>
      <c r="T16">
        <v>0</v>
      </c>
      <c r="U16">
        <v>4921</v>
      </c>
      <c r="V16">
        <v>900</v>
      </c>
      <c r="W16">
        <v>0</v>
      </c>
      <c r="X16">
        <v>0</v>
      </c>
      <c r="Y16">
        <v>1420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3762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</row>
    <row r="17" spans="1:79" x14ac:dyDescent="0.2">
      <c r="A17" t="s">
        <v>92</v>
      </c>
      <c r="B17" t="s">
        <v>256</v>
      </c>
      <c r="C17" t="s">
        <v>206</v>
      </c>
      <c r="D17" t="s">
        <v>168</v>
      </c>
      <c r="E17" t="s">
        <v>158</v>
      </c>
      <c r="F17" t="s">
        <v>157</v>
      </c>
      <c r="G17">
        <f t="shared" si="0"/>
        <v>14030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1173</v>
      </c>
      <c r="U17">
        <v>0</v>
      </c>
      <c r="V17">
        <v>0</v>
      </c>
      <c r="W17">
        <v>2228</v>
      </c>
      <c r="X17">
        <v>0</v>
      </c>
      <c r="Y17">
        <v>0</v>
      </c>
      <c r="Z17">
        <v>6568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4061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</row>
    <row r="18" spans="1:79" x14ac:dyDescent="0.2">
      <c r="A18" t="s">
        <v>90</v>
      </c>
      <c r="B18" t="s">
        <v>258</v>
      </c>
      <c r="C18" t="s">
        <v>212</v>
      </c>
      <c r="D18" t="s">
        <v>213</v>
      </c>
      <c r="E18" t="s">
        <v>154</v>
      </c>
      <c r="F18" t="s">
        <v>153</v>
      </c>
      <c r="G18">
        <f t="shared" si="0"/>
        <v>12448</v>
      </c>
      <c r="H18">
        <v>0</v>
      </c>
      <c r="I18">
        <v>0</v>
      </c>
      <c r="J18">
        <v>0</v>
      </c>
      <c r="K18">
        <v>0</v>
      </c>
      <c r="L18">
        <v>454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2680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1679</v>
      </c>
      <c r="AK18">
        <v>0</v>
      </c>
      <c r="AL18">
        <v>0</v>
      </c>
      <c r="AM18">
        <v>4792</v>
      </c>
      <c r="AN18">
        <v>0</v>
      </c>
      <c r="AO18">
        <v>0</v>
      </c>
      <c r="AP18">
        <v>0</v>
      </c>
      <c r="AQ18">
        <v>1591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1252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</row>
    <row r="19" spans="1:79" x14ac:dyDescent="0.2">
      <c r="A19" t="s">
        <v>93</v>
      </c>
      <c r="B19" t="s">
        <v>259</v>
      </c>
      <c r="C19" t="s">
        <v>215</v>
      </c>
      <c r="D19" t="s">
        <v>214</v>
      </c>
      <c r="E19" t="s">
        <v>139</v>
      </c>
      <c r="F19" t="s">
        <v>159</v>
      </c>
      <c r="G19">
        <f t="shared" si="0"/>
        <v>10068</v>
      </c>
      <c r="H19">
        <v>1259</v>
      </c>
      <c r="I19">
        <v>0</v>
      </c>
      <c r="J19">
        <v>0</v>
      </c>
      <c r="K19">
        <v>6123</v>
      </c>
      <c r="L19">
        <v>0</v>
      </c>
      <c r="M19">
        <v>577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2109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</row>
    <row r="20" spans="1:79" x14ac:dyDescent="0.2">
      <c r="A20" t="s">
        <v>100</v>
      </c>
      <c r="B20" t="s">
        <v>261</v>
      </c>
      <c r="C20" t="s">
        <v>206</v>
      </c>
      <c r="D20" t="s">
        <v>168</v>
      </c>
      <c r="E20" t="s">
        <v>169</v>
      </c>
      <c r="F20" t="s">
        <v>169</v>
      </c>
      <c r="G20">
        <f t="shared" si="0"/>
        <v>8928</v>
      </c>
      <c r="H20">
        <v>0</v>
      </c>
      <c r="I20">
        <v>0</v>
      </c>
      <c r="J20">
        <v>0</v>
      </c>
      <c r="K20">
        <v>0</v>
      </c>
      <c r="L20">
        <v>6325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2261</v>
      </c>
      <c r="AK20">
        <v>342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</row>
    <row r="21" spans="1:79" x14ac:dyDescent="0.2">
      <c r="A21" t="s">
        <v>96</v>
      </c>
      <c r="B21" t="s">
        <v>248</v>
      </c>
      <c r="C21" t="s">
        <v>205</v>
      </c>
      <c r="D21" t="s">
        <v>204</v>
      </c>
      <c r="E21" t="s">
        <v>162</v>
      </c>
      <c r="F21" t="s">
        <v>161</v>
      </c>
      <c r="G21">
        <f t="shared" si="0"/>
        <v>10665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10665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</row>
    <row r="22" spans="1:79" x14ac:dyDescent="0.2">
      <c r="A22" t="s">
        <v>95</v>
      </c>
      <c r="B22" t="s">
        <v>263</v>
      </c>
      <c r="C22" t="s">
        <v>206</v>
      </c>
      <c r="D22" t="s">
        <v>231</v>
      </c>
      <c r="E22" t="s">
        <v>146</v>
      </c>
      <c r="F22" t="s">
        <v>160</v>
      </c>
      <c r="G22">
        <f t="shared" si="0"/>
        <v>9525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6267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174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3084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</row>
    <row r="23" spans="1:79" x14ac:dyDescent="0.2">
      <c r="A23" t="s">
        <v>97</v>
      </c>
      <c r="B23" t="s">
        <v>257</v>
      </c>
      <c r="C23" t="s">
        <v>215</v>
      </c>
      <c r="D23" t="s">
        <v>214</v>
      </c>
      <c r="E23" t="s">
        <v>164</v>
      </c>
      <c r="F23" t="s">
        <v>163</v>
      </c>
      <c r="G23">
        <f t="shared" si="0"/>
        <v>8855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7744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1111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</row>
    <row r="24" spans="1:79" x14ac:dyDescent="0.2">
      <c r="A24" t="s">
        <v>98</v>
      </c>
      <c r="B24" t="s">
        <v>251</v>
      </c>
      <c r="C24" t="s">
        <v>206</v>
      </c>
      <c r="D24" t="s">
        <v>225</v>
      </c>
      <c r="E24" t="s">
        <v>166</v>
      </c>
      <c r="F24" t="s">
        <v>165</v>
      </c>
      <c r="G24">
        <f t="shared" si="0"/>
        <v>8774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7133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1641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</row>
    <row r="25" spans="1:79" x14ac:dyDescent="0.2">
      <c r="A25" t="s">
        <v>99</v>
      </c>
      <c r="B25" t="s">
        <v>253</v>
      </c>
      <c r="C25" t="s">
        <v>212</v>
      </c>
      <c r="D25" t="s">
        <v>211</v>
      </c>
      <c r="E25" t="s">
        <v>167</v>
      </c>
      <c r="F25" t="s">
        <v>224</v>
      </c>
      <c r="G25">
        <f t="shared" si="0"/>
        <v>6886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6886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</row>
    <row r="26" spans="1:79" x14ac:dyDescent="0.2">
      <c r="A26" t="s">
        <v>102</v>
      </c>
      <c r="B26" t="s">
        <v>262</v>
      </c>
      <c r="C26" t="s">
        <v>206</v>
      </c>
      <c r="D26" t="s">
        <v>216</v>
      </c>
      <c r="E26" t="s">
        <v>171</v>
      </c>
      <c r="F26" t="s">
        <v>172</v>
      </c>
      <c r="G26">
        <f t="shared" si="0"/>
        <v>5868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977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4891</v>
      </c>
      <c r="CA26">
        <v>0</v>
      </c>
    </row>
    <row r="27" spans="1:79" x14ac:dyDescent="0.2">
      <c r="A27" t="s">
        <v>109</v>
      </c>
      <c r="B27" t="s">
        <v>265</v>
      </c>
      <c r="C27" t="s">
        <v>208</v>
      </c>
      <c r="D27" t="s">
        <v>207</v>
      </c>
      <c r="E27" t="s">
        <v>180</v>
      </c>
      <c r="F27" t="s">
        <v>179</v>
      </c>
      <c r="G27">
        <f t="shared" si="0"/>
        <v>4529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2046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764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1719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</row>
    <row r="28" spans="1:79" x14ac:dyDescent="0.2">
      <c r="A28" t="s">
        <v>107</v>
      </c>
      <c r="B28" t="s">
        <v>284</v>
      </c>
      <c r="C28" t="s">
        <v>212</v>
      </c>
      <c r="D28" t="s">
        <v>211</v>
      </c>
      <c r="E28" t="s">
        <v>176</v>
      </c>
      <c r="F28" t="s">
        <v>175</v>
      </c>
      <c r="G28">
        <f t="shared" si="0"/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</row>
    <row r="29" spans="1:79" x14ac:dyDescent="0.2">
      <c r="A29" t="s">
        <v>108</v>
      </c>
      <c r="B29" t="s">
        <v>266</v>
      </c>
      <c r="C29" t="s">
        <v>208</v>
      </c>
      <c r="D29" t="s">
        <v>207</v>
      </c>
      <c r="E29" t="s">
        <v>178</v>
      </c>
      <c r="F29" t="s">
        <v>177</v>
      </c>
      <c r="G29">
        <f t="shared" si="0"/>
        <v>2975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2094</v>
      </c>
      <c r="S29">
        <v>0</v>
      </c>
      <c r="T29">
        <v>0</v>
      </c>
      <c r="U29">
        <v>0</v>
      </c>
      <c r="V29">
        <v>881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</row>
    <row r="30" spans="1:79" x14ac:dyDescent="0.2">
      <c r="A30" t="s">
        <v>110</v>
      </c>
      <c r="B30" t="s">
        <v>268</v>
      </c>
      <c r="C30" t="s">
        <v>212</v>
      </c>
      <c r="D30" t="s">
        <v>211</v>
      </c>
      <c r="E30" t="s">
        <v>237</v>
      </c>
      <c r="F30" t="s">
        <v>236</v>
      </c>
      <c r="G30">
        <f t="shared" si="0"/>
        <v>2683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1221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1462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</row>
    <row r="31" spans="1:79" x14ac:dyDescent="0.2">
      <c r="A31" t="s">
        <v>103</v>
      </c>
      <c r="B31" t="s">
        <v>267</v>
      </c>
      <c r="C31" t="s">
        <v>206</v>
      </c>
      <c r="D31" t="s">
        <v>168</v>
      </c>
      <c r="E31" t="s">
        <v>174</v>
      </c>
      <c r="F31" t="s">
        <v>173</v>
      </c>
      <c r="G31">
        <f t="shared" si="0"/>
        <v>2652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2283</v>
      </c>
      <c r="AK31">
        <v>369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</row>
    <row r="32" spans="1:79" x14ac:dyDescent="0.2">
      <c r="A32" t="s">
        <v>111</v>
      </c>
      <c r="B32" t="s">
        <v>260</v>
      </c>
      <c r="C32" t="s">
        <v>212</v>
      </c>
      <c r="D32" t="s">
        <v>229</v>
      </c>
      <c r="E32" t="s">
        <v>182</v>
      </c>
      <c r="F32" t="s">
        <v>181</v>
      </c>
      <c r="G32">
        <f t="shared" si="0"/>
        <v>2207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2207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</row>
    <row r="33" spans="1:79" x14ac:dyDescent="0.2">
      <c r="A33" t="s">
        <v>112</v>
      </c>
      <c r="B33" t="s">
        <v>285</v>
      </c>
      <c r="C33" t="s">
        <v>218</v>
      </c>
      <c r="D33" t="s">
        <v>217</v>
      </c>
      <c r="E33" t="s">
        <v>184</v>
      </c>
      <c r="F33" t="s">
        <v>183</v>
      </c>
      <c r="G33">
        <f t="shared" si="0"/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</row>
    <row r="34" spans="1:79" s="2" customFormat="1" x14ac:dyDescent="0.2">
      <c r="A34" s="2" t="s">
        <v>116</v>
      </c>
      <c r="B34" s="2" t="s">
        <v>275</v>
      </c>
      <c r="C34" s="2" t="s">
        <v>223</v>
      </c>
      <c r="D34" s="2" t="s">
        <v>222</v>
      </c>
      <c r="E34" s="2" t="s">
        <v>202</v>
      </c>
      <c r="F34" s="2" t="s">
        <v>187</v>
      </c>
      <c r="G34" s="2">
        <f t="shared" si="0"/>
        <v>1704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1704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</row>
    <row r="35" spans="1:79" x14ac:dyDescent="0.2">
      <c r="A35" t="s">
        <v>115</v>
      </c>
      <c r="B35" t="s">
        <v>269</v>
      </c>
      <c r="C35" t="s">
        <v>206</v>
      </c>
      <c r="D35" t="s">
        <v>170</v>
      </c>
      <c r="E35" t="s">
        <v>186</v>
      </c>
      <c r="F35" t="s">
        <v>185</v>
      </c>
      <c r="G35">
        <f t="shared" si="0"/>
        <v>1694</v>
      </c>
      <c r="H35">
        <v>0</v>
      </c>
      <c r="I35">
        <v>1694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</row>
    <row r="36" spans="1:79" s="2" customFormat="1" x14ac:dyDescent="0.2">
      <c r="A36" s="2" t="s">
        <v>117</v>
      </c>
      <c r="B36" s="2" t="s">
        <v>276</v>
      </c>
      <c r="C36" s="2" t="s">
        <v>220</v>
      </c>
      <c r="D36" s="2" t="s">
        <v>219</v>
      </c>
      <c r="E36" s="2" t="s">
        <v>189</v>
      </c>
      <c r="F36" s="2" t="s">
        <v>188</v>
      </c>
      <c r="G36" s="2">
        <f t="shared" si="0"/>
        <v>1639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1639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</row>
    <row r="37" spans="1:79" s="2" customFormat="1" x14ac:dyDescent="0.2">
      <c r="A37" s="2" t="s">
        <v>119</v>
      </c>
      <c r="B37" s="2" t="s">
        <v>277</v>
      </c>
      <c r="C37" s="2" t="s">
        <v>208</v>
      </c>
      <c r="D37" s="2" t="s">
        <v>207</v>
      </c>
      <c r="E37" s="2" t="s">
        <v>193</v>
      </c>
      <c r="F37" s="2" t="s">
        <v>192</v>
      </c>
      <c r="G37" s="2">
        <f t="shared" si="0"/>
        <v>1184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1184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</row>
    <row r="38" spans="1:79" x14ac:dyDescent="0.2">
      <c r="A38" t="s">
        <v>120</v>
      </c>
      <c r="B38" t="s">
        <v>286</v>
      </c>
      <c r="C38" t="s">
        <v>218</v>
      </c>
      <c r="D38" t="s">
        <v>217</v>
      </c>
      <c r="E38" t="s">
        <v>195</v>
      </c>
      <c r="F38" t="s">
        <v>194</v>
      </c>
      <c r="G38">
        <f t="shared" si="0"/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</row>
    <row r="39" spans="1:79" x14ac:dyDescent="0.2">
      <c r="A39" t="s">
        <v>121</v>
      </c>
      <c r="B39" t="s">
        <v>270</v>
      </c>
      <c r="C39" t="s">
        <v>206</v>
      </c>
      <c r="D39" t="s">
        <v>230</v>
      </c>
      <c r="E39" t="s">
        <v>197</v>
      </c>
      <c r="F39" t="s">
        <v>196</v>
      </c>
      <c r="G39">
        <f t="shared" si="0"/>
        <v>1070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1070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</row>
    <row r="40" spans="1:79" x14ac:dyDescent="0.2">
      <c r="A40" t="s">
        <v>118</v>
      </c>
      <c r="B40" t="s">
        <v>271</v>
      </c>
      <c r="C40" t="s">
        <v>205</v>
      </c>
      <c r="D40" t="s">
        <v>204</v>
      </c>
      <c r="E40" t="s">
        <v>191</v>
      </c>
      <c r="F40" t="s">
        <v>190</v>
      </c>
      <c r="G40">
        <f t="shared" si="0"/>
        <v>1002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727</v>
      </c>
      <c r="X40">
        <v>0</v>
      </c>
      <c r="Y40">
        <v>0</v>
      </c>
      <c r="Z40">
        <v>275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</row>
    <row r="41" spans="1:79" x14ac:dyDescent="0.2">
      <c r="A41" t="s">
        <v>113</v>
      </c>
      <c r="B41" t="s">
        <v>264</v>
      </c>
      <c r="C41" t="s">
        <v>206</v>
      </c>
      <c r="D41" t="s">
        <v>216</v>
      </c>
      <c r="E41" t="s">
        <v>171</v>
      </c>
      <c r="F41" t="s">
        <v>172</v>
      </c>
      <c r="G41">
        <f t="shared" si="0"/>
        <v>984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984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</row>
    <row r="42" spans="1:79" s="2" customFormat="1" x14ac:dyDescent="0.2">
      <c r="A42" s="2" t="s">
        <v>122</v>
      </c>
      <c r="B42" s="2" t="s">
        <v>278</v>
      </c>
      <c r="C42" s="2" t="s">
        <v>220</v>
      </c>
      <c r="D42" s="2" t="s">
        <v>219</v>
      </c>
      <c r="E42" s="2" t="s">
        <v>199</v>
      </c>
      <c r="F42" s="2" t="s">
        <v>198</v>
      </c>
      <c r="G42" s="2">
        <f t="shared" si="0"/>
        <v>639</v>
      </c>
      <c r="H42" s="2">
        <v>0</v>
      </c>
      <c r="I42" s="2">
        <v>639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</row>
    <row r="43" spans="1:79" s="2" customFormat="1" x14ac:dyDescent="0.2">
      <c r="A43" s="2" t="s">
        <v>124</v>
      </c>
      <c r="B43" s="2" t="s">
        <v>279</v>
      </c>
      <c r="C43" s="2" t="s">
        <v>223</v>
      </c>
      <c r="D43" s="2" t="s">
        <v>222</v>
      </c>
      <c r="E43" s="2" t="s">
        <v>201</v>
      </c>
      <c r="F43" s="2" t="s">
        <v>200</v>
      </c>
      <c r="G43" s="2">
        <f t="shared" si="0"/>
        <v>343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343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</row>
    <row r="44" spans="1:79" x14ac:dyDescent="0.2">
      <c r="G44">
        <v>5646650</v>
      </c>
      <c r="H44">
        <v>163458</v>
      </c>
      <c r="I44">
        <v>133561</v>
      </c>
      <c r="J44">
        <v>125547</v>
      </c>
      <c r="K44">
        <v>134437</v>
      </c>
      <c r="L44">
        <v>137450</v>
      </c>
      <c r="M44">
        <v>107561</v>
      </c>
      <c r="N44">
        <v>134103</v>
      </c>
      <c r="O44">
        <v>103586</v>
      </c>
      <c r="P44">
        <v>141412</v>
      </c>
      <c r="Q44">
        <v>110380</v>
      </c>
      <c r="R44">
        <v>99585</v>
      </c>
      <c r="S44">
        <v>70895</v>
      </c>
      <c r="T44">
        <v>147573</v>
      </c>
      <c r="U44">
        <v>80789</v>
      </c>
      <c r="V44">
        <v>89502</v>
      </c>
      <c r="W44">
        <v>96828</v>
      </c>
      <c r="X44">
        <v>94586</v>
      </c>
      <c r="Y44">
        <v>78321</v>
      </c>
      <c r="Z44">
        <v>100666</v>
      </c>
      <c r="AA44">
        <v>68815</v>
      </c>
      <c r="AB44">
        <v>80957</v>
      </c>
      <c r="AC44">
        <v>53355</v>
      </c>
      <c r="AD44">
        <v>68494</v>
      </c>
      <c r="AE44">
        <v>79670</v>
      </c>
      <c r="AF44">
        <v>56546</v>
      </c>
      <c r="AG44">
        <v>67211</v>
      </c>
      <c r="AH44">
        <v>56997</v>
      </c>
      <c r="AI44">
        <v>54070</v>
      </c>
      <c r="AJ44">
        <v>96764</v>
      </c>
      <c r="AK44">
        <v>59744</v>
      </c>
      <c r="AL44">
        <v>50092</v>
      </c>
      <c r="AM44">
        <v>135153</v>
      </c>
      <c r="AN44">
        <v>43024</v>
      </c>
      <c r="AO44">
        <v>47081</v>
      </c>
      <c r="AP44">
        <v>64131</v>
      </c>
      <c r="AQ44">
        <v>87947</v>
      </c>
      <c r="AR44">
        <v>37630</v>
      </c>
      <c r="AS44">
        <v>88122</v>
      </c>
      <c r="AT44">
        <v>71000</v>
      </c>
      <c r="AU44">
        <v>49718</v>
      </c>
      <c r="AV44">
        <v>48921</v>
      </c>
      <c r="AW44">
        <v>53233</v>
      </c>
      <c r="AX44">
        <v>61664</v>
      </c>
      <c r="AY44">
        <v>44448</v>
      </c>
      <c r="AZ44">
        <v>43441</v>
      </c>
      <c r="BA44">
        <v>43673</v>
      </c>
      <c r="BB44">
        <v>36740</v>
      </c>
      <c r="BC44">
        <v>62365</v>
      </c>
      <c r="BD44">
        <v>65532</v>
      </c>
      <c r="BE44">
        <v>47160</v>
      </c>
      <c r="BF44">
        <v>28632</v>
      </c>
      <c r="BG44">
        <v>56910</v>
      </c>
      <c r="BH44">
        <v>45705</v>
      </c>
      <c r="BI44">
        <v>38288</v>
      </c>
      <c r="BJ44">
        <v>41965</v>
      </c>
      <c r="BK44">
        <v>30775</v>
      </c>
      <c r="BL44">
        <v>44897</v>
      </c>
      <c r="BM44">
        <v>29993</v>
      </c>
      <c r="BN44">
        <v>34935</v>
      </c>
      <c r="BO44">
        <v>27471</v>
      </c>
      <c r="BP44">
        <v>38943</v>
      </c>
      <c r="BQ44">
        <v>38352</v>
      </c>
      <c r="BR44">
        <v>17475</v>
      </c>
      <c r="BS44">
        <v>31377</v>
      </c>
      <c r="BT44">
        <v>12240</v>
      </c>
      <c r="BU44">
        <v>31361</v>
      </c>
      <c r="BV44">
        <v>30353</v>
      </c>
      <c r="BW44">
        <v>28614</v>
      </c>
      <c r="BX44">
        <v>10051</v>
      </c>
      <c r="BY44">
        <v>25936</v>
      </c>
      <c r="BZ44">
        <v>15242</v>
      </c>
      <c r="CA44">
        <v>5810</v>
      </c>
    </row>
  </sheetData>
  <sortState xmlns:xlrd2="http://schemas.microsoft.com/office/spreadsheetml/2017/richdata2" ref="A2:CA52">
    <sortCondition descending="1" ref="G1:G52"/>
  </sortState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C9C2-39D2-DC49-B713-946B7B1650E9}">
  <dimension ref="A1:CR44"/>
  <sheetViews>
    <sheetView workbookViewId="0">
      <selection activeCell="H32" sqref="H32"/>
    </sheetView>
  </sheetViews>
  <sheetFormatPr baseColWidth="10" defaultRowHeight="16" x14ac:dyDescent="0.2"/>
  <sheetData>
    <row r="1" spans="1:96" x14ac:dyDescent="0.2">
      <c r="A1" t="s">
        <v>0</v>
      </c>
      <c r="B1" t="s">
        <v>376</v>
      </c>
      <c r="C1" t="s">
        <v>203</v>
      </c>
      <c r="D1" t="s">
        <v>126</v>
      </c>
      <c r="E1" t="s">
        <v>127</v>
      </c>
      <c r="F1" t="s">
        <v>128</v>
      </c>
      <c r="G1" t="s">
        <v>5</v>
      </c>
      <c r="H1" t="s">
        <v>29</v>
      </c>
      <c r="I1" t="s">
        <v>39</v>
      </c>
      <c r="J1" t="s">
        <v>11</v>
      </c>
      <c r="K1" t="s">
        <v>59</v>
      </c>
      <c r="L1" t="s">
        <v>36</v>
      </c>
      <c r="M1" t="s">
        <v>52</v>
      </c>
      <c r="N1" t="s">
        <v>56</v>
      </c>
      <c r="O1" t="s">
        <v>42</v>
      </c>
      <c r="P1" t="s">
        <v>17</v>
      </c>
      <c r="Q1" t="s">
        <v>13</v>
      </c>
      <c r="R1" t="s">
        <v>64</v>
      </c>
      <c r="S1" t="s">
        <v>60</v>
      </c>
      <c r="T1" t="s">
        <v>10</v>
      </c>
      <c r="U1" t="s">
        <v>62</v>
      </c>
      <c r="V1" t="s">
        <v>35</v>
      </c>
      <c r="W1" t="s">
        <v>19</v>
      </c>
      <c r="X1" t="s">
        <v>32</v>
      </c>
      <c r="Y1" t="s">
        <v>63</v>
      </c>
      <c r="Z1" t="s">
        <v>50</v>
      </c>
      <c r="AA1" t="s">
        <v>53</v>
      </c>
      <c r="AB1" t="s">
        <v>41</v>
      </c>
      <c r="AC1" t="s">
        <v>66</v>
      </c>
      <c r="AD1" t="s">
        <v>16</v>
      </c>
      <c r="AE1" t="s">
        <v>26</v>
      </c>
      <c r="AF1" t="s">
        <v>68</v>
      </c>
      <c r="AG1" t="s">
        <v>46</v>
      </c>
      <c r="AH1" t="s">
        <v>25</v>
      </c>
      <c r="AI1" t="s">
        <v>38</v>
      </c>
      <c r="AJ1" t="s">
        <v>48</v>
      </c>
      <c r="AK1" t="s">
        <v>27</v>
      </c>
      <c r="AL1" t="s">
        <v>57</v>
      </c>
      <c r="AM1" t="s">
        <v>47</v>
      </c>
      <c r="AN1" t="s">
        <v>20</v>
      </c>
      <c r="AO1" t="s">
        <v>55</v>
      </c>
      <c r="AP1" t="s">
        <v>34</v>
      </c>
      <c r="AQ1" t="s">
        <v>7</v>
      </c>
      <c r="AR1" t="s">
        <v>40</v>
      </c>
      <c r="AS1" t="s">
        <v>54</v>
      </c>
      <c r="AT1" t="s">
        <v>23</v>
      </c>
      <c r="AU1" t="s">
        <v>14</v>
      </c>
      <c r="AV1" t="s">
        <v>70</v>
      </c>
      <c r="AW1" t="s">
        <v>51</v>
      </c>
      <c r="AX1" t="s">
        <v>72</v>
      </c>
      <c r="AY1" t="s">
        <v>2</v>
      </c>
      <c r="AZ1" t="s">
        <v>6</v>
      </c>
      <c r="BA1" t="s">
        <v>1</v>
      </c>
      <c r="BB1" t="s">
        <v>24</v>
      </c>
      <c r="BC1" t="s">
        <v>69</v>
      </c>
      <c r="BD1" t="s">
        <v>71</v>
      </c>
      <c r="BE1" t="s">
        <v>61</v>
      </c>
      <c r="BF1" t="s">
        <v>30</v>
      </c>
      <c r="BG1" t="s">
        <v>8</v>
      </c>
      <c r="BH1" t="s">
        <v>28</v>
      </c>
      <c r="BI1" t="s">
        <v>49</v>
      </c>
      <c r="BJ1" t="s">
        <v>45</v>
      </c>
      <c r="BK1" t="s">
        <v>43</v>
      </c>
      <c r="BL1" t="s">
        <v>33</v>
      </c>
      <c r="BM1" t="s">
        <v>58</v>
      </c>
      <c r="BN1" t="s">
        <v>67</v>
      </c>
      <c r="BO1" t="s">
        <v>3</v>
      </c>
      <c r="BP1" t="s">
        <v>4</v>
      </c>
      <c r="BQ1" t="s">
        <v>44</v>
      </c>
      <c r="BR1" t="s">
        <v>287</v>
      </c>
      <c r="BS1" t="s">
        <v>21</v>
      </c>
      <c r="BT1" t="s">
        <v>12</v>
      </c>
      <c r="BU1" t="s">
        <v>9</v>
      </c>
      <c r="BV1" t="s">
        <v>15</v>
      </c>
      <c r="BW1" t="s">
        <v>22</v>
      </c>
      <c r="BX1" t="s">
        <v>18</v>
      </c>
      <c r="BY1" t="s">
        <v>37</v>
      </c>
      <c r="BZ1" t="s">
        <v>31</v>
      </c>
      <c r="CA1" t="s">
        <v>288</v>
      </c>
      <c r="CB1" t="s">
        <v>289</v>
      </c>
      <c r="CC1" t="s">
        <v>65</v>
      </c>
      <c r="CD1" t="s">
        <v>290</v>
      </c>
      <c r="CE1" t="s">
        <v>291</v>
      </c>
      <c r="CF1" t="s">
        <v>292</v>
      </c>
      <c r="CG1" t="s">
        <v>293</v>
      </c>
      <c r="CH1" t="s">
        <v>294</v>
      </c>
      <c r="CI1" t="s">
        <v>295</v>
      </c>
      <c r="CJ1" t="s">
        <v>296</v>
      </c>
      <c r="CK1" t="s">
        <v>297</v>
      </c>
      <c r="CL1" t="s">
        <v>298</v>
      </c>
      <c r="CM1" t="s">
        <v>299</v>
      </c>
      <c r="CN1" t="s">
        <v>300</v>
      </c>
      <c r="CO1" t="s">
        <v>301</v>
      </c>
      <c r="CP1" t="s">
        <v>302</v>
      </c>
      <c r="CQ1" t="s">
        <v>238</v>
      </c>
      <c r="CR1" t="s">
        <v>464</v>
      </c>
    </row>
    <row r="2" spans="1:96" x14ac:dyDescent="0.2">
      <c r="A2" t="s">
        <v>73</v>
      </c>
      <c r="B2" t="s">
        <v>548</v>
      </c>
      <c r="C2" t="s">
        <v>362</v>
      </c>
      <c r="D2" t="s">
        <v>367</v>
      </c>
      <c r="E2" t="s">
        <v>303</v>
      </c>
      <c r="F2" t="s">
        <v>304</v>
      </c>
      <c r="G2">
        <v>339095</v>
      </c>
      <c r="H2">
        <v>280464</v>
      </c>
      <c r="I2">
        <v>269741</v>
      </c>
      <c r="J2">
        <v>258673</v>
      </c>
      <c r="K2">
        <v>252119</v>
      </c>
      <c r="L2">
        <v>219733</v>
      </c>
      <c r="M2">
        <v>218699</v>
      </c>
      <c r="N2">
        <v>209634</v>
      </c>
      <c r="O2">
        <v>194268</v>
      </c>
      <c r="P2">
        <v>191214</v>
      </c>
      <c r="Q2">
        <v>196908</v>
      </c>
      <c r="R2">
        <v>197811</v>
      </c>
      <c r="S2">
        <v>189425</v>
      </c>
      <c r="T2">
        <v>197594</v>
      </c>
      <c r="U2">
        <v>190399</v>
      </c>
      <c r="V2">
        <v>187385</v>
      </c>
      <c r="W2">
        <v>178704</v>
      </c>
      <c r="X2">
        <v>167122</v>
      </c>
      <c r="Y2">
        <v>152570</v>
      </c>
      <c r="Z2">
        <v>154098</v>
      </c>
      <c r="AA2">
        <v>150612</v>
      </c>
      <c r="AB2">
        <v>134070</v>
      </c>
      <c r="AC2">
        <v>134575</v>
      </c>
      <c r="AD2">
        <v>132137</v>
      </c>
      <c r="AE2">
        <v>131450</v>
      </c>
      <c r="AF2">
        <v>126014</v>
      </c>
      <c r="AG2">
        <v>124022</v>
      </c>
      <c r="AH2">
        <v>113889</v>
      </c>
      <c r="AI2">
        <v>108032</v>
      </c>
      <c r="AJ2">
        <v>97694</v>
      </c>
      <c r="AK2">
        <v>95654</v>
      </c>
      <c r="AL2">
        <v>88336</v>
      </c>
      <c r="AM2">
        <v>85459</v>
      </c>
      <c r="AN2">
        <v>86971</v>
      </c>
      <c r="AO2">
        <v>105324</v>
      </c>
      <c r="AP2">
        <v>76114</v>
      </c>
      <c r="AQ2">
        <v>79938</v>
      </c>
      <c r="AR2">
        <v>79329</v>
      </c>
      <c r="AS2">
        <v>77594</v>
      </c>
      <c r="AT2">
        <v>67462</v>
      </c>
      <c r="AU2">
        <v>67991</v>
      </c>
      <c r="AV2">
        <v>65408</v>
      </c>
      <c r="AW2">
        <v>63459</v>
      </c>
      <c r="AX2">
        <v>56430</v>
      </c>
      <c r="AY2">
        <v>66012</v>
      </c>
      <c r="AZ2">
        <v>59803</v>
      </c>
      <c r="BA2">
        <v>49240</v>
      </c>
      <c r="BB2">
        <v>49369</v>
      </c>
      <c r="BC2">
        <v>47993</v>
      </c>
      <c r="BD2">
        <v>46504</v>
      </c>
      <c r="BE2">
        <v>45071</v>
      </c>
      <c r="BF2">
        <v>52840</v>
      </c>
      <c r="BG2">
        <v>44200</v>
      </c>
      <c r="BH2">
        <v>40562</v>
      </c>
      <c r="BI2">
        <v>40172</v>
      </c>
      <c r="BJ2">
        <v>36103</v>
      </c>
      <c r="BK2">
        <v>35774</v>
      </c>
      <c r="BL2">
        <v>33748</v>
      </c>
      <c r="BM2">
        <v>32126</v>
      </c>
      <c r="BN2">
        <v>29701</v>
      </c>
      <c r="BO2">
        <v>26553</v>
      </c>
      <c r="BP2">
        <v>25734</v>
      </c>
      <c r="BQ2">
        <v>25128</v>
      </c>
      <c r="BR2">
        <v>26489</v>
      </c>
      <c r="BS2">
        <v>21897</v>
      </c>
      <c r="BT2">
        <v>24702</v>
      </c>
      <c r="BU2">
        <v>20329</v>
      </c>
      <c r="BV2">
        <v>19241</v>
      </c>
      <c r="BW2">
        <v>15324</v>
      </c>
      <c r="BX2">
        <v>14921</v>
      </c>
      <c r="BY2">
        <v>13018</v>
      </c>
      <c r="BZ2">
        <v>7422</v>
      </c>
      <c r="CA2">
        <v>2957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f t="shared" ref="CQ2:CQ44" si="0">SUM(G2:CP2)</f>
        <v>7546553</v>
      </c>
      <c r="CR2" t="s">
        <v>505</v>
      </c>
    </row>
    <row r="3" spans="1:96" x14ac:dyDescent="0.2">
      <c r="A3" t="s">
        <v>76</v>
      </c>
      <c r="B3" t="s">
        <v>548</v>
      </c>
      <c r="C3" t="s">
        <v>359</v>
      </c>
      <c r="D3" t="s">
        <v>360</v>
      </c>
      <c r="E3" t="s">
        <v>305</v>
      </c>
      <c r="F3" t="s">
        <v>306</v>
      </c>
      <c r="G3">
        <v>8483</v>
      </c>
      <c r="H3">
        <v>4651</v>
      </c>
      <c r="I3">
        <v>15904</v>
      </c>
      <c r="J3">
        <v>8742</v>
      </c>
      <c r="K3">
        <v>53489</v>
      </c>
      <c r="L3">
        <v>0</v>
      </c>
      <c r="M3">
        <v>7387</v>
      </c>
      <c r="N3">
        <v>9915</v>
      </c>
      <c r="O3">
        <v>14661</v>
      </c>
      <c r="P3">
        <v>10485</v>
      </c>
      <c r="Q3">
        <v>0</v>
      </c>
      <c r="R3">
        <v>18752</v>
      </c>
      <c r="S3">
        <v>8038</v>
      </c>
      <c r="T3">
        <v>14139</v>
      </c>
      <c r="U3">
        <v>18347</v>
      </c>
      <c r="V3">
        <v>5718</v>
      </c>
      <c r="W3">
        <v>43590</v>
      </c>
      <c r="X3">
        <v>8087</v>
      </c>
      <c r="Y3">
        <v>13329</v>
      </c>
      <c r="Z3">
        <v>0</v>
      </c>
      <c r="AA3">
        <v>11151</v>
      </c>
      <c r="AB3">
        <v>19595</v>
      </c>
      <c r="AC3">
        <v>3858</v>
      </c>
      <c r="AD3">
        <v>0</v>
      </c>
      <c r="AE3">
        <v>0</v>
      </c>
      <c r="AF3">
        <v>16461</v>
      </c>
      <c r="AG3">
        <v>9126</v>
      </c>
      <c r="AH3">
        <v>13850</v>
      </c>
      <c r="AI3">
        <v>0</v>
      </c>
      <c r="AJ3">
        <v>0</v>
      </c>
      <c r="AK3">
        <v>0</v>
      </c>
      <c r="AL3">
        <v>9174</v>
      </c>
      <c r="AM3">
        <v>5788</v>
      </c>
      <c r="AN3">
        <v>0</v>
      </c>
      <c r="AO3">
        <v>17025</v>
      </c>
      <c r="AP3">
        <v>0</v>
      </c>
      <c r="AQ3">
        <v>17966</v>
      </c>
      <c r="AR3">
        <v>14433</v>
      </c>
      <c r="AS3">
        <v>60131</v>
      </c>
      <c r="AT3">
        <v>6032</v>
      </c>
      <c r="AU3">
        <v>116049</v>
      </c>
      <c r="AV3">
        <v>16434</v>
      </c>
      <c r="AW3">
        <v>19447</v>
      </c>
      <c r="AX3">
        <v>0</v>
      </c>
      <c r="AY3">
        <v>3340</v>
      </c>
      <c r="AZ3">
        <v>49722</v>
      </c>
      <c r="BA3">
        <v>19295</v>
      </c>
      <c r="BB3">
        <v>38595</v>
      </c>
      <c r="BC3">
        <v>0</v>
      </c>
      <c r="BD3">
        <v>0</v>
      </c>
      <c r="BE3">
        <v>18032</v>
      </c>
      <c r="BF3">
        <v>14720</v>
      </c>
      <c r="BG3">
        <v>9316</v>
      </c>
      <c r="BH3">
        <v>1522</v>
      </c>
      <c r="BI3">
        <v>0</v>
      </c>
      <c r="BJ3">
        <v>7197</v>
      </c>
      <c r="BK3">
        <v>0</v>
      </c>
      <c r="BL3">
        <v>59910</v>
      </c>
      <c r="BM3">
        <v>0</v>
      </c>
      <c r="BN3">
        <v>0</v>
      </c>
      <c r="BO3">
        <v>2068</v>
      </c>
      <c r="BP3">
        <v>104004</v>
      </c>
      <c r="BQ3">
        <v>58795</v>
      </c>
      <c r="BR3">
        <v>0</v>
      </c>
      <c r="BS3">
        <v>31624</v>
      </c>
      <c r="BT3">
        <v>36181</v>
      </c>
      <c r="BU3">
        <v>9560</v>
      </c>
      <c r="BV3">
        <v>6858</v>
      </c>
      <c r="BW3">
        <v>12302</v>
      </c>
      <c r="BX3">
        <v>12913</v>
      </c>
      <c r="BY3">
        <v>10818</v>
      </c>
      <c r="BZ3">
        <v>0</v>
      </c>
      <c r="CA3">
        <v>3124</v>
      </c>
      <c r="CB3">
        <v>20774</v>
      </c>
      <c r="CC3">
        <v>9669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f t="shared" si="0"/>
        <v>1160576</v>
      </c>
      <c r="CR3" t="s">
        <v>506</v>
      </c>
    </row>
    <row r="4" spans="1:96" x14ac:dyDescent="0.2">
      <c r="A4" t="s">
        <v>78</v>
      </c>
      <c r="B4" t="s">
        <v>548</v>
      </c>
      <c r="C4" t="s">
        <v>362</v>
      </c>
      <c r="D4" t="s">
        <v>368</v>
      </c>
      <c r="E4" t="s">
        <v>307</v>
      </c>
      <c r="F4" t="s">
        <v>308</v>
      </c>
      <c r="G4">
        <v>76841</v>
      </c>
      <c r="H4">
        <v>17179</v>
      </c>
      <c r="I4">
        <v>0</v>
      </c>
      <c r="J4">
        <v>4983</v>
      </c>
      <c r="K4">
        <v>4178</v>
      </c>
      <c r="L4">
        <v>4188</v>
      </c>
      <c r="M4">
        <v>0</v>
      </c>
      <c r="N4">
        <v>0</v>
      </c>
      <c r="O4">
        <v>3117</v>
      </c>
      <c r="P4">
        <v>5113</v>
      </c>
      <c r="Q4">
        <v>8680</v>
      </c>
      <c r="R4">
        <v>0</v>
      </c>
      <c r="S4">
        <v>7039</v>
      </c>
      <c r="T4">
        <v>7205</v>
      </c>
      <c r="U4">
        <v>0</v>
      </c>
      <c r="V4">
        <v>17569</v>
      </c>
      <c r="W4">
        <v>8054</v>
      </c>
      <c r="X4">
        <v>0</v>
      </c>
      <c r="Y4">
        <v>3531</v>
      </c>
      <c r="Z4">
        <v>54291</v>
      </c>
      <c r="AA4">
        <v>22166</v>
      </c>
      <c r="AB4">
        <v>4574</v>
      </c>
      <c r="AC4">
        <v>0</v>
      </c>
      <c r="AD4">
        <v>12391</v>
      </c>
      <c r="AE4">
        <v>5056</v>
      </c>
      <c r="AF4">
        <v>0</v>
      </c>
      <c r="AG4">
        <v>4381</v>
      </c>
      <c r="AH4">
        <v>4928</v>
      </c>
      <c r="AI4">
        <v>6819</v>
      </c>
      <c r="AJ4">
        <v>55617</v>
      </c>
      <c r="AK4">
        <v>0</v>
      </c>
      <c r="AL4">
        <v>0</v>
      </c>
      <c r="AM4">
        <v>0</v>
      </c>
      <c r="AN4">
        <v>15739</v>
      </c>
      <c r="AO4">
        <v>2280</v>
      </c>
      <c r="AP4">
        <v>0</v>
      </c>
      <c r="AQ4">
        <v>6090</v>
      </c>
      <c r="AR4">
        <v>3368</v>
      </c>
      <c r="AS4">
        <v>7985</v>
      </c>
      <c r="AT4">
        <v>2277</v>
      </c>
      <c r="AU4">
        <v>8460</v>
      </c>
      <c r="AV4">
        <v>3448</v>
      </c>
      <c r="AW4">
        <v>6976</v>
      </c>
      <c r="AX4">
        <v>0</v>
      </c>
      <c r="AY4">
        <v>41573</v>
      </c>
      <c r="AZ4">
        <v>6530</v>
      </c>
      <c r="BA4">
        <v>11601</v>
      </c>
      <c r="BB4">
        <v>12631</v>
      </c>
      <c r="BC4">
        <v>4242</v>
      </c>
      <c r="BD4">
        <v>0</v>
      </c>
      <c r="BE4">
        <v>0</v>
      </c>
      <c r="BF4">
        <v>7139</v>
      </c>
      <c r="BG4">
        <v>5073</v>
      </c>
      <c r="BH4">
        <v>46372</v>
      </c>
      <c r="BI4">
        <v>0</v>
      </c>
      <c r="BJ4">
        <v>0</v>
      </c>
      <c r="BK4">
        <v>6172</v>
      </c>
      <c r="BL4">
        <v>4837</v>
      </c>
      <c r="BM4">
        <v>21710</v>
      </c>
      <c r="BN4">
        <v>4440</v>
      </c>
      <c r="BO4">
        <v>3071</v>
      </c>
      <c r="BP4">
        <v>2103</v>
      </c>
      <c r="BQ4">
        <v>7532</v>
      </c>
      <c r="BR4">
        <v>0</v>
      </c>
      <c r="BS4">
        <v>5192</v>
      </c>
      <c r="BT4">
        <v>3232</v>
      </c>
      <c r="BU4">
        <v>8284</v>
      </c>
      <c r="BV4">
        <v>0</v>
      </c>
      <c r="BW4">
        <v>4169</v>
      </c>
      <c r="BX4">
        <v>21935</v>
      </c>
      <c r="BY4">
        <v>0</v>
      </c>
      <c r="BZ4">
        <v>23435</v>
      </c>
      <c r="CA4">
        <v>21813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f t="shared" si="0"/>
        <v>667609</v>
      </c>
      <c r="CR4" t="s">
        <v>507</v>
      </c>
    </row>
    <row r="5" spans="1:96" x14ac:dyDescent="0.2">
      <c r="A5" t="s">
        <v>80</v>
      </c>
      <c r="B5" t="s">
        <v>548</v>
      </c>
      <c r="C5" t="s">
        <v>370</v>
      </c>
      <c r="D5" t="s">
        <v>369</v>
      </c>
      <c r="E5" t="s">
        <v>309</v>
      </c>
      <c r="F5" t="s">
        <v>310</v>
      </c>
      <c r="G5">
        <v>10694</v>
      </c>
      <c r="H5">
        <v>1811</v>
      </c>
      <c r="I5">
        <v>853</v>
      </c>
      <c r="J5">
        <v>1847</v>
      </c>
      <c r="K5">
        <v>0</v>
      </c>
      <c r="L5">
        <v>691</v>
      </c>
      <c r="M5">
        <v>528</v>
      </c>
      <c r="N5">
        <v>903</v>
      </c>
      <c r="O5">
        <v>1141</v>
      </c>
      <c r="P5">
        <v>1635</v>
      </c>
      <c r="Q5">
        <v>751</v>
      </c>
      <c r="R5">
        <v>2081</v>
      </c>
      <c r="S5">
        <v>5408</v>
      </c>
      <c r="T5">
        <v>1321</v>
      </c>
      <c r="U5">
        <v>320</v>
      </c>
      <c r="V5">
        <v>408</v>
      </c>
      <c r="W5">
        <v>2731</v>
      </c>
      <c r="X5">
        <v>513</v>
      </c>
      <c r="Y5">
        <v>0</v>
      </c>
      <c r="Z5">
        <v>615</v>
      </c>
      <c r="AA5">
        <v>0</v>
      </c>
      <c r="AB5">
        <v>3591</v>
      </c>
      <c r="AC5">
        <v>1346</v>
      </c>
      <c r="AD5">
        <v>1332</v>
      </c>
      <c r="AE5">
        <v>968</v>
      </c>
      <c r="AF5">
        <v>669</v>
      </c>
      <c r="AG5">
        <v>2609</v>
      </c>
      <c r="AH5">
        <v>0</v>
      </c>
      <c r="AI5">
        <v>0</v>
      </c>
      <c r="AJ5">
        <v>3479</v>
      </c>
      <c r="AK5">
        <v>2612</v>
      </c>
      <c r="AL5">
        <v>0</v>
      </c>
      <c r="AM5">
        <v>5214</v>
      </c>
      <c r="AN5">
        <v>0</v>
      </c>
      <c r="AO5">
        <v>0</v>
      </c>
      <c r="AP5">
        <v>1642</v>
      </c>
      <c r="AQ5">
        <v>605</v>
      </c>
      <c r="AR5">
        <v>0</v>
      </c>
      <c r="AS5">
        <v>7708</v>
      </c>
      <c r="AT5">
        <v>10958</v>
      </c>
      <c r="AU5">
        <v>2729</v>
      </c>
      <c r="AV5">
        <v>2868</v>
      </c>
      <c r="AW5">
        <v>6439</v>
      </c>
      <c r="AX5">
        <v>24153</v>
      </c>
      <c r="AY5">
        <v>0</v>
      </c>
      <c r="AZ5">
        <v>372</v>
      </c>
      <c r="BA5">
        <v>0</v>
      </c>
      <c r="BB5">
        <v>0</v>
      </c>
      <c r="BC5">
        <v>0</v>
      </c>
      <c r="BD5">
        <v>0</v>
      </c>
      <c r="BE5">
        <v>1043</v>
      </c>
      <c r="BF5">
        <v>1794</v>
      </c>
      <c r="BG5">
        <v>0</v>
      </c>
      <c r="BH5">
        <v>0</v>
      </c>
      <c r="BI5">
        <v>0</v>
      </c>
      <c r="BJ5">
        <v>0</v>
      </c>
      <c r="BK5">
        <v>0</v>
      </c>
      <c r="BL5">
        <v>863</v>
      </c>
      <c r="BM5">
        <v>3588</v>
      </c>
      <c r="BN5">
        <v>0</v>
      </c>
      <c r="BO5">
        <v>0</v>
      </c>
      <c r="BP5">
        <v>579</v>
      </c>
      <c r="BQ5">
        <v>198</v>
      </c>
      <c r="BR5">
        <v>362</v>
      </c>
      <c r="BS5">
        <v>6292</v>
      </c>
      <c r="BT5">
        <v>117</v>
      </c>
      <c r="BU5">
        <v>0</v>
      </c>
      <c r="BV5">
        <v>836</v>
      </c>
      <c r="BW5">
        <v>1283</v>
      </c>
      <c r="BX5">
        <v>379</v>
      </c>
      <c r="BY5">
        <v>14454</v>
      </c>
      <c r="BZ5">
        <v>0</v>
      </c>
      <c r="CA5">
        <v>0</v>
      </c>
      <c r="CB5">
        <v>0</v>
      </c>
      <c r="CC5">
        <v>20656</v>
      </c>
      <c r="CD5">
        <v>7545</v>
      </c>
      <c r="CE5">
        <v>595</v>
      </c>
      <c r="CF5">
        <v>542</v>
      </c>
      <c r="CG5">
        <v>504</v>
      </c>
      <c r="CH5">
        <v>414</v>
      </c>
      <c r="CI5">
        <v>209</v>
      </c>
      <c r="CJ5">
        <v>177</v>
      </c>
      <c r="CK5">
        <v>133</v>
      </c>
      <c r="CL5">
        <v>81</v>
      </c>
      <c r="CM5">
        <v>43</v>
      </c>
      <c r="CN5">
        <v>26</v>
      </c>
      <c r="CO5">
        <v>0</v>
      </c>
      <c r="CP5">
        <v>0</v>
      </c>
      <c r="CQ5">
        <f t="shared" si="0"/>
        <v>176258</v>
      </c>
      <c r="CR5" t="s">
        <v>508</v>
      </c>
    </row>
    <row r="6" spans="1:96" x14ac:dyDescent="0.2">
      <c r="A6" t="s">
        <v>81</v>
      </c>
      <c r="B6" t="s">
        <v>548</v>
      </c>
      <c r="C6" t="s">
        <v>370</v>
      </c>
      <c r="D6" t="s">
        <v>369</v>
      </c>
      <c r="E6" t="s">
        <v>309</v>
      </c>
      <c r="F6" t="s">
        <v>310</v>
      </c>
      <c r="G6">
        <v>9722</v>
      </c>
      <c r="H6">
        <v>1660</v>
      </c>
      <c r="I6">
        <v>741</v>
      </c>
      <c r="J6">
        <v>1644</v>
      </c>
      <c r="K6">
        <v>0</v>
      </c>
      <c r="L6">
        <v>524</v>
      </c>
      <c r="M6">
        <v>447</v>
      </c>
      <c r="N6">
        <v>832</v>
      </c>
      <c r="O6">
        <v>973</v>
      </c>
      <c r="P6">
        <v>1528</v>
      </c>
      <c r="Q6">
        <v>591</v>
      </c>
      <c r="R6">
        <v>1763</v>
      </c>
      <c r="S6">
        <v>5411</v>
      </c>
      <c r="T6">
        <v>1198</v>
      </c>
      <c r="U6">
        <v>302</v>
      </c>
      <c r="V6">
        <v>354</v>
      </c>
      <c r="W6">
        <v>2537</v>
      </c>
      <c r="X6">
        <v>472</v>
      </c>
      <c r="Y6">
        <v>0</v>
      </c>
      <c r="Z6">
        <v>538</v>
      </c>
      <c r="AA6">
        <v>0</v>
      </c>
      <c r="AB6">
        <v>3287</v>
      </c>
      <c r="AC6">
        <v>1220</v>
      </c>
      <c r="AD6">
        <v>1243</v>
      </c>
      <c r="AE6">
        <v>823</v>
      </c>
      <c r="AF6">
        <v>599</v>
      </c>
      <c r="AG6">
        <v>2372</v>
      </c>
      <c r="AH6">
        <v>0</v>
      </c>
      <c r="AI6">
        <v>0</v>
      </c>
      <c r="AJ6">
        <v>3194</v>
      </c>
      <c r="AK6">
        <v>2639</v>
      </c>
      <c r="AL6">
        <v>0</v>
      </c>
      <c r="AM6">
        <v>4828</v>
      </c>
      <c r="AN6">
        <v>0</v>
      </c>
      <c r="AO6">
        <v>0</v>
      </c>
      <c r="AP6">
        <v>1343</v>
      </c>
      <c r="AQ6">
        <v>516</v>
      </c>
      <c r="AR6">
        <v>0</v>
      </c>
      <c r="AS6">
        <v>7524</v>
      </c>
      <c r="AT6">
        <v>10032</v>
      </c>
      <c r="AU6">
        <v>2587</v>
      </c>
      <c r="AV6">
        <v>3051</v>
      </c>
      <c r="AW6">
        <v>5922</v>
      </c>
      <c r="AX6">
        <v>21633</v>
      </c>
      <c r="AY6">
        <v>0</v>
      </c>
      <c r="AZ6">
        <v>365</v>
      </c>
      <c r="BA6">
        <v>0</v>
      </c>
      <c r="BB6">
        <v>0</v>
      </c>
      <c r="BC6">
        <v>0</v>
      </c>
      <c r="BD6">
        <v>0</v>
      </c>
      <c r="BE6">
        <v>977</v>
      </c>
      <c r="BF6">
        <v>1703</v>
      </c>
      <c r="BG6">
        <v>530</v>
      </c>
      <c r="BH6">
        <v>0</v>
      </c>
      <c r="BI6">
        <v>0</v>
      </c>
      <c r="BJ6">
        <v>0</v>
      </c>
      <c r="BK6">
        <v>0</v>
      </c>
      <c r="BL6">
        <v>775</v>
      </c>
      <c r="BM6">
        <v>3180</v>
      </c>
      <c r="BN6">
        <v>0</v>
      </c>
      <c r="BO6">
        <v>0</v>
      </c>
      <c r="BP6">
        <v>511</v>
      </c>
      <c r="BQ6">
        <v>197</v>
      </c>
      <c r="BR6">
        <v>350</v>
      </c>
      <c r="BS6">
        <v>6253</v>
      </c>
      <c r="BT6">
        <v>99</v>
      </c>
      <c r="BU6">
        <v>0</v>
      </c>
      <c r="BV6">
        <v>457</v>
      </c>
      <c r="BW6">
        <v>1192</v>
      </c>
      <c r="BX6">
        <v>392</v>
      </c>
      <c r="BY6">
        <v>13824</v>
      </c>
      <c r="BZ6">
        <v>0</v>
      </c>
      <c r="CA6">
        <v>0</v>
      </c>
      <c r="CB6">
        <v>0</v>
      </c>
      <c r="CC6">
        <v>20087</v>
      </c>
      <c r="CD6">
        <v>6416</v>
      </c>
      <c r="CE6">
        <v>490</v>
      </c>
      <c r="CF6">
        <v>458</v>
      </c>
      <c r="CG6">
        <v>455</v>
      </c>
      <c r="CH6">
        <v>370</v>
      </c>
      <c r="CI6">
        <v>199</v>
      </c>
      <c r="CJ6">
        <v>135</v>
      </c>
      <c r="CK6">
        <v>122</v>
      </c>
      <c r="CL6">
        <v>68</v>
      </c>
      <c r="CM6">
        <v>61</v>
      </c>
      <c r="CN6">
        <v>34</v>
      </c>
      <c r="CO6">
        <v>10</v>
      </c>
      <c r="CP6">
        <v>0</v>
      </c>
      <c r="CQ6">
        <f t="shared" si="0"/>
        <v>163760</v>
      </c>
      <c r="CR6" t="s">
        <v>509</v>
      </c>
    </row>
    <row r="7" spans="1:96" x14ac:dyDescent="0.2">
      <c r="A7" t="s">
        <v>83</v>
      </c>
      <c r="B7" t="s">
        <v>548</v>
      </c>
      <c r="C7" t="s">
        <v>356</v>
      </c>
      <c r="D7" t="s">
        <v>357</v>
      </c>
      <c r="E7" t="s">
        <v>311</v>
      </c>
      <c r="F7" t="s">
        <v>312</v>
      </c>
      <c r="G7">
        <v>0</v>
      </c>
      <c r="H7">
        <v>0</v>
      </c>
      <c r="I7">
        <v>0</v>
      </c>
      <c r="J7">
        <v>24573</v>
      </c>
      <c r="K7">
        <v>0</v>
      </c>
      <c r="L7">
        <v>0</v>
      </c>
      <c r="M7">
        <v>0</v>
      </c>
      <c r="N7">
        <v>0</v>
      </c>
      <c r="O7">
        <v>21201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2953</v>
      </c>
      <c r="X7">
        <v>0</v>
      </c>
      <c r="Y7">
        <v>4736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4333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13456</v>
      </c>
      <c r="AW7">
        <v>0</v>
      </c>
      <c r="AX7">
        <v>0</v>
      </c>
      <c r="AY7">
        <v>5800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46018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7463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f t="shared" si="0"/>
        <v>130533</v>
      </c>
      <c r="CR7" t="s">
        <v>510</v>
      </c>
    </row>
    <row r="8" spans="1:96" x14ac:dyDescent="0.2">
      <c r="A8" t="s">
        <v>87</v>
      </c>
      <c r="B8" t="s">
        <v>548</v>
      </c>
      <c r="C8" t="s">
        <v>356</v>
      </c>
      <c r="D8" t="s">
        <v>357</v>
      </c>
      <c r="E8" t="s">
        <v>311</v>
      </c>
      <c r="F8" t="s">
        <v>313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24736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4314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14659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12080</v>
      </c>
      <c r="AV8">
        <v>0</v>
      </c>
      <c r="AW8">
        <v>0</v>
      </c>
      <c r="AX8">
        <v>0</v>
      </c>
      <c r="AY8">
        <v>0</v>
      </c>
      <c r="AZ8">
        <v>0</v>
      </c>
      <c r="BA8">
        <v>3446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6426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8611</v>
      </c>
      <c r="BU8">
        <v>0</v>
      </c>
      <c r="BV8">
        <v>0</v>
      </c>
      <c r="BW8">
        <v>0</v>
      </c>
      <c r="BX8">
        <v>0</v>
      </c>
      <c r="BY8">
        <v>0</v>
      </c>
      <c r="BZ8">
        <v>12817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f t="shared" si="0"/>
        <v>87089</v>
      </c>
      <c r="CR8" t="s">
        <v>511</v>
      </c>
    </row>
    <row r="9" spans="1:96" x14ac:dyDescent="0.2">
      <c r="A9" t="s">
        <v>84</v>
      </c>
      <c r="B9" t="s">
        <v>548</v>
      </c>
      <c r="C9" t="s">
        <v>356</v>
      </c>
      <c r="D9" t="s">
        <v>358</v>
      </c>
      <c r="E9" t="s">
        <v>314</v>
      </c>
      <c r="F9" t="s">
        <v>315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3868</v>
      </c>
      <c r="X9">
        <v>0</v>
      </c>
      <c r="Y9">
        <v>0</v>
      </c>
      <c r="Z9">
        <v>0</v>
      </c>
      <c r="AA9">
        <v>24868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38110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f t="shared" si="0"/>
        <v>66846</v>
      </c>
      <c r="CR9" t="s">
        <v>512</v>
      </c>
    </row>
    <row r="10" spans="1:96" x14ac:dyDescent="0.2">
      <c r="A10" t="s">
        <v>82</v>
      </c>
      <c r="B10" t="s">
        <v>548</v>
      </c>
      <c r="C10" t="s">
        <v>372</v>
      </c>
      <c r="D10" t="s">
        <v>371</v>
      </c>
      <c r="E10" t="s">
        <v>316</v>
      </c>
      <c r="F10" t="s">
        <v>317</v>
      </c>
      <c r="G10">
        <v>12296</v>
      </c>
      <c r="H10">
        <v>0</v>
      </c>
      <c r="I10">
        <v>6705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961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31682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3220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f t="shared" si="0"/>
        <v>54864</v>
      </c>
      <c r="CR10" t="s">
        <v>513</v>
      </c>
    </row>
    <row r="11" spans="1:96" x14ac:dyDescent="0.2">
      <c r="A11" t="s">
        <v>89</v>
      </c>
      <c r="B11" t="s">
        <v>548</v>
      </c>
      <c r="C11" t="s">
        <v>362</v>
      </c>
      <c r="D11" t="s">
        <v>367</v>
      </c>
      <c r="E11" t="s">
        <v>303</v>
      </c>
      <c r="F11" t="s">
        <v>304</v>
      </c>
      <c r="G11">
        <v>5061</v>
      </c>
      <c r="H11">
        <v>2200</v>
      </c>
      <c r="I11">
        <v>5308</v>
      </c>
      <c r="J11">
        <v>3572</v>
      </c>
      <c r="K11">
        <v>3282</v>
      </c>
      <c r="L11">
        <v>0</v>
      </c>
      <c r="M11">
        <v>0</v>
      </c>
      <c r="N11">
        <v>0</v>
      </c>
      <c r="O11">
        <v>2687</v>
      </c>
      <c r="P11">
        <v>839</v>
      </c>
      <c r="Q11">
        <v>0</v>
      </c>
      <c r="R11">
        <v>3605</v>
      </c>
      <c r="S11">
        <v>2183</v>
      </c>
      <c r="T11">
        <v>2137</v>
      </c>
      <c r="U11">
        <v>0</v>
      </c>
      <c r="V11">
        <v>0</v>
      </c>
      <c r="W11">
        <v>1249</v>
      </c>
      <c r="X11">
        <v>3433</v>
      </c>
      <c r="Y11">
        <v>0</v>
      </c>
      <c r="Z11">
        <v>5148</v>
      </c>
      <c r="AA11">
        <v>0</v>
      </c>
      <c r="AB11">
        <v>0</v>
      </c>
      <c r="AC11">
        <v>4884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3279</v>
      </c>
      <c r="AN11">
        <v>1493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f t="shared" si="0"/>
        <v>50360</v>
      </c>
      <c r="CR11" t="s">
        <v>515</v>
      </c>
    </row>
    <row r="12" spans="1:96" x14ac:dyDescent="0.2">
      <c r="A12" t="s">
        <v>91</v>
      </c>
      <c r="B12" t="s">
        <v>548</v>
      </c>
      <c r="C12" t="s">
        <v>359</v>
      </c>
      <c r="D12" t="s">
        <v>360</v>
      </c>
      <c r="E12" t="s">
        <v>318</v>
      </c>
      <c r="F12" t="s">
        <v>319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6163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5529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5925</v>
      </c>
      <c r="BU12">
        <v>0</v>
      </c>
      <c r="BV12">
        <v>0</v>
      </c>
      <c r="BW12">
        <v>6732</v>
      </c>
      <c r="BX12">
        <v>0</v>
      </c>
      <c r="BY12">
        <v>0</v>
      </c>
      <c r="BZ12">
        <v>24347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f t="shared" si="0"/>
        <v>48696</v>
      </c>
      <c r="CR12" t="s">
        <v>514</v>
      </c>
    </row>
    <row r="13" spans="1:96" x14ac:dyDescent="0.2">
      <c r="A13" t="s">
        <v>93</v>
      </c>
      <c r="B13" t="s">
        <v>548</v>
      </c>
      <c r="C13" t="s">
        <v>359</v>
      </c>
      <c r="D13" t="s">
        <v>373</v>
      </c>
      <c r="E13" t="s">
        <v>320</v>
      </c>
      <c r="F13" t="s">
        <v>321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30799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4551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f t="shared" si="0"/>
        <v>35350</v>
      </c>
      <c r="CR13" t="s">
        <v>516</v>
      </c>
    </row>
    <row r="14" spans="1:96" x14ac:dyDescent="0.2">
      <c r="A14" t="s">
        <v>95</v>
      </c>
      <c r="B14" t="s">
        <v>548</v>
      </c>
      <c r="C14" t="s">
        <v>370</v>
      </c>
      <c r="D14" t="s">
        <v>369</v>
      </c>
      <c r="E14" t="s">
        <v>309</v>
      </c>
      <c r="F14" t="s">
        <v>310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2761</v>
      </c>
      <c r="O14">
        <v>0</v>
      </c>
      <c r="P14">
        <v>0</v>
      </c>
      <c r="Q14">
        <v>0</v>
      </c>
      <c r="R14">
        <v>0</v>
      </c>
      <c r="S14">
        <v>3533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21736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4442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103</v>
      </c>
      <c r="CI14">
        <v>0</v>
      </c>
      <c r="CJ14">
        <v>0</v>
      </c>
      <c r="CK14">
        <v>580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f t="shared" si="0"/>
        <v>33155</v>
      </c>
      <c r="CR14" t="s">
        <v>517</v>
      </c>
    </row>
    <row r="15" spans="1:96" x14ac:dyDescent="0.2">
      <c r="A15" t="s">
        <v>97</v>
      </c>
      <c r="B15" t="s">
        <v>548</v>
      </c>
      <c r="C15" t="s">
        <v>356</v>
      </c>
      <c r="D15" t="s">
        <v>361</v>
      </c>
      <c r="E15" t="s">
        <v>322</v>
      </c>
      <c r="F15" t="s">
        <v>323</v>
      </c>
      <c r="G15">
        <v>0</v>
      </c>
      <c r="H15">
        <v>8219</v>
      </c>
      <c r="I15">
        <v>0</v>
      </c>
      <c r="J15">
        <v>4624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13639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2569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f t="shared" si="0"/>
        <v>29051</v>
      </c>
      <c r="CR15" t="s">
        <v>518</v>
      </c>
    </row>
    <row r="16" spans="1:96" x14ac:dyDescent="0.2">
      <c r="A16" t="s">
        <v>100</v>
      </c>
      <c r="B16" t="s">
        <v>548</v>
      </c>
      <c r="C16" t="s">
        <v>356</v>
      </c>
      <c r="D16" t="s">
        <v>357</v>
      </c>
      <c r="E16" t="s">
        <v>324</v>
      </c>
      <c r="F16" t="s">
        <v>325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6867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5234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2618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6560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f t="shared" si="0"/>
        <v>21279</v>
      </c>
      <c r="CR16" t="s">
        <v>519</v>
      </c>
    </row>
    <row r="17" spans="1:96" x14ac:dyDescent="0.2">
      <c r="A17" t="s">
        <v>102</v>
      </c>
      <c r="B17" t="s">
        <v>548</v>
      </c>
      <c r="C17" t="s">
        <v>356</v>
      </c>
      <c r="D17" t="s">
        <v>361</v>
      </c>
      <c r="E17" t="s">
        <v>326</v>
      </c>
      <c r="F17" t="s">
        <v>327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16672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f t="shared" si="0"/>
        <v>16672</v>
      </c>
      <c r="CR17" t="s">
        <v>520</v>
      </c>
    </row>
    <row r="18" spans="1:96" x14ac:dyDescent="0.2">
      <c r="A18" t="s">
        <v>101</v>
      </c>
      <c r="B18" t="s">
        <v>548</v>
      </c>
      <c r="C18" t="s">
        <v>370</v>
      </c>
      <c r="D18" t="s">
        <v>369</v>
      </c>
      <c r="E18" t="s">
        <v>309</v>
      </c>
      <c r="F18" t="s">
        <v>310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1518</v>
      </c>
      <c r="AU18">
        <v>0</v>
      </c>
      <c r="AV18">
        <v>0</v>
      </c>
      <c r="AW18">
        <v>0</v>
      </c>
      <c r="AX18">
        <v>11995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1577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f t="shared" si="0"/>
        <v>15090</v>
      </c>
      <c r="CR18" t="s">
        <v>523</v>
      </c>
    </row>
    <row r="19" spans="1:96" x14ac:dyDescent="0.2">
      <c r="A19" t="s">
        <v>92</v>
      </c>
      <c r="B19" t="s">
        <v>549</v>
      </c>
      <c r="C19" t="s">
        <v>220</v>
      </c>
      <c r="D19" t="s">
        <v>219</v>
      </c>
      <c r="E19" t="s">
        <v>130</v>
      </c>
      <c r="F19" t="s">
        <v>129</v>
      </c>
      <c r="G19">
        <v>389</v>
      </c>
      <c r="H19">
        <v>0</v>
      </c>
      <c r="I19">
        <v>0</v>
      </c>
      <c r="J19">
        <v>0</v>
      </c>
      <c r="K19">
        <v>0</v>
      </c>
      <c r="L19">
        <v>0</v>
      </c>
      <c r="M19">
        <v>3160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95</v>
      </c>
      <c r="U19">
        <v>0</v>
      </c>
      <c r="V19">
        <v>163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132</v>
      </c>
      <c r="AR19">
        <v>0</v>
      </c>
      <c r="AS19">
        <v>0</v>
      </c>
      <c r="AT19">
        <v>0</v>
      </c>
      <c r="AU19">
        <v>789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2431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213</v>
      </c>
      <c r="BX19">
        <v>1756</v>
      </c>
      <c r="BY19">
        <v>0</v>
      </c>
      <c r="BZ19">
        <v>0</v>
      </c>
      <c r="CA19">
        <v>17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f t="shared" si="0"/>
        <v>9145</v>
      </c>
      <c r="CR19" t="s">
        <v>521</v>
      </c>
    </row>
    <row r="20" spans="1:96" x14ac:dyDescent="0.2">
      <c r="A20" t="s">
        <v>106</v>
      </c>
      <c r="B20" t="s">
        <v>548</v>
      </c>
      <c r="C20" t="s">
        <v>375</v>
      </c>
      <c r="D20" t="s">
        <v>374</v>
      </c>
      <c r="E20" t="s">
        <v>328</v>
      </c>
      <c r="F20" t="s">
        <v>329</v>
      </c>
      <c r="G20">
        <v>0</v>
      </c>
      <c r="H20">
        <v>0</v>
      </c>
      <c r="I20">
        <v>0</v>
      </c>
      <c r="J20">
        <v>0</v>
      </c>
      <c r="K20">
        <v>0</v>
      </c>
      <c r="L20">
        <v>8303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f t="shared" si="0"/>
        <v>8303</v>
      </c>
      <c r="CR20" t="s">
        <v>524</v>
      </c>
    </row>
    <row r="21" spans="1:96" x14ac:dyDescent="0.2">
      <c r="A21" t="s">
        <v>94</v>
      </c>
      <c r="B21" t="s">
        <v>549</v>
      </c>
      <c r="C21" t="s">
        <v>220</v>
      </c>
      <c r="D21" t="s">
        <v>219</v>
      </c>
      <c r="E21" t="s">
        <v>130</v>
      </c>
      <c r="F21" t="s">
        <v>129</v>
      </c>
      <c r="G21">
        <v>355</v>
      </c>
      <c r="H21">
        <v>0</v>
      </c>
      <c r="I21">
        <v>0</v>
      </c>
      <c r="J21">
        <v>0</v>
      </c>
      <c r="K21">
        <v>0</v>
      </c>
      <c r="L21">
        <v>0</v>
      </c>
      <c r="M21">
        <v>2971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89</v>
      </c>
      <c r="U21">
        <v>0</v>
      </c>
      <c r="V21">
        <v>132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141</v>
      </c>
      <c r="AR21">
        <v>0</v>
      </c>
      <c r="AS21">
        <v>0</v>
      </c>
      <c r="AT21">
        <v>0</v>
      </c>
      <c r="AU21">
        <v>666</v>
      </c>
      <c r="AV21">
        <v>0</v>
      </c>
      <c r="AW21">
        <v>0</v>
      </c>
      <c r="AX21">
        <v>0</v>
      </c>
      <c r="AY21">
        <v>65</v>
      </c>
      <c r="AZ21">
        <v>0</v>
      </c>
      <c r="BA21">
        <v>2156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100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1600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12</v>
      </c>
      <c r="CQ21">
        <f t="shared" si="0"/>
        <v>8287</v>
      </c>
      <c r="CR21" t="s">
        <v>522</v>
      </c>
    </row>
    <row r="22" spans="1:96" x14ac:dyDescent="0.2">
      <c r="A22" t="s">
        <v>110</v>
      </c>
      <c r="B22" t="s">
        <v>548</v>
      </c>
      <c r="C22" s="4" t="s">
        <v>362</v>
      </c>
      <c r="D22" s="4" t="s">
        <v>363</v>
      </c>
      <c r="E22" t="s">
        <v>330</v>
      </c>
      <c r="F22" t="s">
        <v>331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7739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f t="shared" si="0"/>
        <v>7739</v>
      </c>
      <c r="CR22" t="s">
        <v>528</v>
      </c>
    </row>
    <row r="23" spans="1:96" x14ac:dyDescent="0.2">
      <c r="A23" t="s">
        <v>105</v>
      </c>
      <c r="B23" t="s">
        <v>548</v>
      </c>
      <c r="C23" t="s">
        <v>370</v>
      </c>
      <c r="D23" t="s">
        <v>369</v>
      </c>
      <c r="E23" t="s">
        <v>309</v>
      </c>
      <c r="F23" t="s">
        <v>310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2591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1492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2557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f t="shared" si="0"/>
        <v>6640</v>
      </c>
      <c r="CR23" t="s">
        <v>529</v>
      </c>
    </row>
    <row r="24" spans="1:96" x14ac:dyDescent="0.2">
      <c r="A24" t="s">
        <v>114</v>
      </c>
      <c r="B24" t="s">
        <v>548</v>
      </c>
      <c r="C24" t="s">
        <v>356</v>
      </c>
      <c r="D24" t="s">
        <v>361</v>
      </c>
      <c r="E24" t="s">
        <v>322</v>
      </c>
      <c r="F24" t="s">
        <v>332</v>
      </c>
      <c r="G24">
        <v>0</v>
      </c>
      <c r="H24">
        <v>0</v>
      </c>
      <c r="I24">
        <v>0</v>
      </c>
      <c r="J24">
        <v>5218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f t="shared" si="0"/>
        <v>5218</v>
      </c>
      <c r="CR24" t="s">
        <v>531</v>
      </c>
    </row>
    <row r="25" spans="1:96" x14ac:dyDescent="0.2">
      <c r="A25" t="s">
        <v>104</v>
      </c>
      <c r="B25" t="s">
        <v>548</v>
      </c>
      <c r="C25" s="4" t="s">
        <v>364</v>
      </c>
      <c r="D25" s="4" t="s">
        <v>365</v>
      </c>
      <c r="E25" t="s">
        <v>333</v>
      </c>
      <c r="F25" t="s">
        <v>334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1758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3144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f t="shared" si="0"/>
        <v>4902</v>
      </c>
      <c r="CR25" t="s">
        <v>533</v>
      </c>
    </row>
    <row r="26" spans="1:96" x14ac:dyDescent="0.2">
      <c r="A26" t="s">
        <v>103</v>
      </c>
      <c r="B26" t="s">
        <v>548</v>
      </c>
      <c r="C26" t="s">
        <v>362</v>
      </c>
      <c r="D26" t="s">
        <v>367</v>
      </c>
      <c r="E26" t="s">
        <v>303</v>
      </c>
      <c r="F26" t="s">
        <v>304</v>
      </c>
      <c r="G26">
        <v>0</v>
      </c>
      <c r="H26">
        <v>0</v>
      </c>
      <c r="I26">
        <v>318</v>
      </c>
      <c r="J26">
        <v>196</v>
      </c>
      <c r="K26">
        <v>0</v>
      </c>
      <c r="L26">
        <v>321</v>
      </c>
      <c r="M26">
        <v>1400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546</v>
      </c>
      <c r="W26">
        <v>0</v>
      </c>
      <c r="X26">
        <v>369</v>
      </c>
      <c r="Y26">
        <v>0</v>
      </c>
      <c r="Z26">
        <v>103</v>
      </c>
      <c r="AA26">
        <v>0</v>
      </c>
      <c r="AB26">
        <v>0</v>
      </c>
      <c r="AC26">
        <v>595</v>
      </c>
      <c r="AD26">
        <v>96</v>
      </c>
      <c r="AE26">
        <v>0</v>
      </c>
      <c r="AF26">
        <v>0</v>
      </c>
      <c r="AG26">
        <v>105</v>
      </c>
      <c r="AH26">
        <v>169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79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f t="shared" si="0"/>
        <v>4297</v>
      </c>
      <c r="CR26" t="s">
        <v>525</v>
      </c>
    </row>
    <row r="27" spans="1:96" x14ac:dyDescent="0.2">
      <c r="A27" t="s">
        <v>108</v>
      </c>
      <c r="B27" t="s">
        <v>548</v>
      </c>
      <c r="C27" s="4" t="s">
        <v>356</v>
      </c>
      <c r="D27" s="4" t="s">
        <v>361</v>
      </c>
      <c r="E27" t="s">
        <v>335</v>
      </c>
      <c r="F27" t="s">
        <v>336</v>
      </c>
      <c r="G27">
        <v>1790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2387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f t="shared" si="0"/>
        <v>4177</v>
      </c>
      <c r="CR27" t="s">
        <v>526</v>
      </c>
    </row>
    <row r="28" spans="1:96" x14ac:dyDescent="0.2">
      <c r="A28" t="s">
        <v>109</v>
      </c>
      <c r="B28" t="s">
        <v>548</v>
      </c>
      <c r="C28" s="4" t="s">
        <v>356</v>
      </c>
      <c r="D28" s="4" t="s">
        <v>361</v>
      </c>
      <c r="E28" t="s">
        <v>335</v>
      </c>
      <c r="F28" t="s">
        <v>336</v>
      </c>
      <c r="G28">
        <v>1850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2254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f t="shared" si="0"/>
        <v>4104</v>
      </c>
      <c r="CR28" t="s">
        <v>527</v>
      </c>
    </row>
    <row r="29" spans="1:96" x14ac:dyDescent="0.2">
      <c r="A29" t="s">
        <v>107</v>
      </c>
      <c r="B29" t="s">
        <v>548</v>
      </c>
      <c r="C29" t="s">
        <v>362</v>
      </c>
      <c r="D29" t="s">
        <v>367</v>
      </c>
      <c r="E29" t="s">
        <v>303</v>
      </c>
      <c r="F29" t="s">
        <v>304</v>
      </c>
      <c r="G29">
        <v>0</v>
      </c>
      <c r="H29">
        <v>151</v>
      </c>
      <c r="I29">
        <v>286</v>
      </c>
      <c r="J29">
        <v>151</v>
      </c>
      <c r="K29">
        <v>0</v>
      </c>
      <c r="L29">
        <v>258</v>
      </c>
      <c r="M29">
        <v>1308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485</v>
      </c>
      <c r="W29">
        <v>0</v>
      </c>
      <c r="X29">
        <v>339</v>
      </c>
      <c r="Y29">
        <v>0</v>
      </c>
      <c r="Z29">
        <v>112</v>
      </c>
      <c r="AA29">
        <v>0</v>
      </c>
      <c r="AB29">
        <v>0</v>
      </c>
      <c r="AC29">
        <v>0</v>
      </c>
      <c r="AD29">
        <v>106</v>
      </c>
      <c r="AE29">
        <v>0</v>
      </c>
      <c r="AF29">
        <v>0</v>
      </c>
      <c r="AG29">
        <v>116</v>
      </c>
      <c r="AH29">
        <v>134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81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f t="shared" si="0"/>
        <v>3527</v>
      </c>
      <c r="CR29" t="s">
        <v>530</v>
      </c>
    </row>
    <row r="30" spans="1:96" x14ac:dyDescent="0.2">
      <c r="A30" t="s">
        <v>125</v>
      </c>
      <c r="B30" t="s">
        <v>548</v>
      </c>
      <c r="C30" t="s">
        <v>370</v>
      </c>
      <c r="D30" t="s">
        <v>369</v>
      </c>
      <c r="E30" t="s">
        <v>309</v>
      </c>
      <c r="F30" t="s">
        <v>310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1539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1436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194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f t="shared" si="0"/>
        <v>3169</v>
      </c>
      <c r="CR30" t="s">
        <v>536</v>
      </c>
    </row>
    <row r="31" spans="1:96" x14ac:dyDescent="0.2">
      <c r="A31" t="s">
        <v>123</v>
      </c>
      <c r="B31" t="s">
        <v>548</v>
      </c>
      <c r="C31" t="s">
        <v>362</v>
      </c>
      <c r="D31" t="s">
        <v>363</v>
      </c>
      <c r="E31" t="s">
        <v>337</v>
      </c>
      <c r="F31" t="s">
        <v>338</v>
      </c>
      <c r="G31">
        <v>0</v>
      </c>
      <c r="H31">
        <v>0</v>
      </c>
      <c r="I31">
        <v>0</v>
      </c>
      <c r="J31">
        <v>497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2326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f t="shared" si="0"/>
        <v>2823</v>
      </c>
      <c r="CR31" t="s">
        <v>537</v>
      </c>
    </row>
    <row r="32" spans="1:96" x14ac:dyDescent="0.2">
      <c r="A32" t="s">
        <v>115</v>
      </c>
      <c r="B32" t="s">
        <v>548</v>
      </c>
      <c r="C32" t="s">
        <v>370</v>
      </c>
      <c r="D32" t="s">
        <v>369</v>
      </c>
      <c r="E32" t="s">
        <v>309</v>
      </c>
      <c r="F32" t="s">
        <v>310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988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915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742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48</v>
      </c>
      <c r="CM32">
        <v>0</v>
      </c>
      <c r="CN32">
        <v>0</v>
      </c>
      <c r="CO32">
        <v>0</v>
      </c>
      <c r="CP32">
        <v>0</v>
      </c>
      <c r="CQ32">
        <f t="shared" si="0"/>
        <v>2693</v>
      </c>
      <c r="CR32" t="s">
        <v>532</v>
      </c>
    </row>
    <row r="33" spans="1:96" x14ac:dyDescent="0.2">
      <c r="A33" t="s">
        <v>116</v>
      </c>
      <c r="B33" t="s">
        <v>548</v>
      </c>
      <c r="C33" t="s">
        <v>370</v>
      </c>
      <c r="D33" t="s">
        <v>369</v>
      </c>
      <c r="E33" t="s">
        <v>309</v>
      </c>
      <c r="F33" t="s">
        <v>310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586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595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1015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391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f t="shared" si="0"/>
        <v>2587</v>
      </c>
      <c r="CR33" t="s">
        <v>534</v>
      </c>
    </row>
    <row r="34" spans="1:96" x14ac:dyDescent="0.2">
      <c r="A34" t="s">
        <v>118</v>
      </c>
      <c r="B34" t="s">
        <v>548</v>
      </c>
      <c r="C34" t="s">
        <v>370</v>
      </c>
      <c r="D34" t="s">
        <v>369</v>
      </c>
      <c r="E34" t="s">
        <v>309</v>
      </c>
      <c r="F34" t="s">
        <v>310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912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827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608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50</v>
      </c>
      <c r="CM34">
        <v>0</v>
      </c>
      <c r="CN34">
        <v>0</v>
      </c>
      <c r="CO34">
        <v>0</v>
      </c>
      <c r="CP34">
        <v>0</v>
      </c>
      <c r="CQ34">
        <f t="shared" si="0"/>
        <v>2397</v>
      </c>
      <c r="CR34" t="s">
        <v>535</v>
      </c>
    </row>
    <row r="35" spans="1:96" x14ac:dyDescent="0.2">
      <c r="A35" t="s">
        <v>232</v>
      </c>
      <c r="B35" t="s">
        <v>548</v>
      </c>
      <c r="C35" s="4" t="s">
        <v>364</v>
      </c>
      <c r="D35" s="4" t="s">
        <v>365</v>
      </c>
      <c r="E35" t="s">
        <v>339</v>
      </c>
      <c r="F35" t="s">
        <v>340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1506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f t="shared" si="0"/>
        <v>1506</v>
      </c>
      <c r="CR35" t="s">
        <v>539</v>
      </c>
    </row>
    <row r="36" spans="1:96" x14ac:dyDescent="0.2">
      <c r="A36" t="s">
        <v>122</v>
      </c>
      <c r="B36" t="s">
        <v>548</v>
      </c>
      <c r="C36" t="s">
        <v>370</v>
      </c>
      <c r="D36" t="s">
        <v>369</v>
      </c>
      <c r="E36" t="s">
        <v>309</v>
      </c>
      <c r="F36" t="s">
        <v>310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509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553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412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f t="shared" si="0"/>
        <v>1474</v>
      </c>
      <c r="CR36" t="s">
        <v>538</v>
      </c>
    </row>
    <row r="37" spans="1:96" x14ac:dyDescent="0.2">
      <c r="A37" t="s">
        <v>117</v>
      </c>
      <c r="B37" t="s">
        <v>549</v>
      </c>
      <c r="C37" t="s">
        <v>208</v>
      </c>
      <c r="D37" t="s">
        <v>207</v>
      </c>
      <c r="E37" t="s">
        <v>169</v>
      </c>
      <c r="F37" t="s">
        <v>169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1230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f t="shared" si="0"/>
        <v>1230</v>
      </c>
      <c r="CR37" t="s">
        <v>540</v>
      </c>
    </row>
    <row r="38" spans="1:96" x14ac:dyDescent="0.2">
      <c r="A38" t="s">
        <v>341</v>
      </c>
      <c r="B38" t="s">
        <v>548</v>
      </c>
      <c r="C38" t="s">
        <v>370</v>
      </c>
      <c r="D38" t="s">
        <v>369</v>
      </c>
      <c r="E38" t="s">
        <v>305</v>
      </c>
      <c r="F38" t="s">
        <v>306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1129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f t="shared" si="0"/>
        <v>1129</v>
      </c>
      <c r="CR38" t="s">
        <v>541</v>
      </c>
    </row>
    <row r="39" spans="1:96" x14ac:dyDescent="0.2">
      <c r="A39" t="s">
        <v>342</v>
      </c>
      <c r="B39" t="s">
        <v>548</v>
      </c>
      <c r="C39" t="s">
        <v>370</v>
      </c>
      <c r="D39" t="s">
        <v>369</v>
      </c>
      <c r="E39" t="s">
        <v>309</v>
      </c>
      <c r="F39" t="s">
        <v>310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481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182</v>
      </c>
      <c r="CL39">
        <v>0</v>
      </c>
      <c r="CM39">
        <v>0</v>
      </c>
      <c r="CN39">
        <v>0</v>
      </c>
      <c r="CO39">
        <v>0</v>
      </c>
      <c r="CP39">
        <v>0</v>
      </c>
      <c r="CQ39">
        <f t="shared" si="0"/>
        <v>663</v>
      </c>
      <c r="CR39" t="s">
        <v>542</v>
      </c>
    </row>
    <row r="40" spans="1:96" x14ac:dyDescent="0.2">
      <c r="A40" t="s">
        <v>343</v>
      </c>
      <c r="B40" t="s">
        <v>549</v>
      </c>
      <c r="C40" t="s">
        <v>208</v>
      </c>
      <c r="D40" t="s">
        <v>207</v>
      </c>
      <c r="E40" t="s">
        <v>169</v>
      </c>
      <c r="F40" t="s">
        <v>169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439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f t="shared" si="0"/>
        <v>439</v>
      </c>
      <c r="CR40" t="s">
        <v>543</v>
      </c>
    </row>
    <row r="41" spans="1:96" x14ac:dyDescent="0.2">
      <c r="A41" t="s">
        <v>344</v>
      </c>
      <c r="B41" t="s">
        <v>549</v>
      </c>
      <c r="C41" t="s">
        <v>206</v>
      </c>
      <c r="D41" t="s">
        <v>216</v>
      </c>
      <c r="E41" t="s">
        <v>366</v>
      </c>
      <c r="F41" t="s">
        <v>345</v>
      </c>
      <c r="G41">
        <v>0</v>
      </c>
      <c r="H41">
        <v>212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f t="shared" si="0"/>
        <v>212</v>
      </c>
      <c r="CR41" t="s">
        <v>544</v>
      </c>
    </row>
    <row r="42" spans="1:96" x14ac:dyDescent="0.2">
      <c r="A42" t="s">
        <v>346</v>
      </c>
      <c r="B42" t="s">
        <v>549</v>
      </c>
      <c r="C42" t="s">
        <v>206</v>
      </c>
      <c r="D42" t="s">
        <v>216</v>
      </c>
      <c r="E42" t="s">
        <v>366</v>
      </c>
      <c r="F42" t="s">
        <v>345</v>
      </c>
      <c r="G42">
        <v>0</v>
      </c>
      <c r="H42">
        <v>212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f t="shared" si="0"/>
        <v>212</v>
      </c>
      <c r="CR42" t="s">
        <v>545</v>
      </c>
    </row>
    <row r="43" spans="1:96" x14ac:dyDescent="0.2">
      <c r="A43" t="s">
        <v>347</v>
      </c>
      <c r="B43" t="s">
        <v>549</v>
      </c>
      <c r="C43" t="s">
        <v>208</v>
      </c>
      <c r="D43" t="s">
        <v>207</v>
      </c>
      <c r="E43" t="s">
        <v>141</v>
      </c>
      <c r="F43" t="s">
        <v>142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117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f t="shared" si="0"/>
        <v>117</v>
      </c>
      <c r="CR43" t="s">
        <v>546</v>
      </c>
    </row>
    <row r="44" spans="1:96" x14ac:dyDescent="0.2">
      <c r="A44" t="s">
        <v>348</v>
      </c>
      <c r="B44" t="s">
        <v>549</v>
      </c>
      <c r="C44" t="s">
        <v>220</v>
      </c>
      <c r="D44" t="s">
        <v>219</v>
      </c>
      <c r="E44" t="s">
        <v>235</v>
      </c>
      <c r="F44" t="s">
        <v>234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27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f t="shared" si="0"/>
        <v>27</v>
      </c>
      <c r="CR44" t="s">
        <v>547</v>
      </c>
    </row>
  </sheetData>
  <conditionalFormatting sqref="C7:D7">
    <cfRule type="colorScale" priority="14">
      <colorScale>
        <cfvo type="min"/>
        <cfvo type="max"/>
        <color theme="9" tint="0.79998168889431442"/>
        <color theme="8" tint="-0.249977111117893"/>
      </colorScale>
    </cfRule>
  </conditionalFormatting>
  <conditionalFormatting sqref="C8:D8">
    <cfRule type="colorScale" priority="13">
      <colorScale>
        <cfvo type="min"/>
        <cfvo type="max"/>
        <color theme="9" tint="0.79998168889431442"/>
        <color theme="8" tint="-0.249977111117893"/>
      </colorScale>
    </cfRule>
  </conditionalFormatting>
  <conditionalFormatting sqref="C9:D9">
    <cfRule type="colorScale" priority="12">
      <colorScale>
        <cfvo type="min"/>
        <cfvo type="max"/>
        <color theme="9" tint="0.79998168889431442"/>
        <color theme="8" tint="-0.249977111117893"/>
      </colorScale>
    </cfRule>
  </conditionalFormatting>
  <conditionalFormatting sqref="C12:D12">
    <cfRule type="colorScale" priority="11">
      <colorScale>
        <cfvo type="min"/>
        <cfvo type="max"/>
        <color theme="9" tint="0.79998168889431442"/>
        <color theme="8" tint="-0.249977111117893"/>
      </colorScale>
    </cfRule>
  </conditionalFormatting>
  <conditionalFormatting sqref="C15:D15">
    <cfRule type="colorScale" priority="10">
      <colorScale>
        <cfvo type="min"/>
        <cfvo type="max"/>
        <color theme="9" tint="0.79998168889431442"/>
        <color theme="8" tint="-0.249977111117893"/>
      </colorScale>
    </cfRule>
  </conditionalFormatting>
  <conditionalFormatting sqref="C16:D16">
    <cfRule type="colorScale" priority="8">
      <colorScale>
        <cfvo type="min"/>
        <cfvo type="max"/>
        <color theme="9" tint="0.79998168889431442"/>
        <color theme="8" tint="-0.249977111117893"/>
      </colorScale>
    </cfRule>
  </conditionalFormatting>
  <conditionalFormatting sqref="C17:D17">
    <cfRule type="colorScale" priority="9">
      <colorScale>
        <cfvo type="min"/>
        <cfvo type="max"/>
        <color theme="9" tint="0.79998168889431442"/>
        <color theme="8" tint="-0.249977111117893"/>
      </colorScale>
    </cfRule>
  </conditionalFormatting>
  <conditionalFormatting sqref="C22:D22">
    <cfRule type="colorScale" priority="7">
      <colorScale>
        <cfvo type="min"/>
        <cfvo type="max"/>
        <color theme="9" tint="0.79998168889431442"/>
        <color theme="8" tint="-0.249977111117893"/>
      </colorScale>
    </cfRule>
  </conditionalFormatting>
  <conditionalFormatting sqref="C24:D24">
    <cfRule type="colorScale" priority="6">
      <colorScale>
        <cfvo type="min"/>
        <cfvo type="max"/>
        <color theme="9" tint="0.79998168889431442"/>
        <color theme="8" tint="-0.249977111117893"/>
      </colorScale>
    </cfRule>
  </conditionalFormatting>
  <conditionalFormatting sqref="C25:D25">
    <cfRule type="colorScale" priority="2">
      <colorScale>
        <cfvo type="min"/>
        <cfvo type="max"/>
        <color theme="9" tint="0.79998168889431442"/>
        <color theme="8" tint="-0.249977111117893"/>
      </colorScale>
    </cfRule>
  </conditionalFormatting>
  <conditionalFormatting sqref="C27:D27">
    <cfRule type="colorScale" priority="5">
      <colorScale>
        <cfvo type="min"/>
        <cfvo type="max"/>
        <color theme="9" tint="0.79998168889431442"/>
        <color theme="8" tint="-0.249977111117893"/>
      </colorScale>
    </cfRule>
  </conditionalFormatting>
  <conditionalFormatting sqref="C28:D28">
    <cfRule type="colorScale" priority="4">
      <colorScale>
        <cfvo type="min"/>
        <cfvo type="max"/>
        <color theme="9" tint="0.79998168889431442"/>
        <color theme="8" tint="-0.249977111117893"/>
      </colorScale>
    </cfRule>
  </conditionalFormatting>
  <conditionalFormatting sqref="C31:D31">
    <cfRule type="colorScale" priority="1">
      <colorScale>
        <cfvo type="min"/>
        <cfvo type="max"/>
        <color theme="9" tint="0.79998168889431442"/>
        <color theme="8" tint="-0.249977111117893"/>
      </colorScale>
    </cfRule>
  </conditionalFormatting>
  <conditionalFormatting sqref="C35:D35">
    <cfRule type="colorScale" priority="3">
      <colorScale>
        <cfvo type="min"/>
        <cfvo type="max"/>
        <color theme="9" tint="0.79998168889431442"/>
        <color theme="8" tint="-0.249977111117893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2F6EC-354B-0943-99B8-16E6F212E723}">
  <dimension ref="A1:DP28"/>
  <sheetViews>
    <sheetView workbookViewId="0">
      <selection activeCell="C29" sqref="C29"/>
    </sheetView>
  </sheetViews>
  <sheetFormatPr baseColWidth="10" defaultRowHeight="16" x14ac:dyDescent="0.2"/>
  <cols>
    <col min="7" max="7" width="19" bestFit="1" customWidth="1"/>
  </cols>
  <sheetData>
    <row r="1" spans="1:96" x14ac:dyDescent="0.2">
      <c r="A1" t="s">
        <v>0</v>
      </c>
      <c r="B1" t="s">
        <v>272</v>
      </c>
      <c r="C1" t="s">
        <v>376</v>
      </c>
      <c r="D1" t="s">
        <v>203</v>
      </c>
      <c r="E1" t="s">
        <v>126</v>
      </c>
      <c r="F1" t="s">
        <v>127</v>
      </c>
      <c r="G1" t="s">
        <v>128</v>
      </c>
      <c r="H1" t="s">
        <v>238</v>
      </c>
      <c r="I1" t="s">
        <v>5</v>
      </c>
      <c r="J1" t="s">
        <v>29</v>
      </c>
      <c r="K1" t="s">
        <v>39</v>
      </c>
      <c r="L1" t="s">
        <v>11</v>
      </c>
      <c r="M1" t="s">
        <v>59</v>
      </c>
      <c r="N1" t="s">
        <v>36</v>
      </c>
      <c r="O1" t="s">
        <v>52</v>
      </c>
      <c r="P1" t="s">
        <v>56</v>
      </c>
      <c r="Q1" t="s">
        <v>42</v>
      </c>
      <c r="R1" t="s">
        <v>17</v>
      </c>
      <c r="S1" t="s">
        <v>13</v>
      </c>
      <c r="T1" t="s">
        <v>64</v>
      </c>
      <c r="U1" t="s">
        <v>60</v>
      </c>
      <c r="V1" t="s">
        <v>10</v>
      </c>
      <c r="W1" t="s">
        <v>62</v>
      </c>
      <c r="X1" t="s">
        <v>35</v>
      </c>
      <c r="Y1" t="s">
        <v>19</v>
      </c>
      <c r="Z1" t="s">
        <v>32</v>
      </c>
      <c r="AA1" t="s">
        <v>63</v>
      </c>
      <c r="AB1" t="s">
        <v>50</v>
      </c>
      <c r="AC1" t="s">
        <v>53</v>
      </c>
      <c r="AD1" t="s">
        <v>41</v>
      </c>
      <c r="AE1" t="s">
        <v>66</v>
      </c>
      <c r="AF1" t="s">
        <v>16</v>
      </c>
      <c r="AG1" t="s">
        <v>26</v>
      </c>
      <c r="AH1" t="s">
        <v>68</v>
      </c>
      <c r="AI1" t="s">
        <v>46</v>
      </c>
      <c r="AJ1" t="s">
        <v>25</v>
      </c>
      <c r="AK1" t="s">
        <v>38</v>
      </c>
      <c r="AL1" t="s">
        <v>48</v>
      </c>
      <c r="AM1" t="s">
        <v>27</v>
      </c>
      <c r="AN1" t="s">
        <v>57</v>
      </c>
      <c r="AO1" t="s">
        <v>47</v>
      </c>
      <c r="AP1" t="s">
        <v>20</v>
      </c>
      <c r="AQ1" t="s">
        <v>55</v>
      </c>
      <c r="AR1" t="s">
        <v>34</v>
      </c>
      <c r="AS1" t="s">
        <v>7</v>
      </c>
      <c r="AT1" t="s">
        <v>40</v>
      </c>
      <c r="AU1" t="s">
        <v>54</v>
      </c>
      <c r="AV1" t="s">
        <v>23</v>
      </c>
      <c r="AW1" t="s">
        <v>14</v>
      </c>
      <c r="AX1" t="s">
        <v>70</v>
      </c>
      <c r="AY1" t="s">
        <v>51</v>
      </c>
      <c r="AZ1" t="s">
        <v>72</v>
      </c>
      <c r="BA1" t="s">
        <v>2</v>
      </c>
      <c r="BB1" t="s">
        <v>6</v>
      </c>
      <c r="BC1" t="s">
        <v>1</v>
      </c>
      <c r="BD1" t="s">
        <v>24</v>
      </c>
      <c r="BE1" t="s">
        <v>69</v>
      </c>
      <c r="BF1" t="s">
        <v>71</v>
      </c>
      <c r="BG1" t="s">
        <v>61</v>
      </c>
      <c r="BH1" t="s">
        <v>30</v>
      </c>
      <c r="BI1" t="s">
        <v>8</v>
      </c>
      <c r="BJ1" t="s">
        <v>28</v>
      </c>
      <c r="BK1" t="s">
        <v>49</v>
      </c>
      <c r="BL1" t="s">
        <v>45</v>
      </c>
      <c r="BM1" t="s">
        <v>43</v>
      </c>
      <c r="BN1" t="s">
        <v>33</v>
      </c>
      <c r="BO1" t="s">
        <v>58</v>
      </c>
      <c r="BP1" t="s">
        <v>67</v>
      </c>
      <c r="BQ1" t="s">
        <v>3</v>
      </c>
      <c r="BR1" t="s">
        <v>4</v>
      </c>
      <c r="BS1" t="s">
        <v>44</v>
      </c>
      <c r="BT1" t="s">
        <v>287</v>
      </c>
      <c r="BU1" t="s">
        <v>21</v>
      </c>
      <c r="BV1" t="s">
        <v>12</v>
      </c>
      <c r="BW1" t="s">
        <v>9</v>
      </c>
      <c r="BX1" t="s">
        <v>15</v>
      </c>
      <c r="BY1" t="s">
        <v>22</v>
      </c>
      <c r="BZ1" t="s">
        <v>18</v>
      </c>
      <c r="CA1" t="s">
        <v>37</v>
      </c>
      <c r="CB1" t="s">
        <v>31</v>
      </c>
      <c r="CC1" t="s">
        <v>288</v>
      </c>
      <c r="CD1" t="s">
        <v>289</v>
      </c>
      <c r="CE1" t="s">
        <v>65</v>
      </c>
      <c r="CF1" t="s">
        <v>290</v>
      </c>
      <c r="CG1" t="s">
        <v>291</v>
      </c>
      <c r="CH1" t="s">
        <v>292</v>
      </c>
      <c r="CI1" t="s">
        <v>293</v>
      </c>
      <c r="CJ1" t="s">
        <v>294</v>
      </c>
      <c r="CK1" t="s">
        <v>295</v>
      </c>
      <c r="CL1" t="s">
        <v>296</v>
      </c>
      <c r="CM1" t="s">
        <v>297</v>
      </c>
      <c r="CN1" t="s">
        <v>298</v>
      </c>
      <c r="CO1" t="s">
        <v>299</v>
      </c>
      <c r="CP1" t="s">
        <v>300</v>
      </c>
      <c r="CQ1" t="s">
        <v>301</v>
      </c>
      <c r="CR1" t="s">
        <v>302</v>
      </c>
    </row>
    <row r="2" spans="1:96" x14ac:dyDescent="0.2">
      <c r="A2" s="2" t="s">
        <v>349</v>
      </c>
      <c r="B2" s="2" t="s">
        <v>273</v>
      </c>
      <c r="C2" s="2" t="s">
        <v>548</v>
      </c>
      <c r="D2" s="2" t="s">
        <v>362</v>
      </c>
      <c r="E2" s="2" t="s">
        <v>367</v>
      </c>
      <c r="F2" s="2" t="s">
        <v>303</v>
      </c>
      <c r="G2" s="2" t="s">
        <v>304</v>
      </c>
      <c r="H2" s="2">
        <f t="shared" ref="H2:H28" si="0">SUM(I2:CR2)</f>
        <v>7604737</v>
      </c>
      <c r="I2" s="2">
        <v>344156</v>
      </c>
      <c r="J2" s="2">
        <v>282815</v>
      </c>
      <c r="K2" s="2">
        <v>275653</v>
      </c>
      <c r="L2" s="2">
        <v>262592</v>
      </c>
      <c r="M2" s="2">
        <v>255401</v>
      </c>
      <c r="N2" s="2">
        <v>220312</v>
      </c>
      <c r="O2" s="2">
        <v>221407</v>
      </c>
      <c r="P2" s="2">
        <v>209634</v>
      </c>
      <c r="Q2" s="2">
        <v>196955</v>
      </c>
      <c r="R2" s="2">
        <v>192053</v>
      </c>
      <c r="S2" s="2">
        <v>196908</v>
      </c>
      <c r="T2" s="2">
        <v>201416</v>
      </c>
      <c r="U2" s="2">
        <v>191608</v>
      </c>
      <c r="V2" s="2">
        <v>199731</v>
      </c>
      <c r="W2" s="2">
        <v>190399</v>
      </c>
      <c r="X2" s="2">
        <v>188416</v>
      </c>
      <c r="Y2" s="2">
        <v>179953</v>
      </c>
      <c r="Z2" s="2">
        <v>171263</v>
      </c>
      <c r="AA2" s="2">
        <v>152570</v>
      </c>
      <c r="AB2" s="2">
        <v>159461</v>
      </c>
      <c r="AC2" s="2">
        <v>150612</v>
      </c>
      <c r="AD2" s="2">
        <v>134070</v>
      </c>
      <c r="AE2" s="2">
        <v>140054</v>
      </c>
      <c r="AF2" s="2">
        <v>132339</v>
      </c>
      <c r="AG2" s="2">
        <v>131450</v>
      </c>
      <c r="AH2" s="2">
        <v>126014</v>
      </c>
      <c r="AI2" s="2">
        <v>124243</v>
      </c>
      <c r="AJ2" s="2">
        <v>114192</v>
      </c>
      <c r="AK2" s="2">
        <v>108032</v>
      </c>
      <c r="AL2" s="2">
        <v>97694</v>
      </c>
      <c r="AM2" s="2">
        <v>95654</v>
      </c>
      <c r="AN2" s="2">
        <v>88336</v>
      </c>
      <c r="AO2" s="2">
        <v>88738</v>
      </c>
      <c r="AP2" s="2">
        <v>88464</v>
      </c>
      <c r="AQ2" s="2">
        <v>105324</v>
      </c>
      <c r="AR2" s="2">
        <v>76114</v>
      </c>
      <c r="AS2" s="2">
        <v>79938</v>
      </c>
      <c r="AT2" s="2">
        <v>79329</v>
      </c>
      <c r="AU2" s="2">
        <v>77594</v>
      </c>
      <c r="AV2" s="2">
        <v>67462</v>
      </c>
      <c r="AW2" s="2">
        <v>67991</v>
      </c>
      <c r="AX2" s="2">
        <v>65408</v>
      </c>
      <c r="AY2" s="2">
        <v>63459</v>
      </c>
      <c r="AZ2" s="2">
        <v>56430</v>
      </c>
      <c r="BA2" s="2">
        <v>66012</v>
      </c>
      <c r="BB2" s="2">
        <v>59803</v>
      </c>
      <c r="BC2" s="2">
        <v>49240</v>
      </c>
      <c r="BD2" s="2">
        <v>49369</v>
      </c>
      <c r="BE2" s="2">
        <v>47993</v>
      </c>
      <c r="BF2" s="2">
        <v>46504</v>
      </c>
      <c r="BG2" s="2">
        <v>45071</v>
      </c>
      <c r="BH2" s="2">
        <v>52840</v>
      </c>
      <c r="BI2" s="2">
        <v>44200</v>
      </c>
      <c r="BJ2" s="2">
        <v>40562</v>
      </c>
      <c r="BK2" s="2">
        <v>40172</v>
      </c>
      <c r="BL2" s="2">
        <v>36103</v>
      </c>
      <c r="BM2" s="2">
        <v>35774</v>
      </c>
      <c r="BN2" s="2">
        <v>33908</v>
      </c>
      <c r="BO2" s="2">
        <v>32126</v>
      </c>
      <c r="BP2" s="2">
        <v>29701</v>
      </c>
      <c r="BQ2" s="2">
        <v>26553</v>
      </c>
      <c r="BR2" s="2">
        <v>25734</v>
      </c>
      <c r="BS2" s="2">
        <v>25128</v>
      </c>
      <c r="BT2" s="2">
        <v>26489</v>
      </c>
      <c r="BU2" s="2">
        <v>21897</v>
      </c>
      <c r="BV2" s="2">
        <v>24702</v>
      </c>
      <c r="BW2" s="2">
        <v>20329</v>
      </c>
      <c r="BX2" s="2">
        <v>19241</v>
      </c>
      <c r="BY2" s="2">
        <v>15324</v>
      </c>
      <c r="BZ2" s="2">
        <v>14921</v>
      </c>
      <c r="CA2" s="2">
        <v>13018</v>
      </c>
      <c r="CB2" s="2">
        <v>7422</v>
      </c>
      <c r="CC2" s="2">
        <v>2957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</row>
    <row r="3" spans="1:96" x14ac:dyDescent="0.2">
      <c r="A3" s="2" t="s">
        <v>350</v>
      </c>
      <c r="B3" s="2" t="s">
        <v>280</v>
      </c>
      <c r="C3" s="2" t="s">
        <v>548</v>
      </c>
      <c r="D3" s="2" t="s">
        <v>359</v>
      </c>
      <c r="E3" s="2" t="s">
        <v>360</v>
      </c>
      <c r="F3" s="2" t="s">
        <v>305</v>
      </c>
      <c r="G3" s="2" t="s">
        <v>306</v>
      </c>
      <c r="H3" s="2">
        <f t="shared" si="0"/>
        <v>1161705</v>
      </c>
      <c r="I3" s="2">
        <v>8483</v>
      </c>
      <c r="J3" s="2">
        <v>4651</v>
      </c>
      <c r="K3" s="2">
        <v>15904</v>
      </c>
      <c r="L3" s="2">
        <v>8742</v>
      </c>
      <c r="M3" s="2">
        <v>53489</v>
      </c>
      <c r="N3" s="2">
        <v>0</v>
      </c>
      <c r="O3" s="2">
        <v>7387</v>
      </c>
      <c r="P3" s="2">
        <v>9915</v>
      </c>
      <c r="Q3" s="2">
        <v>14661</v>
      </c>
      <c r="R3" s="2">
        <v>10485</v>
      </c>
      <c r="S3" s="2">
        <v>0</v>
      </c>
      <c r="T3" s="2">
        <v>18752</v>
      </c>
      <c r="U3" s="2">
        <v>8038</v>
      </c>
      <c r="V3" s="2">
        <v>14139</v>
      </c>
      <c r="W3" s="2">
        <v>18347</v>
      </c>
      <c r="X3" s="2">
        <v>5718</v>
      </c>
      <c r="Y3" s="2">
        <v>43590</v>
      </c>
      <c r="Z3" s="2">
        <v>8087</v>
      </c>
      <c r="AA3" s="2">
        <v>13329</v>
      </c>
      <c r="AB3" s="2">
        <v>0</v>
      </c>
      <c r="AC3" s="2">
        <v>11151</v>
      </c>
      <c r="AD3" s="2">
        <v>19595</v>
      </c>
      <c r="AE3" s="2">
        <v>3858</v>
      </c>
      <c r="AF3" s="2">
        <v>0</v>
      </c>
      <c r="AG3" s="2">
        <v>0</v>
      </c>
      <c r="AH3" s="2">
        <v>16461</v>
      </c>
      <c r="AI3" s="2">
        <v>9126</v>
      </c>
      <c r="AJ3" s="2">
        <v>13850</v>
      </c>
      <c r="AK3" s="2">
        <v>0</v>
      </c>
      <c r="AL3" s="2">
        <v>0</v>
      </c>
      <c r="AM3" s="2">
        <v>0</v>
      </c>
      <c r="AN3" s="2">
        <v>9174</v>
      </c>
      <c r="AO3" s="2">
        <v>5788</v>
      </c>
      <c r="AP3" s="2">
        <v>0</v>
      </c>
      <c r="AQ3" s="2">
        <v>17025</v>
      </c>
      <c r="AR3" s="2">
        <v>0</v>
      </c>
      <c r="AS3" s="2">
        <v>17966</v>
      </c>
      <c r="AT3" s="2">
        <v>14433</v>
      </c>
      <c r="AU3" s="2">
        <v>60131</v>
      </c>
      <c r="AV3" s="2">
        <v>6032</v>
      </c>
      <c r="AW3" s="2">
        <v>116049</v>
      </c>
      <c r="AX3" s="2">
        <v>16434</v>
      </c>
      <c r="AY3" s="2">
        <v>19447</v>
      </c>
      <c r="AZ3" s="2">
        <v>0</v>
      </c>
      <c r="BA3" s="2">
        <v>3340</v>
      </c>
      <c r="BB3" s="2">
        <v>49722</v>
      </c>
      <c r="BC3" s="2">
        <v>19295</v>
      </c>
      <c r="BD3" s="2">
        <v>38595</v>
      </c>
      <c r="BE3" s="2">
        <v>0</v>
      </c>
      <c r="BF3" s="2">
        <v>0</v>
      </c>
      <c r="BG3" s="2">
        <v>18032</v>
      </c>
      <c r="BH3" s="2">
        <v>14720</v>
      </c>
      <c r="BI3" s="2">
        <v>9316</v>
      </c>
      <c r="BJ3" s="2">
        <v>1522</v>
      </c>
      <c r="BK3" s="2">
        <v>0</v>
      </c>
      <c r="BL3" s="2">
        <v>7197</v>
      </c>
      <c r="BM3" s="2">
        <v>0</v>
      </c>
      <c r="BN3" s="2">
        <v>59910</v>
      </c>
      <c r="BO3" s="2">
        <v>0</v>
      </c>
      <c r="BP3" s="2">
        <v>0</v>
      </c>
      <c r="BQ3" s="2">
        <v>2068</v>
      </c>
      <c r="BR3" s="2">
        <v>104004</v>
      </c>
      <c r="BS3" s="2">
        <v>58795</v>
      </c>
      <c r="BT3" s="2">
        <v>0</v>
      </c>
      <c r="BU3" s="2">
        <v>31624</v>
      </c>
      <c r="BV3" s="2">
        <v>36181</v>
      </c>
      <c r="BW3" s="2">
        <v>9560</v>
      </c>
      <c r="BX3" s="2">
        <v>6858</v>
      </c>
      <c r="BY3" s="2">
        <v>12302</v>
      </c>
      <c r="BZ3" s="2">
        <v>12913</v>
      </c>
      <c r="CA3" s="2">
        <v>10818</v>
      </c>
      <c r="CB3" s="2">
        <v>0</v>
      </c>
      <c r="CC3" s="2">
        <v>4253</v>
      </c>
      <c r="CD3" s="2">
        <v>20774</v>
      </c>
      <c r="CE3" s="2">
        <v>9669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</row>
    <row r="4" spans="1:96" x14ac:dyDescent="0.2">
      <c r="A4" s="2" t="s">
        <v>78</v>
      </c>
      <c r="B4" s="2" t="s">
        <v>241</v>
      </c>
      <c r="C4" s="2" t="s">
        <v>548</v>
      </c>
      <c r="D4" s="2" t="s">
        <v>362</v>
      </c>
      <c r="E4" s="2" t="s">
        <v>368</v>
      </c>
      <c r="F4" s="2" t="s">
        <v>307</v>
      </c>
      <c r="G4" s="2" t="s">
        <v>308</v>
      </c>
      <c r="H4" s="2">
        <f t="shared" si="0"/>
        <v>667609</v>
      </c>
      <c r="I4" s="2">
        <v>76841</v>
      </c>
      <c r="J4" s="2">
        <v>17179</v>
      </c>
      <c r="K4" s="2">
        <v>0</v>
      </c>
      <c r="L4" s="2">
        <v>4983</v>
      </c>
      <c r="M4" s="2">
        <v>4178</v>
      </c>
      <c r="N4" s="2">
        <v>4188</v>
      </c>
      <c r="O4" s="2">
        <v>0</v>
      </c>
      <c r="P4" s="2">
        <v>0</v>
      </c>
      <c r="Q4" s="2">
        <v>3117</v>
      </c>
      <c r="R4" s="2">
        <v>5113</v>
      </c>
      <c r="S4" s="2">
        <v>8680</v>
      </c>
      <c r="T4" s="2">
        <v>0</v>
      </c>
      <c r="U4" s="2">
        <v>7039</v>
      </c>
      <c r="V4" s="2">
        <v>7205</v>
      </c>
      <c r="W4" s="2">
        <v>0</v>
      </c>
      <c r="X4" s="2">
        <v>17569</v>
      </c>
      <c r="Y4" s="2">
        <v>8054</v>
      </c>
      <c r="Z4" s="2">
        <v>0</v>
      </c>
      <c r="AA4" s="2">
        <v>3531</v>
      </c>
      <c r="AB4" s="2">
        <v>54291</v>
      </c>
      <c r="AC4" s="2">
        <v>22166</v>
      </c>
      <c r="AD4" s="2">
        <v>4574</v>
      </c>
      <c r="AE4" s="2">
        <v>0</v>
      </c>
      <c r="AF4" s="2">
        <v>12391</v>
      </c>
      <c r="AG4" s="2">
        <v>5056</v>
      </c>
      <c r="AH4" s="2">
        <v>0</v>
      </c>
      <c r="AI4" s="2">
        <v>4381</v>
      </c>
      <c r="AJ4" s="2">
        <v>4928</v>
      </c>
      <c r="AK4" s="2">
        <v>6819</v>
      </c>
      <c r="AL4" s="2">
        <v>55617</v>
      </c>
      <c r="AM4" s="2">
        <v>0</v>
      </c>
      <c r="AN4" s="2">
        <v>0</v>
      </c>
      <c r="AO4" s="2">
        <v>0</v>
      </c>
      <c r="AP4" s="2">
        <v>15739</v>
      </c>
      <c r="AQ4" s="2">
        <v>2280</v>
      </c>
      <c r="AR4" s="2">
        <v>0</v>
      </c>
      <c r="AS4" s="2">
        <v>6090</v>
      </c>
      <c r="AT4" s="2">
        <v>3368</v>
      </c>
      <c r="AU4" s="2">
        <v>7985</v>
      </c>
      <c r="AV4" s="2">
        <v>2277</v>
      </c>
      <c r="AW4" s="2">
        <v>8460</v>
      </c>
      <c r="AX4" s="2">
        <v>3448</v>
      </c>
      <c r="AY4" s="2">
        <v>6976</v>
      </c>
      <c r="AZ4" s="2">
        <v>0</v>
      </c>
      <c r="BA4" s="2">
        <v>41573</v>
      </c>
      <c r="BB4" s="2">
        <v>6530</v>
      </c>
      <c r="BC4" s="2">
        <v>11601</v>
      </c>
      <c r="BD4" s="2">
        <v>12631</v>
      </c>
      <c r="BE4" s="2">
        <v>4242</v>
      </c>
      <c r="BF4" s="2">
        <v>0</v>
      </c>
      <c r="BG4" s="2">
        <v>0</v>
      </c>
      <c r="BH4" s="2">
        <v>7139</v>
      </c>
      <c r="BI4" s="2">
        <v>5073</v>
      </c>
      <c r="BJ4" s="2">
        <v>46372</v>
      </c>
      <c r="BK4" s="2">
        <v>0</v>
      </c>
      <c r="BL4" s="2">
        <v>0</v>
      </c>
      <c r="BM4" s="2">
        <v>6172</v>
      </c>
      <c r="BN4" s="2">
        <v>4837</v>
      </c>
      <c r="BO4" s="2">
        <v>21710</v>
      </c>
      <c r="BP4" s="2">
        <v>4440</v>
      </c>
      <c r="BQ4" s="2">
        <v>3071</v>
      </c>
      <c r="BR4" s="2">
        <v>2103</v>
      </c>
      <c r="BS4" s="2">
        <v>7532</v>
      </c>
      <c r="BT4" s="2">
        <v>0</v>
      </c>
      <c r="BU4" s="2">
        <v>5192</v>
      </c>
      <c r="BV4" s="2">
        <v>3232</v>
      </c>
      <c r="BW4" s="2">
        <v>8284</v>
      </c>
      <c r="BX4" s="2">
        <v>0</v>
      </c>
      <c r="BY4" s="2">
        <v>4169</v>
      </c>
      <c r="BZ4" s="2">
        <v>21935</v>
      </c>
      <c r="CA4" s="2">
        <v>0</v>
      </c>
      <c r="CB4" s="2">
        <v>23435</v>
      </c>
      <c r="CC4" s="2">
        <v>21813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</row>
    <row r="5" spans="1:96" x14ac:dyDescent="0.2">
      <c r="A5" s="2" t="s">
        <v>351</v>
      </c>
      <c r="B5" s="2" t="s">
        <v>242</v>
      </c>
      <c r="C5" s="2" t="s">
        <v>548</v>
      </c>
      <c r="D5" s="2" t="s">
        <v>370</v>
      </c>
      <c r="E5" s="2" t="s">
        <v>369</v>
      </c>
      <c r="F5" s="2" t="s">
        <v>309</v>
      </c>
      <c r="G5" s="2" t="s">
        <v>310</v>
      </c>
      <c r="H5" s="2">
        <f t="shared" si="0"/>
        <v>407886</v>
      </c>
      <c r="I5" s="2">
        <v>20416</v>
      </c>
      <c r="J5" s="2">
        <v>3471</v>
      </c>
      <c r="K5" s="2">
        <v>1594</v>
      </c>
      <c r="L5" s="2">
        <v>3491</v>
      </c>
      <c r="M5" s="2">
        <v>0</v>
      </c>
      <c r="N5" s="2">
        <v>1215</v>
      </c>
      <c r="O5" s="2">
        <v>975</v>
      </c>
      <c r="P5" s="2">
        <v>4496</v>
      </c>
      <c r="Q5" s="2">
        <v>2114</v>
      </c>
      <c r="R5" s="2">
        <v>3163</v>
      </c>
      <c r="S5" s="2">
        <v>1342</v>
      </c>
      <c r="T5" s="2">
        <v>3844</v>
      </c>
      <c r="U5" s="2">
        <v>15447</v>
      </c>
      <c r="V5" s="2">
        <v>2519</v>
      </c>
      <c r="W5" s="2">
        <v>622</v>
      </c>
      <c r="X5" s="2">
        <v>762</v>
      </c>
      <c r="Y5" s="2">
        <v>5268</v>
      </c>
      <c r="Z5" s="2">
        <v>985</v>
      </c>
      <c r="AA5" s="2">
        <v>0</v>
      </c>
      <c r="AB5" s="2">
        <v>1153</v>
      </c>
      <c r="AC5" s="2">
        <v>0</v>
      </c>
      <c r="AD5" s="2">
        <v>6878</v>
      </c>
      <c r="AE5" s="2">
        <v>2566</v>
      </c>
      <c r="AF5" s="2">
        <v>2575</v>
      </c>
      <c r="AG5" s="2">
        <v>1791</v>
      </c>
      <c r="AH5" s="2">
        <v>1268</v>
      </c>
      <c r="AI5" s="2">
        <v>4981</v>
      </c>
      <c r="AJ5" s="2">
        <v>0</v>
      </c>
      <c r="AK5" s="2">
        <v>0</v>
      </c>
      <c r="AL5" s="2">
        <v>6673</v>
      </c>
      <c r="AM5" s="2">
        <v>5251</v>
      </c>
      <c r="AN5" s="2">
        <v>0</v>
      </c>
      <c r="AO5" s="2">
        <v>10042</v>
      </c>
      <c r="AP5" s="2">
        <v>0</v>
      </c>
      <c r="AQ5" s="2">
        <v>0</v>
      </c>
      <c r="AR5" s="2">
        <v>2985</v>
      </c>
      <c r="AS5" s="2">
        <v>1121</v>
      </c>
      <c r="AT5" s="2">
        <v>1148</v>
      </c>
      <c r="AU5" s="2">
        <v>15232</v>
      </c>
      <c r="AV5" s="2">
        <v>22508</v>
      </c>
      <c r="AW5" s="2">
        <v>5316</v>
      </c>
      <c r="AX5" s="2">
        <v>5919</v>
      </c>
      <c r="AY5" s="2">
        <v>12361</v>
      </c>
      <c r="AZ5" s="2">
        <v>87043</v>
      </c>
      <c r="BA5" s="2">
        <v>0</v>
      </c>
      <c r="BB5" s="2">
        <v>737</v>
      </c>
      <c r="BC5" s="2">
        <v>0</v>
      </c>
      <c r="BD5" s="2">
        <v>0</v>
      </c>
      <c r="BE5" s="2">
        <v>0</v>
      </c>
      <c r="BF5" s="2">
        <v>0</v>
      </c>
      <c r="BG5" s="2">
        <v>2020</v>
      </c>
      <c r="BH5" s="2">
        <v>3497</v>
      </c>
      <c r="BI5" s="2">
        <v>530</v>
      </c>
      <c r="BJ5" s="2">
        <v>0</v>
      </c>
      <c r="BK5" s="2">
        <v>0</v>
      </c>
      <c r="BL5" s="2">
        <v>0</v>
      </c>
      <c r="BM5" s="2">
        <v>0</v>
      </c>
      <c r="BN5" s="2">
        <v>1638</v>
      </c>
      <c r="BO5" s="2">
        <v>6768</v>
      </c>
      <c r="BP5" s="2">
        <v>0</v>
      </c>
      <c r="BQ5" s="2">
        <v>0</v>
      </c>
      <c r="BR5" s="2">
        <v>1090</v>
      </c>
      <c r="BS5" s="2">
        <v>395</v>
      </c>
      <c r="BT5" s="2">
        <v>712</v>
      </c>
      <c r="BU5" s="2">
        <v>24037</v>
      </c>
      <c r="BV5" s="2">
        <v>216</v>
      </c>
      <c r="BW5" s="2">
        <v>0</v>
      </c>
      <c r="BX5" s="2">
        <v>1293</v>
      </c>
      <c r="BY5" s="2">
        <v>2475</v>
      </c>
      <c r="BZ5" s="2">
        <v>771</v>
      </c>
      <c r="CA5" s="2">
        <v>28278</v>
      </c>
      <c r="CB5" s="2">
        <v>0</v>
      </c>
      <c r="CC5" s="2">
        <v>0</v>
      </c>
      <c r="CD5" s="2">
        <v>0</v>
      </c>
      <c r="CE5" s="2">
        <v>44650</v>
      </c>
      <c r="CF5" s="2">
        <v>13961</v>
      </c>
      <c r="CG5" s="2">
        <v>1085</v>
      </c>
      <c r="CH5" s="2">
        <v>1000</v>
      </c>
      <c r="CI5" s="2">
        <v>959</v>
      </c>
      <c r="CJ5" s="2">
        <v>1081</v>
      </c>
      <c r="CK5" s="2">
        <v>408</v>
      </c>
      <c r="CL5" s="2">
        <v>312</v>
      </c>
      <c r="CM5" s="2">
        <v>1017</v>
      </c>
      <c r="CN5" s="2">
        <v>247</v>
      </c>
      <c r="CO5" s="2">
        <v>104</v>
      </c>
      <c r="CP5" s="2">
        <v>60</v>
      </c>
      <c r="CQ5" s="2">
        <v>10</v>
      </c>
      <c r="CR5" s="2">
        <v>0</v>
      </c>
    </row>
    <row r="6" spans="1:96" x14ac:dyDescent="0.2">
      <c r="A6" t="s">
        <v>83</v>
      </c>
      <c r="B6" t="s">
        <v>243</v>
      </c>
      <c r="C6" t="s">
        <v>548</v>
      </c>
      <c r="D6" t="s">
        <v>356</v>
      </c>
      <c r="E6" t="s">
        <v>357</v>
      </c>
      <c r="F6" t="s">
        <v>311</v>
      </c>
      <c r="G6" t="s">
        <v>312</v>
      </c>
      <c r="H6">
        <f t="shared" si="0"/>
        <v>130533</v>
      </c>
      <c r="I6">
        <v>0</v>
      </c>
      <c r="J6">
        <v>0</v>
      </c>
      <c r="K6">
        <v>0</v>
      </c>
      <c r="L6">
        <v>24573</v>
      </c>
      <c r="M6">
        <v>0</v>
      </c>
      <c r="N6">
        <v>0</v>
      </c>
      <c r="O6">
        <v>0</v>
      </c>
      <c r="P6">
        <v>0</v>
      </c>
      <c r="Q6">
        <v>21201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2953</v>
      </c>
      <c r="Z6">
        <v>0</v>
      </c>
      <c r="AA6">
        <v>4736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4333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13456</v>
      </c>
      <c r="AY6">
        <v>0</v>
      </c>
      <c r="AZ6">
        <v>0</v>
      </c>
      <c r="BA6">
        <v>5800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46018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7463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</row>
    <row r="7" spans="1:96" x14ac:dyDescent="0.2">
      <c r="A7" s="2" t="s">
        <v>82</v>
      </c>
      <c r="B7" s="2" t="s">
        <v>274</v>
      </c>
      <c r="C7" s="2" t="s">
        <v>548</v>
      </c>
      <c r="D7" s="2" t="s">
        <v>372</v>
      </c>
      <c r="E7" s="2" t="s">
        <v>371</v>
      </c>
      <c r="F7" s="2" t="s">
        <v>316</v>
      </c>
      <c r="G7" s="2" t="s">
        <v>317</v>
      </c>
      <c r="H7" s="2">
        <f t="shared" si="0"/>
        <v>54864</v>
      </c>
      <c r="I7" s="2">
        <v>12296</v>
      </c>
      <c r="J7" s="2">
        <v>0</v>
      </c>
      <c r="K7" s="2">
        <v>6705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961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31682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3220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</row>
    <row r="8" spans="1:96" x14ac:dyDescent="0.2">
      <c r="A8" t="s">
        <v>87</v>
      </c>
      <c r="B8" t="s">
        <v>281</v>
      </c>
      <c r="C8" t="s">
        <v>548</v>
      </c>
      <c r="D8" t="s">
        <v>356</v>
      </c>
      <c r="E8" t="s">
        <v>357</v>
      </c>
      <c r="F8" t="s">
        <v>311</v>
      </c>
      <c r="G8" t="s">
        <v>313</v>
      </c>
      <c r="H8">
        <f t="shared" si="0"/>
        <v>87089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24736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4314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14659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12080</v>
      </c>
      <c r="AX8">
        <v>0</v>
      </c>
      <c r="AY8">
        <v>0</v>
      </c>
      <c r="AZ8">
        <v>0</v>
      </c>
      <c r="BA8">
        <v>0</v>
      </c>
      <c r="BB8">
        <v>0</v>
      </c>
      <c r="BC8">
        <v>3446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6426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8611</v>
      </c>
      <c r="BW8">
        <v>0</v>
      </c>
      <c r="BX8">
        <v>0</v>
      </c>
      <c r="BY8">
        <v>0</v>
      </c>
      <c r="BZ8">
        <v>0</v>
      </c>
      <c r="CA8">
        <v>0</v>
      </c>
      <c r="CB8">
        <v>12817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</row>
    <row r="9" spans="1:96" x14ac:dyDescent="0.2">
      <c r="A9" t="s">
        <v>84</v>
      </c>
      <c r="B9" t="s">
        <v>244</v>
      </c>
      <c r="C9" t="s">
        <v>548</v>
      </c>
      <c r="D9" t="s">
        <v>356</v>
      </c>
      <c r="E9" t="s">
        <v>358</v>
      </c>
      <c r="F9" t="s">
        <v>314</v>
      </c>
      <c r="G9" t="s">
        <v>315</v>
      </c>
      <c r="H9">
        <f t="shared" si="0"/>
        <v>66846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3868</v>
      </c>
      <c r="Z9">
        <v>0</v>
      </c>
      <c r="AA9">
        <v>0</v>
      </c>
      <c r="AB9">
        <v>0</v>
      </c>
      <c r="AC9">
        <v>24868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38110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</row>
    <row r="10" spans="1:96" x14ac:dyDescent="0.2">
      <c r="A10" t="s">
        <v>91</v>
      </c>
      <c r="B10" t="s">
        <v>282</v>
      </c>
      <c r="C10" t="s">
        <v>548</v>
      </c>
      <c r="D10" t="s">
        <v>359</v>
      </c>
      <c r="E10" t="s">
        <v>360</v>
      </c>
      <c r="F10" t="s">
        <v>318</v>
      </c>
      <c r="G10" t="s">
        <v>319</v>
      </c>
      <c r="H10">
        <f t="shared" si="0"/>
        <v>48696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6163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5529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5925</v>
      </c>
      <c r="BW10">
        <v>0</v>
      </c>
      <c r="BX10">
        <v>0</v>
      </c>
      <c r="BY10">
        <v>6732</v>
      </c>
      <c r="BZ10">
        <v>0</v>
      </c>
      <c r="CA10">
        <v>0</v>
      </c>
      <c r="CB10">
        <v>24347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</row>
    <row r="11" spans="1:96" s="2" customFormat="1" x14ac:dyDescent="0.2">
      <c r="A11" s="2" t="s">
        <v>352</v>
      </c>
      <c r="B11" s="2" t="s">
        <v>245</v>
      </c>
      <c r="C11" s="2" t="s">
        <v>549</v>
      </c>
      <c r="D11" s="2" t="s">
        <v>220</v>
      </c>
      <c r="E11" s="2" t="s">
        <v>219</v>
      </c>
      <c r="F11" s="2" t="s">
        <v>130</v>
      </c>
      <c r="G11" s="2" t="s">
        <v>129</v>
      </c>
      <c r="H11" s="2">
        <f t="shared" si="0"/>
        <v>17432</v>
      </c>
      <c r="I11" s="2">
        <v>744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6131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184</v>
      </c>
      <c r="W11" s="2">
        <v>0</v>
      </c>
      <c r="X11" s="2">
        <v>295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273</v>
      </c>
      <c r="AT11" s="2">
        <v>0</v>
      </c>
      <c r="AU11" s="2">
        <v>0</v>
      </c>
      <c r="AV11" s="2">
        <v>0</v>
      </c>
      <c r="AW11" s="2">
        <v>1455</v>
      </c>
      <c r="AX11" s="2">
        <v>0</v>
      </c>
      <c r="AY11" s="2">
        <v>0</v>
      </c>
      <c r="AZ11" s="2">
        <v>0</v>
      </c>
      <c r="BA11" s="2">
        <v>65</v>
      </c>
      <c r="BB11" s="2">
        <v>0</v>
      </c>
      <c r="BC11" s="2">
        <v>4587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100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213</v>
      </c>
      <c r="BZ11" s="2">
        <v>3356</v>
      </c>
      <c r="CA11" s="2">
        <v>0</v>
      </c>
      <c r="CB11" s="2">
        <v>0</v>
      </c>
      <c r="CC11" s="2">
        <v>17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12</v>
      </c>
    </row>
    <row r="12" spans="1:96" x14ac:dyDescent="0.2">
      <c r="A12" t="s">
        <v>100</v>
      </c>
      <c r="B12" t="s">
        <v>246</v>
      </c>
      <c r="C12" t="s">
        <v>548</v>
      </c>
      <c r="D12" t="s">
        <v>356</v>
      </c>
      <c r="E12" t="s">
        <v>357</v>
      </c>
      <c r="F12" t="s">
        <v>324</v>
      </c>
      <c r="G12" t="s">
        <v>325</v>
      </c>
      <c r="H12">
        <f t="shared" si="0"/>
        <v>21279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6867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5234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2618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6560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</row>
    <row r="13" spans="1:96" x14ac:dyDescent="0.2">
      <c r="A13" s="2" t="s">
        <v>93</v>
      </c>
      <c r="B13" s="2" t="s">
        <v>252</v>
      </c>
      <c r="C13" s="2" t="s">
        <v>548</v>
      </c>
      <c r="D13" s="2" t="s">
        <v>359</v>
      </c>
      <c r="E13" s="2" t="s">
        <v>373</v>
      </c>
      <c r="F13" s="2" t="s">
        <v>320</v>
      </c>
      <c r="G13" s="2" t="s">
        <v>321</v>
      </c>
      <c r="H13" s="2">
        <f t="shared" si="0"/>
        <v>35350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30799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4551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</row>
    <row r="14" spans="1:96" x14ac:dyDescent="0.2">
      <c r="A14" t="s">
        <v>97</v>
      </c>
      <c r="B14" t="s">
        <v>249</v>
      </c>
      <c r="C14" t="s">
        <v>548</v>
      </c>
      <c r="D14" t="s">
        <v>356</v>
      </c>
      <c r="E14" t="s">
        <v>361</v>
      </c>
      <c r="F14" t="s">
        <v>322</v>
      </c>
      <c r="G14" t="s">
        <v>323</v>
      </c>
      <c r="H14">
        <f t="shared" si="0"/>
        <v>29051</v>
      </c>
      <c r="I14">
        <v>0</v>
      </c>
      <c r="J14">
        <v>8219</v>
      </c>
      <c r="K14">
        <v>0</v>
      </c>
      <c r="L14">
        <v>4624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13639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2569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</row>
    <row r="15" spans="1:96" x14ac:dyDescent="0.2">
      <c r="A15" t="s">
        <v>102</v>
      </c>
      <c r="B15" t="s">
        <v>247</v>
      </c>
      <c r="C15" t="s">
        <v>548</v>
      </c>
      <c r="D15" s="4" t="s">
        <v>356</v>
      </c>
      <c r="E15" s="4" t="s">
        <v>361</v>
      </c>
      <c r="F15" t="s">
        <v>326</v>
      </c>
      <c r="G15" t="s">
        <v>327</v>
      </c>
      <c r="H15">
        <f t="shared" si="0"/>
        <v>16672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16672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</row>
    <row r="16" spans="1:96" x14ac:dyDescent="0.2">
      <c r="A16" t="s">
        <v>104</v>
      </c>
      <c r="B16" t="s">
        <v>254</v>
      </c>
      <c r="C16" t="s">
        <v>548</v>
      </c>
      <c r="D16" s="4" t="s">
        <v>364</v>
      </c>
      <c r="E16" s="4" t="s">
        <v>365</v>
      </c>
      <c r="F16" t="s">
        <v>333</v>
      </c>
      <c r="G16" t="s">
        <v>334</v>
      </c>
      <c r="H16">
        <f t="shared" si="0"/>
        <v>4902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1758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3144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</row>
    <row r="17" spans="1:120" s="2" customFormat="1" x14ac:dyDescent="0.2">
      <c r="A17" s="2" t="s">
        <v>106</v>
      </c>
      <c r="B17" s="2" t="s">
        <v>250</v>
      </c>
      <c r="C17" s="2" t="s">
        <v>548</v>
      </c>
      <c r="D17" s="2" t="s">
        <v>375</v>
      </c>
      <c r="E17" s="2" t="s">
        <v>374</v>
      </c>
      <c r="F17" s="2" t="s">
        <v>328</v>
      </c>
      <c r="G17" s="2" t="s">
        <v>329</v>
      </c>
      <c r="H17" s="2">
        <f t="shared" si="0"/>
        <v>8303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8303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</row>
    <row r="18" spans="1:120" x14ac:dyDescent="0.2">
      <c r="A18" t="s">
        <v>110</v>
      </c>
      <c r="B18" t="s">
        <v>283</v>
      </c>
      <c r="C18" t="s">
        <v>548</v>
      </c>
      <c r="D18" s="4" t="s">
        <v>362</v>
      </c>
      <c r="E18" s="4" t="s">
        <v>363</v>
      </c>
      <c r="F18" t="s">
        <v>330</v>
      </c>
      <c r="G18" t="s">
        <v>331</v>
      </c>
      <c r="H18">
        <f t="shared" si="0"/>
        <v>7739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7739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</row>
    <row r="19" spans="1:120" x14ac:dyDescent="0.2">
      <c r="A19" t="s">
        <v>114</v>
      </c>
      <c r="B19" t="s">
        <v>256</v>
      </c>
      <c r="C19" t="s">
        <v>548</v>
      </c>
      <c r="D19" t="s">
        <v>356</v>
      </c>
      <c r="E19" t="s">
        <v>361</v>
      </c>
      <c r="F19" t="s">
        <v>322</v>
      </c>
      <c r="G19" t="s">
        <v>332</v>
      </c>
      <c r="H19">
        <f t="shared" si="0"/>
        <v>5218</v>
      </c>
      <c r="I19">
        <v>0</v>
      </c>
      <c r="J19">
        <v>0</v>
      </c>
      <c r="K19">
        <v>0</v>
      </c>
      <c r="L19">
        <v>5218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</row>
    <row r="20" spans="1:120" s="2" customFormat="1" x14ac:dyDescent="0.2">
      <c r="A20" s="2" t="s">
        <v>117</v>
      </c>
      <c r="B20" s="2" t="s">
        <v>258</v>
      </c>
      <c r="C20" s="2" t="s">
        <v>549</v>
      </c>
      <c r="D20" s="2" t="s">
        <v>208</v>
      </c>
      <c r="E20" s="2" t="s">
        <v>207</v>
      </c>
      <c r="F20" s="2" t="s">
        <v>169</v>
      </c>
      <c r="G20" s="2" t="s">
        <v>169</v>
      </c>
      <c r="H20" s="2">
        <f t="shared" si="0"/>
        <v>1230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1230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</row>
    <row r="21" spans="1:120" x14ac:dyDescent="0.2">
      <c r="A21" t="s">
        <v>108</v>
      </c>
      <c r="B21" t="s">
        <v>261</v>
      </c>
      <c r="C21" t="s">
        <v>548</v>
      </c>
      <c r="D21" s="4" t="s">
        <v>356</v>
      </c>
      <c r="E21" s="4" t="s">
        <v>361</v>
      </c>
      <c r="F21" t="s">
        <v>335</v>
      </c>
      <c r="G21" t="s">
        <v>336</v>
      </c>
      <c r="H21">
        <f t="shared" si="0"/>
        <v>4177</v>
      </c>
      <c r="I21">
        <v>1790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2387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</row>
    <row r="22" spans="1:120" s="3" customFormat="1" x14ac:dyDescent="0.2">
      <c r="A22" t="s">
        <v>109</v>
      </c>
      <c r="B22" t="s">
        <v>248</v>
      </c>
      <c r="C22" t="s">
        <v>548</v>
      </c>
      <c r="D22" s="4" t="s">
        <v>356</v>
      </c>
      <c r="E22" s="4" t="s">
        <v>361</v>
      </c>
      <c r="F22" t="s">
        <v>335</v>
      </c>
      <c r="G22" t="s">
        <v>336</v>
      </c>
      <c r="H22">
        <f t="shared" si="0"/>
        <v>4104</v>
      </c>
      <c r="I22">
        <v>1850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2254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</row>
    <row r="23" spans="1:120" x14ac:dyDescent="0.2">
      <c r="A23" t="s">
        <v>123</v>
      </c>
      <c r="B23" t="s">
        <v>257</v>
      </c>
      <c r="C23" t="s">
        <v>548</v>
      </c>
      <c r="D23" t="s">
        <v>362</v>
      </c>
      <c r="E23" t="s">
        <v>363</v>
      </c>
      <c r="F23" t="s">
        <v>337</v>
      </c>
      <c r="G23" t="s">
        <v>338</v>
      </c>
      <c r="H23">
        <f t="shared" si="0"/>
        <v>2823</v>
      </c>
      <c r="I23">
        <v>0</v>
      </c>
      <c r="J23">
        <v>0</v>
      </c>
      <c r="K23">
        <v>0</v>
      </c>
      <c r="L23">
        <v>497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2326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</row>
    <row r="24" spans="1:120" x14ac:dyDescent="0.2">
      <c r="A24" t="s">
        <v>232</v>
      </c>
      <c r="B24" t="s">
        <v>267</v>
      </c>
      <c r="C24" t="s">
        <v>548</v>
      </c>
      <c r="D24" s="4" t="s">
        <v>364</v>
      </c>
      <c r="E24" s="4" t="s">
        <v>365</v>
      </c>
      <c r="F24" t="s">
        <v>339</v>
      </c>
      <c r="G24" t="s">
        <v>340</v>
      </c>
      <c r="H24">
        <f t="shared" si="0"/>
        <v>1506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1506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</row>
    <row r="25" spans="1:120" s="2" customFormat="1" x14ac:dyDescent="0.2">
      <c r="A25" s="2" t="s">
        <v>353</v>
      </c>
      <c r="B25" s="2" t="s">
        <v>260</v>
      </c>
      <c r="C25" s="2" t="s">
        <v>549</v>
      </c>
      <c r="D25" s="2" t="s">
        <v>206</v>
      </c>
      <c r="E25" s="2" t="s">
        <v>216</v>
      </c>
      <c r="F25" s="2" t="s">
        <v>366</v>
      </c>
      <c r="G25" s="2" t="s">
        <v>345</v>
      </c>
      <c r="H25" s="2">
        <f t="shared" si="0"/>
        <v>424</v>
      </c>
      <c r="I25" s="2">
        <v>0</v>
      </c>
      <c r="J25" s="2">
        <v>424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</row>
    <row r="26" spans="1:120" s="2" customFormat="1" x14ac:dyDescent="0.2">
      <c r="A26" s="2" t="s">
        <v>343</v>
      </c>
      <c r="B26" s="2" t="s">
        <v>270</v>
      </c>
      <c r="C26" s="2" t="s">
        <v>549</v>
      </c>
      <c r="D26" s="2" t="s">
        <v>208</v>
      </c>
      <c r="E26" s="2" t="s">
        <v>207</v>
      </c>
      <c r="F26" s="2" t="s">
        <v>169</v>
      </c>
      <c r="G26" s="2" t="s">
        <v>169</v>
      </c>
      <c r="H26" s="2">
        <f t="shared" si="0"/>
        <v>439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439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</row>
    <row r="27" spans="1:120" s="2" customFormat="1" x14ac:dyDescent="0.2">
      <c r="A27" s="2" t="s">
        <v>347</v>
      </c>
      <c r="B27" s="2" t="s">
        <v>354</v>
      </c>
      <c r="C27" s="2" t="s">
        <v>549</v>
      </c>
      <c r="D27" s="2" t="s">
        <v>208</v>
      </c>
      <c r="E27" s="2" t="s">
        <v>207</v>
      </c>
      <c r="F27" s="2" t="s">
        <v>141</v>
      </c>
      <c r="G27" s="2" t="s">
        <v>142</v>
      </c>
      <c r="H27" s="2">
        <f t="shared" si="0"/>
        <v>117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117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</row>
    <row r="28" spans="1:120" s="2" customFormat="1" x14ac:dyDescent="0.2">
      <c r="A28" s="2" t="s">
        <v>348</v>
      </c>
      <c r="B28" s="2" t="s">
        <v>355</v>
      </c>
      <c r="C28" s="2" t="s">
        <v>549</v>
      </c>
      <c r="D28" s="2" t="s">
        <v>220</v>
      </c>
      <c r="E28" s="2" t="s">
        <v>219</v>
      </c>
      <c r="F28" s="2" t="s">
        <v>235</v>
      </c>
      <c r="G28" s="2" t="s">
        <v>234</v>
      </c>
      <c r="H28" s="2">
        <f t="shared" si="0"/>
        <v>27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27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</row>
  </sheetData>
  <conditionalFormatting sqref="D6:E6">
    <cfRule type="colorScale" priority="14">
      <colorScale>
        <cfvo type="min"/>
        <cfvo type="max"/>
        <color theme="9" tint="0.79998168889431442"/>
        <color theme="8" tint="-0.249977111117893"/>
      </colorScale>
    </cfRule>
  </conditionalFormatting>
  <conditionalFormatting sqref="D8:E8">
    <cfRule type="colorScale" priority="13">
      <colorScale>
        <cfvo type="min"/>
        <cfvo type="max"/>
        <color theme="9" tint="0.79998168889431442"/>
        <color theme="8" tint="-0.249977111117893"/>
      </colorScale>
    </cfRule>
  </conditionalFormatting>
  <conditionalFormatting sqref="D9:E9">
    <cfRule type="colorScale" priority="12">
      <colorScale>
        <cfvo type="min"/>
        <cfvo type="max"/>
        <color theme="9" tint="0.79998168889431442"/>
        <color theme="8" tint="-0.249977111117893"/>
      </colorScale>
    </cfRule>
  </conditionalFormatting>
  <conditionalFormatting sqref="D10:E10">
    <cfRule type="colorScale" priority="11">
      <colorScale>
        <cfvo type="min"/>
        <cfvo type="max"/>
        <color theme="9" tint="0.79998168889431442"/>
        <color theme="8" tint="-0.249977111117893"/>
      </colorScale>
    </cfRule>
  </conditionalFormatting>
  <conditionalFormatting sqref="D12:E12">
    <cfRule type="colorScale" priority="7">
      <colorScale>
        <cfvo type="min"/>
        <cfvo type="max"/>
        <color theme="9" tint="0.79998168889431442"/>
        <color theme="8" tint="-0.249977111117893"/>
      </colorScale>
    </cfRule>
  </conditionalFormatting>
  <conditionalFormatting sqref="D14:E14">
    <cfRule type="colorScale" priority="10">
      <colorScale>
        <cfvo type="min"/>
        <cfvo type="max"/>
        <color theme="9" tint="0.79998168889431442"/>
        <color theme="8" tint="-0.249977111117893"/>
      </colorScale>
    </cfRule>
  </conditionalFormatting>
  <conditionalFormatting sqref="D15:E15">
    <cfRule type="colorScale" priority="6">
      <colorScale>
        <cfvo type="min"/>
        <cfvo type="max"/>
        <color theme="9" tint="0.79998168889431442"/>
        <color theme="8" tint="-0.249977111117893"/>
      </colorScale>
    </cfRule>
  </conditionalFormatting>
  <conditionalFormatting sqref="D16:E16">
    <cfRule type="colorScale" priority="5">
      <colorScale>
        <cfvo type="min"/>
        <cfvo type="max"/>
        <color theme="9" tint="0.79998168889431442"/>
        <color theme="8" tint="-0.249977111117893"/>
      </colorScale>
    </cfRule>
  </conditionalFormatting>
  <conditionalFormatting sqref="D18:E18">
    <cfRule type="colorScale" priority="1">
      <colorScale>
        <cfvo type="min"/>
        <cfvo type="max"/>
        <color theme="9" tint="0.79998168889431442"/>
        <color theme="8" tint="-0.249977111117893"/>
      </colorScale>
    </cfRule>
  </conditionalFormatting>
  <conditionalFormatting sqref="D19:E19">
    <cfRule type="colorScale" priority="9">
      <colorScale>
        <cfvo type="min"/>
        <cfvo type="max"/>
        <color theme="9" tint="0.79998168889431442"/>
        <color theme="8" tint="-0.249977111117893"/>
      </colorScale>
    </cfRule>
  </conditionalFormatting>
  <conditionalFormatting sqref="D21:E21">
    <cfRule type="colorScale" priority="3">
      <colorScale>
        <cfvo type="min"/>
        <cfvo type="max"/>
        <color theme="9" tint="0.79998168889431442"/>
        <color theme="8" tint="-0.249977111117893"/>
      </colorScale>
    </cfRule>
  </conditionalFormatting>
  <conditionalFormatting sqref="D22:E22">
    <cfRule type="colorScale" priority="2">
      <colorScale>
        <cfvo type="min"/>
        <cfvo type="max"/>
        <color theme="9" tint="0.79998168889431442"/>
        <color theme="8" tint="-0.249977111117893"/>
      </colorScale>
    </cfRule>
  </conditionalFormatting>
  <conditionalFormatting sqref="D23:E23">
    <cfRule type="colorScale" priority="8">
      <colorScale>
        <cfvo type="min"/>
        <cfvo type="max"/>
        <color theme="9" tint="0.79998168889431442"/>
        <color theme="8" tint="-0.249977111117893"/>
      </colorScale>
    </cfRule>
  </conditionalFormatting>
  <conditionalFormatting sqref="D24:E24">
    <cfRule type="colorScale" priority="4">
      <colorScale>
        <cfvo type="min"/>
        <cfvo type="max"/>
        <color theme="9" tint="0.79998168889431442"/>
        <color theme="8" tint="-0.24997711111789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 Data</vt:lpstr>
      <vt:lpstr>BirT Full OTU table (exp1)</vt:lpstr>
      <vt:lpstr>BirT taxa table (exp1)</vt:lpstr>
      <vt:lpstr>16Smam Full OTU table (exp1)</vt:lpstr>
      <vt:lpstr>16Smam taxa table (exp1)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Kasun Harshana Bodawatta</cp:lastModifiedBy>
  <dcterms:created xsi:type="dcterms:W3CDTF">2023-11-17T13:02:37Z</dcterms:created>
  <dcterms:modified xsi:type="dcterms:W3CDTF">2024-12-06T12:31:15Z</dcterms:modified>
</cp:coreProperties>
</file>