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G:\PETERH\Manuscript stability\"/>
    </mc:Choice>
  </mc:AlternateContent>
  <xr:revisionPtr revIDLastSave="0" documentId="13_ncr:1_{3F8B55ED-0E9D-4DFC-9F7B-9365E7D659CD}" xr6:coauthVersionLast="46" xr6:coauthVersionMax="46" xr10:uidLastSave="{00000000-0000-0000-0000-000000000000}"/>
  <bookViews>
    <workbookView xWindow="-120" yWindow="-120" windowWidth="20730" windowHeight="11160" activeTab="2" xr2:uid="{00000000-000D-0000-FFFF-FFFF00000000}"/>
  </bookViews>
  <sheets>
    <sheet name="list names" sheetId="1" r:id="rId1"/>
    <sheet name="Accessions" sheetId="2" r:id="rId2"/>
    <sheet name="Weather data" sheetId="4" r:id="rId3"/>
    <sheet name="Sheet1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96" i="1" l="1"/>
  <c r="G185" i="1"/>
  <c r="G186" i="1"/>
  <c r="G187" i="1"/>
  <c r="G188" i="1"/>
  <c r="G189" i="1"/>
  <c r="G190" i="1"/>
  <c r="G191" i="1"/>
  <c r="G192" i="1"/>
  <c r="G193" i="1"/>
  <c r="G194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2" i="1"/>
</calcChain>
</file>

<file path=xl/sharedStrings.xml><?xml version="1.0" encoding="utf-8"?>
<sst xmlns="http://schemas.openxmlformats.org/spreadsheetml/2006/main" count="1857" uniqueCount="392">
  <si>
    <t>Code</t>
  </si>
  <si>
    <t>Genbank</t>
  </si>
  <si>
    <t>GbAccNo</t>
  </si>
  <si>
    <t>Name</t>
  </si>
  <si>
    <t>Rowtype</t>
  </si>
  <si>
    <t>EUregion</t>
  </si>
  <si>
    <t>INRA</t>
  </si>
  <si>
    <t>Bavaria</t>
  </si>
  <si>
    <t>West</t>
  </si>
  <si>
    <t>LE PUY N12</t>
  </si>
  <si>
    <t>GOLDTHORPE</t>
  </si>
  <si>
    <t>D'ASSAS</t>
  </si>
  <si>
    <t>ARCHER</t>
  </si>
  <si>
    <t>HEN GYMRO</t>
  </si>
  <si>
    <t>OLD CORNISH</t>
  </si>
  <si>
    <t>E71 OISANS</t>
  </si>
  <si>
    <t>SOUCHE 191</t>
  </si>
  <si>
    <t>SOUCHE 142 DE COLMAR</t>
  </si>
  <si>
    <t>NGB</t>
  </si>
  <si>
    <t>JÄRVENKYLÄ ME0302 SEP B CEREAL MIX</t>
  </si>
  <si>
    <t>North</t>
  </si>
  <si>
    <t>NPGS</t>
  </si>
  <si>
    <t>Donnes Cyg</t>
  </si>
  <si>
    <t>Opdal</t>
  </si>
  <si>
    <t>Crocket</t>
  </si>
  <si>
    <t>Hanna</t>
  </si>
  <si>
    <t>East</t>
  </si>
  <si>
    <t>Kitzing</t>
  </si>
  <si>
    <t>Bere</t>
  </si>
  <si>
    <t>PFLUGS INTENSIV</t>
  </si>
  <si>
    <t>SATTANEN EH0103</t>
  </si>
  <si>
    <t>LÅNGSTRAND 0102; PAAVO MIX</t>
  </si>
  <si>
    <t>IPK</t>
  </si>
  <si>
    <t>Hordeum vulgare L. convar. distichon (L.) Alef. var. nutans (Rode) Alef.</t>
  </si>
  <si>
    <t>Middle Barley</t>
  </si>
  <si>
    <t>Coast</t>
  </si>
  <si>
    <t>Gold Medal</t>
  </si>
  <si>
    <t>NA</t>
  </si>
  <si>
    <t>Hordeum vulgare L. convar. distichon (L.) Alef. var. nudum (L.) Alef.</t>
  </si>
  <si>
    <t>SHOLLEY CHEVALIER</t>
  </si>
  <si>
    <t>Hordeum vulgare L. convar. vulgare var. hybernum Viborg</t>
  </si>
  <si>
    <t>medicum korn</t>
  </si>
  <si>
    <t>rode alef</t>
  </si>
  <si>
    <t>HATIF DE GRIGNON</t>
  </si>
  <si>
    <t>BIGO</t>
  </si>
  <si>
    <t>BINDER</t>
  </si>
  <si>
    <t>BREHAT</t>
  </si>
  <si>
    <t>C79 PAUMELLE</t>
  </si>
  <si>
    <t>C80 PAUMELLE</t>
  </si>
  <si>
    <t>CI5638-7</t>
  </si>
  <si>
    <t>DICKSON 628</t>
  </si>
  <si>
    <t>FP2</t>
  </si>
  <si>
    <t>CGN</t>
  </si>
  <si>
    <t>CGN00289:</t>
  </si>
  <si>
    <t>(Linie 4831)</t>
  </si>
  <si>
    <t>CGN00226:</t>
  </si>
  <si>
    <t>(Kuckuck 1961)</t>
  </si>
  <si>
    <t>CGN00229:</t>
  </si>
  <si>
    <t>(2679/44)</t>
  </si>
  <si>
    <t>CGN01586:</t>
  </si>
  <si>
    <t>(A.Hor.3683)</t>
  </si>
  <si>
    <t>CGN00281:</t>
  </si>
  <si>
    <t>(Hor.793)</t>
  </si>
  <si>
    <t>CGN01598:</t>
  </si>
  <si>
    <t>(A.Hor.3772)</t>
  </si>
  <si>
    <t>CGN00269:</t>
  </si>
  <si>
    <t>(Hispont)</t>
  </si>
  <si>
    <t>CGN00268:</t>
  </si>
  <si>
    <t>(Lechtaler)</t>
  </si>
  <si>
    <t>CGN00007:</t>
  </si>
  <si>
    <t>(Lago)</t>
  </si>
  <si>
    <t>CGN01590:</t>
  </si>
  <si>
    <t>(A.Hor.3744)</t>
  </si>
  <si>
    <t>CGN01591:</t>
  </si>
  <si>
    <t>(Kisslings Hanna)</t>
  </si>
  <si>
    <t>CGN00347:</t>
  </si>
  <si>
    <t>CGN00345:</t>
  </si>
  <si>
    <t>CGN01488:</t>
  </si>
  <si>
    <t>(A.Hor.2110)</t>
  </si>
  <si>
    <t>CGN00364:</t>
  </si>
  <si>
    <t>(Emilio Mariani)</t>
  </si>
  <si>
    <t>CGN00366:</t>
  </si>
  <si>
    <t>(I.Bu.30)</t>
  </si>
  <si>
    <t>CGN00371:</t>
  </si>
  <si>
    <t>(O.M.277)</t>
  </si>
  <si>
    <t>CGN01597:</t>
  </si>
  <si>
    <t>(A.Hor.3771)</t>
  </si>
  <si>
    <t>CGN00368:</t>
  </si>
  <si>
    <t>(Hor.1999)</t>
  </si>
  <si>
    <t>CGN01603:</t>
  </si>
  <si>
    <t>(B.174)</t>
  </si>
  <si>
    <t>CGN00348:</t>
  </si>
  <si>
    <t>CGN00356:</t>
  </si>
  <si>
    <t>(G 1 m.s.)</t>
  </si>
  <si>
    <t>CGN00344:</t>
  </si>
  <si>
    <t>CGN00409:</t>
  </si>
  <si>
    <t>(A.Hor.728)</t>
  </si>
  <si>
    <t>South</t>
  </si>
  <si>
    <t>CGN00403:</t>
  </si>
  <si>
    <t>CGN02132:</t>
  </si>
  <si>
    <t>CGN00456:</t>
  </si>
  <si>
    <t>(W.Z.R.202)</t>
  </si>
  <si>
    <t>CGN00414:</t>
  </si>
  <si>
    <t>(H.Hor.1036)</t>
  </si>
  <si>
    <t>CGN02131:</t>
  </si>
  <si>
    <t>(Hor.3322)</t>
  </si>
  <si>
    <t>CGN00404:</t>
  </si>
  <si>
    <t>CGN00413:</t>
  </si>
  <si>
    <t>(H.Hor.1007)</t>
  </si>
  <si>
    <t>CGN00410:</t>
  </si>
  <si>
    <t>(A.Hor.1166)</t>
  </si>
  <si>
    <t>CGN00427:</t>
  </si>
  <si>
    <t>(B 2145)</t>
  </si>
  <si>
    <t>CGN00425:</t>
  </si>
  <si>
    <t>(Moles Moravia)</t>
  </si>
  <si>
    <t>CGN02105:</t>
  </si>
  <si>
    <t>(Rostek)</t>
  </si>
  <si>
    <t>CGN00430:</t>
  </si>
  <si>
    <t>(Balkan 1941)</t>
  </si>
  <si>
    <t>CGN00421:</t>
  </si>
  <si>
    <t>(Hor.1165)</t>
  </si>
  <si>
    <t>CGN01493:</t>
  </si>
  <si>
    <t>(Hanna Goli)</t>
  </si>
  <si>
    <t>CGN00457:</t>
  </si>
  <si>
    <t>(W.Z.R.195)</t>
  </si>
  <si>
    <t>CGN00431:</t>
  </si>
  <si>
    <t>(Hybernum)</t>
  </si>
  <si>
    <t>CGN00434:</t>
  </si>
  <si>
    <t>(Hor.1035)</t>
  </si>
  <si>
    <t>CGN00384:</t>
  </si>
  <si>
    <t>H. vulgare</t>
  </si>
  <si>
    <t>CGN00420:</t>
  </si>
  <si>
    <t>(Hor.733)</t>
  </si>
  <si>
    <t>CGN01501:</t>
  </si>
  <si>
    <t>(Steinitzer Hanna)</t>
  </si>
  <si>
    <t>CGN00422:</t>
  </si>
  <si>
    <t>(Hor.1237)</t>
  </si>
  <si>
    <t>CGN00387:</t>
  </si>
  <si>
    <t>(Prof. Winer 1163)</t>
  </si>
  <si>
    <t>CGN00386:</t>
  </si>
  <si>
    <t>(Ekaterinoslav)</t>
  </si>
  <si>
    <t>CGN00436:</t>
  </si>
  <si>
    <t>(Hor.2212)</t>
  </si>
  <si>
    <t>CGN00388:</t>
  </si>
  <si>
    <t>(Erivan</t>
  </si>
  <si>
    <t>CGN00389:</t>
  </si>
  <si>
    <t>(Taganrog</t>
  </si>
  <si>
    <t>Jilo</t>
  </si>
  <si>
    <t>CGN00396:</t>
  </si>
  <si>
    <t>(Jecam)</t>
  </si>
  <si>
    <t>HOR 939</t>
  </si>
  <si>
    <t>null</t>
  </si>
  <si>
    <t>HOR 758</t>
  </si>
  <si>
    <t>HOR 4637</t>
  </si>
  <si>
    <t>Doneckij</t>
  </si>
  <si>
    <t>HOR 9308</t>
  </si>
  <si>
    <t>BCC 1429</t>
  </si>
  <si>
    <t>Bankuti korai Tavarzi Takarmany</t>
  </si>
  <si>
    <t>HOR 4755</t>
  </si>
  <si>
    <t>Abed Mala</t>
  </si>
  <si>
    <t>HOR 4847</t>
  </si>
  <si>
    <t>Topper</t>
  </si>
  <si>
    <t>HOR 4945</t>
  </si>
  <si>
    <t>HOR 4989</t>
  </si>
  <si>
    <t>Universal 7196</t>
  </si>
  <si>
    <t>HOR 1889</t>
  </si>
  <si>
    <t>Skrzeszowicki</t>
  </si>
  <si>
    <t>HOR 1881</t>
  </si>
  <si>
    <t>Abed Binder</t>
  </si>
  <si>
    <t>HOR 8211</t>
  </si>
  <si>
    <t>Nr. 191</t>
  </si>
  <si>
    <t>HOR 1882</t>
  </si>
  <si>
    <t>Burton Malting</t>
  </si>
  <si>
    <t>HOR 115</t>
  </si>
  <si>
    <t>Erhard Frederichen</t>
  </si>
  <si>
    <t>HOR 8652</t>
  </si>
  <si>
    <t>HOR 120</t>
  </si>
  <si>
    <t>Tystofte Prenticeby</t>
  </si>
  <si>
    <t>HOR 1434</t>
  </si>
  <si>
    <t>Louhi</t>
  </si>
  <si>
    <t>HOR 10957</t>
  </si>
  <si>
    <t>BCC 1374</t>
  </si>
  <si>
    <t>Gambrinus</t>
  </si>
  <si>
    <t>HOR 8210</t>
  </si>
  <si>
    <t>No. 14</t>
  </si>
  <si>
    <t>HOR 2902</t>
  </si>
  <si>
    <t>Nordgarden</t>
  </si>
  <si>
    <t>HOR 4567</t>
  </si>
  <si>
    <t>Clara</t>
  </si>
  <si>
    <t>HOR 10803</t>
  </si>
  <si>
    <t>HVS 96728</t>
  </si>
  <si>
    <t>HOR 1872</t>
  </si>
  <si>
    <t>Stadelmanns Moonachia</t>
  </si>
  <si>
    <t>HOR 4719</t>
  </si>
  <si>
    <t>HOR 10737</t>
  </si>
  <si>
    <t>Diamant x 1B-86B MI-a 19</t>
  </si>
  <si>
    <t>HOR 2088</t>
  </si>
  <si>
    <t>Putza</t>
  </si>
  <si>
    <t>HOR 1156</t>
  </si>
  <si>
    <t>HOR 1870</t>
  </si>
  <si>
    <t>Lichtis DN</t>
  </si>
  <si>
    <t>HOR 1601</t>
  </si>
  <si>
    <t>Tiroler Pfauengerste</t>
  </si>
  <si>
    <t>HOR 1433</t>
  </si>
  <si>
    <t>Olli</t>
  </si>
  <si>
    <t>HOR 4654</t>
  </si>
  <si>
    <t>Miln's Golden Promise</t>
  </si>
  <si>
    <t>HOR 4653</t>
  </si>
  <si>
    <t>Midas</t>
  </si>
  <si>
    <t>HOR 131</t>
  </si>
  <si>
    <t>HOR 14085</t>
  </si>
  <si>
    <t>PALMELLA BLUE</t>
  </si>
  <si>
    <t>BCC 1373</t>
  </si>
  <si>
    <t>Blenheim</t>
  </si>
  <si>
    <t>HOR 1875</t>
  </si>
  <si>
    <t>Novi Sad</t>
  </si>
  <si>
    <t>BCC 1549</t>
  </si>
  <si>
    <t>Lefkonoiko</t>
  </si>
  <si>
    <t>HOR 1900</t>
  </si>
  <si>
    <t>Schweizer Nackte</t>
  </si>
  <si>
    <t>HOR 4720</t>
  </si>
  <si>
    <t>HOR 8209</t>
  </si>
  <si>
    <t>Harlan 43</t>
  </si>
  <si>
    <t>HOR 4750</t>
  </si>
  <si>
    <t>Danpro</t>
  </si>
  <si>
    <t>HOR 118</t>
  </si>
  <si>
    <t>Goldgerste * Bindergerste</t>
  </si>
  <si>
    <t>HOR 14092</t>
  </si>
  <si>
    <t>HOR 2740</t>
  </si>
  <si>
    <t>Delta</t>
  </si>
  <si>
    <t>HOR 2601</t>
  </si>
  <si>
    <t>Maythorpe</t>
  </si>
  <si>
    <t>HOR 11514</t>
  </si>
  <si>
    <t>Anni</t>
  </si>
  <si>
    <t>HOR 2600</t>
  </si>
  <si>
    <t>Earl</t>
  </si>
  <si>
    <t>HOR 1609</t>
  </si>
  <si>
    <t>Primus ohne Wachs</t>
  </si>
  <si>
    <t>MSU</t>
  </si>
  <si>
    <t>96511/63</t>
  </si>
  <si>
    <t>CCII F26</t>
  </si>
  <si>
    <t>Harlan</t>
  </si>
  <si>
    <t>96511/64</t>
  </si>
  <si>
    <t>CCII F48</t>
  </si>
  <si>
    <t>96511/59</t>
  </si>
  <si>
    <t>CCV F32</t>
  </si>
  <si>
    <t>96511/68</t>
  </si>
  <si>
    <t>CCV F36</t>
  </si>
  <si>
    <t>96511/55</t>
  </si>
  <si>
    <t>CCV F34</t>
  </si>
  <si>
    <t>96511/56</t>
  </si>
  <si>
    <t>CCII F49</t>
  </si>
  <si>
    <t>96511/92</t>
  </si>
  <si>
    <t>CCII F51</t>
  </si>
  <si>
    <t>96511/28</t>
  </si>
  <si>
    <t>CCXIV F16</t>
  </si>
  <si>
    <t>96511/8</t>
  </si>
  <si>
    <t>CCXXI F17</t>
  </si>
  <si>
    <t>96511/40</t>
  </si>
  <si>
    <t>Wiebe F13</t>
  </si>
  <si>
    <t>96511/65</t>
  </si>
  <si>
    <t>CCV F22</t>
  </si>
  <si>
    <t>96511/30</t>
  </si>
  <si>
    <t>CCXIV F32</t>
  </si>
  <si>
    <t>96511/53</t>
  </si>
  <si>
    <t>CCII F54</t>
  </si>
  <si>
    <t>96511/19</t>
  </si>
  <si>
    <t>CCXVI F16</t>
  </si>
  <si>
    <t>96511/62</t>
  </si>
  <si>
    <t>CCII F16</t>
  </si>
  <si>
    <t>96511/60</t>
  </si>
  <si>
    <t>CCV F13</t>
  </si>
  <si>
    <t>96511/73</t>
  </si>
  <si>
    <t>CCV F38</t>
  </si>
  <si>
    <t>96511/58</t>
  </si>
  <si>
    <t>CCV F23</t>
  </si>
  <si>
    <t>96511/34</t>
  </si>
  <si>
    <t>CCV F24</t>
  </si>
  <si>
    <t>96511/27</t>
  </si>
  <si>
    <t>CCXIV F31</t>
  </si>
  <si>
    <t>96511/32</t>
  </si>
  <si>
    <t>CCXIV F33</t>
  </si>
  <si>
    <t>96511/16</t>
  </si>
  <si>
    <t>WIEBE F21</t>
  </si>
  <si>
    <t>96511/14</t>
  </si>
  <si>
    <t>WIEBE F15</t>
  </si>
  <si>
    <t>96511/33</t>
  </si>
  <si>
    <t>CCV F6</t>
  </si>
  <si>
    <t>96511/6</t>
  </si>
  <si>
    <t>CCXXI F15</t>
  </si>
  <si>
    <t>96511/5</t>
  </si>
  <si>
    <t>CCXXI F18</t>
  </si>
  <si>
    <t>96511/11</t>
  </si>
  <si>
    <t>CCXVI F18</t>
  </si>
  <si>
    <t>96511/18</t>
  </si>
  <si>
    <t>CCXII F38</t>
  </si>
  <si>
    <t>96511/93</t>
  </si>
  <si>
    <t>CCXIV F37</t>
  </si>
  <si>
    <t>96511/74</t>
  </si>
  <si>
    <t>CCV F40</t>
  </si>
  <si>
    <t>96511/9</t>
  </si>
  <si>
    <t>CCXXI F20</t>
  </si>
  <si>
    <t>96511/95</t>
  </si>
  <si>
    <t>CCII F56</t>
  </si>
  <si>
    <t>96511/20</t>
  </si>
  <si>
    <t>CCXVI F21</t>
  </si>
  <si>
    <t>96511/87</t>
  </si>
  <si>
    <t>CCXIV F35</t>
  </si>
  <si>
    <t>96511/107</t>
  </si>
  <si>
    <t>CCXXI F11</t>
  </si>
  <si>
    <t>96511/17</t>
  </si>
  <si>
    <t>CCXII F35</t>
  </si>
  <si>
    <t>96511/4</t>
  </si>
  <si>
    <t>CCXXI F27</t>
  </si>
  <si>
    <t>96511/10</t>
  </si>
  <si>
    <t>CCXXI F23</t>
  </si>
  <si>
    <t>96511/35</t>
  </si>
  <si>
    <t>CCXIV F41</t>
  </si>
  <si>
    <t>CCXIV F17</t>
  </si>
  <si>
    <t>Moonshine</t>
  </si>
  <si>
    <t>Cultivar</t>
  </si>
  <si>
    <t>Shuffle</t>
  </si>
  <si>
    <t>Waggon</t>
  </si>
  <si>
    <t>Garner</t>
  </si>
  <si>
    <t>Forensic</t>
  </si>
  <si>
    <t>Westminster</t>
  </si>
  <si>
    <t>Concerto</t>
  </si>
  <si>
    <t>Propino</t>
  </si>
  <si>
    <t>Belgravia</t>
  </si>
  <si>
    <t>2West</t>
  </si>
  <si>
    <t>6North</t>
  </si>
  <si>
    <t>2East</t>
  </si>
  <si>
    <t>6West</t>
  </si>
  <si>
    <t>6East</t>
  </si>
  <si>
    <t>2North</t>
  </si>
  <si>
    <t>6South</t>
  </si>
  <si>
    <t>6Harlan</t>
  </si>
  <si>
    <t/>
  </si>
  <si>
    <t>2Cultivar</t>
  </si>
  <si>
    <t>E6</t>
  </si>
  <si>
    <t>N6</t>
  </si>
  <si>
    <t>S6</t>
  </si>
  <si>
    <t>W6</t>
  </si>
  <si>
    <t>N2</t>
  </si>
  <si>
    <t>E2</t>
  </si>
  <si>
    <t>S2</t>
  </si>
  <si>
    <t>W2</t>
  </si>
  <si>
    <t>Country</t>
  </si>
  <si>
    <t>Germany</t>
  </si>
  <si>
    <t>France</t>
  </si>
  <si>
    <t>UK</t>
  </si>
  <si>
    <t>Finland</t>
  </si>
  <si>
    <t>Sweden</t>
  </si>
  <si>
    <t>Norway</t>
  </si>
  <si>
    <t>Czech Republic</t>
  </si>
  <si>
    <t>Slovakia</t>
  </si>
  <si>
    <t>Ireland</t>
  </si>
  <si>
    <t>Poland</t>
  </si>
  <si>
    <t>Albania</t>
  </si>
  <si>
    <t>Macedonia</t>
  </si>
  <si>
    <t>*USSR</t>
  </si>
  <si>
    <t>Italy</t>
  </si>
  <si>
    <t>Hungary</t>
  </si>
  <si>
    <t>Denmark</t>
  </si>
  <si>
    <t>The Netherlands</t>
  </si>
  <si>
    <t>Belgium</t>
  </si>
  <si>
    <t>*DDR</t>
  </si>
  <si>
    <t>*Czechoslovakia</t>
  </si>
  <si>
    <t>Lithuania</t>
  </si>
  <si>
    <t>Greece</t>
  </si>
  <si>
    <t>Germany (&lt;1945)*</t>
  </si>
  <si>
    <t>Austria</t>
  </si>
  <si>
    <t>Yugoslavia</t>
  </si>
  <si>
    <t>Cyprus</t>
  </si>
  <si>
    <t>Switzerland</t>
  </si>
  <si>
    <t>Latvia</t>
  </si>
  <si>
    <t>Estonia</t>
  </si>
  <si>
    <t>Russia</t>
  </si>
  <si>
    <t>Ukraine</t>
  </si>
  <si>
    <t>US</t>
  </si>
  <si>
    <t>August</t>
  </si>
  <si>
    <t>July</t>
  </si>
  <si>
    <t>June</t>
  </si>
  <si>
    <t>May</t>
  </si>
  <si>
    <t>April</t>
  </si>
  <si>
    <t>March</t>
  </si>
  <si>
    <t>Radiation KW m-2</t>
  </si>
  <si>
    <t>Rain mm sum</t>
  </si>
  <si>
    <t>Temp °C</t>
  </si>
  <si>
    <t>Bush 2013</t>
  </si>
  <si>
    <t>Lanark 2012</t>
  </si>
  <si>
    <t>Gilchriston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</si>
</sst>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rgb="FF404040"/>
      <name val="Lucida Console"/>
      <family val="3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vertical="center"/>
    </xf>
    <xf numFmtId="0" fontId="0" fillId="0" borderId="0" xfId="0" applyFill="1" applyBorder="1"/>
    <xf numFmtId="0" fontId="4" fillId="0" borderId="0" xfId="0" applyFont="1" applyBorder="1"/>
    <xf numFmtId="0" fontId="4" fillId="0" borderId="0" xfId="0" applyFont="1" applyFill="1" applyBorder="1"/>
    <xf numFmtId="0" fontId="3" fillId="2" borderId="0" xfId="0" applyFont="1" applyFill="1" applyBorder="1" applyAlignment="1">
      <alignment vertical="center"/>
    </xf>
    <xf numFmtId="0" fontId="0" fillId="0" borderId="0" xfId="0" applyBorder="1" applyAlignment="1"/>
    <xf numFmtId="0" fontId="2" fillId="0" borderId="0" xfId="0" applyFont="1" applyFill="1" applyBorder="1"/>
    <xf numFmtId="0" fontId="4" fillId="0" borderId="0" xfId="0" applyFont="1"/>
    <xf numFmtId="0" fontId="0" fillId="3" borderId="0" xfId="0" applyFill="1"/>
    <xf numFmtId="0" fontId="1" fillId="0" borderId="0" xfId="1"/>
    <xf numFmtId="164" fontId="1" fillId="0" borderId="0" xfId="1" applyNumberFormat="1"/>
    <xf numFmtId="2" fontId="1" fillId="0" borderId="0" xfId="1" applyNumberFormat="1"/>
    <xf numFmtId="0" fontId="6" fillId="0" borderId="0" xfId="1" applyFont="1"/>
    <xf numFmtId="0" fontId="5" fillId="0" borderId="0" xfId="1" applyFont="1"/>
  </cellXfs>
  <cellStyles count="2">
    <cellStyle name="Normal" xfId="0" builtinId="0"/>
    <cellStyle name="Normal 2" xfId="1" xr:uid="{F5355E8A-18B2-4F3D-8333-958641DA3D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'Weather data'!$E$2:$E$3</c:f>
              <c:strCache>
                <c:ptCount val="2"/>
                <c:pt idx="0">
                  <c:v>Gilchriston 2012</c:v>
                </c:pt>
                <c:pt idx="1">
                  <c:v>Rain mm sum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data'!$E$4:$E$9</c:f>
              <c:numCache>
                <c:formatCode>0.00</c:formatCode>
                <c:ptCount val="6"/>
                <c:pt idx="0">
                  <c:v>8</c:v>
                </c:pt>
                <c:pt idx="1">
                  <c:v>144.39999999999998</c:v>
                </c:pt>
                <c:pt idx="2">
                  <c:v>96.8</c:v>
                </c:pt>
                <c:pt idx="3">
                  <c:v>144.39999999999998</c:v>
                </c:pt>
                <c:pt idx="4">
                  <c:v>179.59999999999994</c:v>
                </c:pt>
                <c:pt idx="5">
                  <c:v>100.99999999999997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5B-4150-9678-A65C53E6A1C8}"/>
            </c:ext>
          </c:extLst>
        </c:ser>
        <c:ser>
          <c:idx val="4"/>
          <c:order val="4"/>
          <c:tx>
            <c:strRef>
              <c:f>'Weather data'!$H$2:$H$3</c:f>
              <c:strCache>
                <c:ptCount val="2"/>
                <c:pt idx="0">
                  <c:v>Lanark 2012</c:v>
                </c:pt>
                <c:pt idx="1">
                  <c:v>Rain mm sum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data'!$H$4:$H$9</c:f>
              <c:numCache>
                <c:formatCode>0.00</c:formatCode>
                <c:ptCount val="6"/>
                <c:pt idx="0">
                  <c:v>22.599999999999998</c:v>
                </c:pt>
                <c:pt idx="1">
                  <c:v>53.4</c:v>
                </c:pt>
                <c:pt idx="2">
                  <c:v>70.400000000000006</c:v>
                </c:pt>
                <c:pt idx="3">
                  <c:v>154.79999999999998</c:v>
                </c:pt>
                <c:pt idx="4">
                  <c:v>156.80000000000004</c:v>
                </c:pt>
                <c:pt idx="5">
                  <c:v>115.00000000000001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5B-4150-9678-A65C53E6A1C8}"/>
            </c:ext>
          </c:extLst>
        </c:ser>
        <c:ser>
          <c:idx val="7"/>
          <c:order val="7"/>
          <c:tx>
            <c:strRef>
              <c:f>'Weather data'!$K$2:$K$3</c:f>
              <c:strCache>
                <c:ptCount val="2"/>
                <c:pt idx="0">
                  <c:v>Bush 2013</c:v>
                </c:pt>
                <c:pt idx="1">
                  <c:v>Rain mm sum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data'!$K$4:$K$9</c:f>
              <c:numCache>
                <c:formatCode>General</c:formatCode>
                <c:ptCount val="6"/>
                <c:pt idx="0">
                  <c:v>66.200000000000017</c:v>
                </c:pt>
                <c:pt idx="1">
                  <c:v>135.648</c:v>
                </c:pt>
                <c:pt idx="2">
                  <c:v>88.4</c:v>
                </c:pt>
                <c:pt idx="3">
                  <c:v>34</c:v>
                </c:pt>
                <c:pt idx="4">
                  <c:v>108.00000000000001</c:v>
                </c:pt>
                <c:pt idx="5">
                  <c:v>47.8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E5B-4150-9678-A65C53E6A1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0595736"/>
        <c:axId val="660596064"/>
      </c:barChart>
      <c:lineChart>
        <c:grouping val="stacked"/>
        <c:varyColors val="0"/>
        <c:ser>
          <c:idx val="0"/>
          <c:order val="0"/>
          <c:tx>
            <c:strRef>
              <c:f>'Weather data'!$D$2:$D$3</c:f>
              <c:strCache>
                <c:ptCount val="2"/>
                <c:pt idx="0">
                  <c:v>Gilchriston 2012</c:v>
                </c:pt>
                <c:pt idx="1">
                  <c:v>Temp °C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data'!$D$4:$D$9</c:f>
              <c:numCache>
                <c:formatCode>0.00</c:formatCode>
                <c:ptCount val="6"/>
                <c:pt idx="0">
                  <c:v>8.6287583333333213</c:v>
                </c:pt>
                <c:pt idx="1">
                  <c:v>6.3247824074074241</c:v>
                </c:pt>
                <c:pt idx="2">
                  <c:v>9.7628651433691758</c:v>
                </c:pt>
                <c:pt idx="3">
                  <c:v>11.846249999999973</c:v>
                </c:pt>
                <c:pt idx="4">
                  <c:v>13.151491935483858</c:v>
                </c:pt>
                <c:pt idx="5">
                  <c:v>14.577871863799274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5B-4150-9678-A65C53E6A1C8}"/>
            </c:ext>
          </c:extLst>
        </c:ser>
        <c:ser>
          <c:idx val="3"/>
          <c:order val="3"/>
          <c:tx>
            <c:strRef>
              <c:f>'Weather data'!$G$2:$G$3</c:f>
              <c:strCache>
                <c:ptCount val="2"/>
                <c:pt idx="0">
                  <c:v>Lanark 2012</c:v>
                </c:pt>
                <c:pt idx="1">
                  <c:v>Temp °C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data'!$G$4:$G$9</c:f>
              <c:numCache>
                <c:formatCode>0.00</c:formatCode>
                <c:ptCount val="6"/>
                <c:pt idx="0">
                  <c:v>6.7613027777777903</c:v>
                </c:pt>
                <c:pt idx="1">
                  <c:v>4.0029236111111075</c:v>
                </c:pt>
                <c:pt idx="2">
                  <c:v>8.3033445340501881</c:v>
                </c:pt>
                <c:pt idx="3">
                  <c:v>10.142402777777766</c:v>
                </c:pt>
                <c:pt idx="4">
                  <c:v>11.624823028673834</c:v>
                </c:pt>
                <c:pt idx="5">
                  <c:v>12.715841608738801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E5B-4150-9678-A65C53E6A1C8}"/>
            </c:ext>
          </c:extLst>
        </c:ser>
        <c:ser>
          <c:idx val="6"/>
          <c:order val="6"/>
          <c:tx>
            <c:strRef>
              <c:f>'Weather data'!$J$2:$J$3</c:f>
              <c:strCache>
                <c:ptCount val="2"/>
                <c:pt idx="0">
                  <c:v>Bush 2013</c:v>
                </c:pt>
                <c:pt idx="1">
                  <c:v>Temp °C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data'!$J$4:$J$9</c:f>
              <c:numCache>
                <c:formatCode>General</c:formatCode>
                <c:ptCount val="6"/>
                <c:pt idx="0">
                  <c:v>-0.10491666666666481</c:v>
                </c:pt>
                <c:pt idx="1">
                  <c:v>4.7026625973925764</c:v>
                </c:pt>
                <c:pt idx="2">
                  <c:v>8.3948745519713217</c:v>
                </c:pt>
                <c:pt idx="3">
                  <c:v>11.804716981132062</c:v>
                </c:pt>
                <c:pt idx="4">
                  <c:v>15.874697580645151</c:v>
                </c:pt>
                <c:pt idx="5">
                  <c:v>14.009912328767113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E5B-4150-9678-A65C53E6A1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0595736"/>
        <c:axId val="660596064"/>
      </c:lineChart>
      <c:lineChart>
        <c:grouping val="stacked"/>
        <c:varyColors val="0"/>
        <c:ser>
          <c:idx val="2"/>
          <c:order val="2"/>
          <c:tx>
            <c:strRef>
              <c:f>'Weather data'!$F$2:$F$3</c:f>
              <c:strCache>
                <c:ptCount val="2"/>
                <c:pt idx="0">
                  <c:v>Gilchriston 2012</c:v>
                </c:pt>
                <c:pt idx="1">
                  <c:v>Radiation KW m-2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data'!$F$4:$F$9</c:f>
              <c:numCache>
                <c:formatCode>0.000</c:formatCode>
                <c:ptCount val="6"/>
                <c:pt idx="0">
                  <c:v>9.7997333333333367E-2</c:v>
                </c:pt>
                <c:pt idx="1">
                  <c:v>0.11211916666666666</c:v>
                </c:pt>
                <c:pt idx="2">
                  <c:v>0.17001129032258058</c:v>
                </c:pt>
                <c:pt idx="3">
                  <c:v>0.15866458333333383</c:v>
                </c:pt>
                <c:pt idx="4">
                  <c:v>0.13910672043010747</c:v>
                </c:pt>
                <c:pt idx="5">
                  <c:v>0.13229368279569839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E5B-4150-9678-A65C53E6A1C8}"/>
            </c:ext>
          </c:extLst>
        </c:ser>
        <c:ser>
          <c:idx val="5"/>
          <c:order val="5"/>
          <c:tx>
            <c:strRef>
              <c:f>'Weather data'!$I$2:$I$3</c:f>
              <c:strCache>
                <c:ptCount val="2"/>
                <c:pt idx="0">
                  <c:v>Lanark 2012</c:v>
                </c:pt>
                <c:pt idx="1">
                  <c:v>Radiation KW m-2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data'!$I$4:$I$9</c:f>
              <c:numCache>
                <c:formatCode>0.000</c:formatCode>
                <c:ptCount val="6"/>
                <c:pt idx="0">
                  <c:v>8.0682166666666735E-2</c:v>
                </c:pt>
                <c:pt idx="1">
                  <c:v>9.8979166666666646E-2</c:v>
                </c:pt>
                <c:pt idx="2">
                  <c:v>0.15090779569892449</c:v>
                </c:pt>
                <c:pt idx="3">
                  <c:v>0.13121402777777785</c:v>
                </c:pt>
                <c:pt idx="4">
                  <c:v>0.11742177419354856</c:v>
                </c:pt>
                <c:pt idx="5">
                  <c:v>0.11722652757079018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E5B-4150-9678-A65C53E6A1C8}"/>
            </c:ext>
          </c:extLst>
        </c:ser>
        <c:ser>
          <c:idx val="8"/>
          <c:order val="8"/>
          <c:tx>
            <c:strRef>
              <c:f>'Weather data'!$L$2:$L$3</c:f>
              <c:strCache>
                <c:ptCount val="2"/>
                <c:pt idx="0">
                  <c:v>Bush 2013</c:v>
                </c:pt>
                <c:pt idx="1">
                  <c:v>Radiation KW m-2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strRef>
              <c:f>'Weather data'!$C$4:$C$9</c:f>
              <c:strCache>
                <c:ptCount val="6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</c:strCache>
            </c:strRef>
          </c:cat>
          <c:val>
            <c:numRef>
              <c:f>'Weather data'!$L$4:$L$9</c:f>
              <c:numCache>
                <c:formatCode>General</c:formatCode>
                <c:ptCount val="6"/>
                <c:pt idx="0">
                  <c:v>5.4592666666666796E-2</c:v>
                </c:pt>
                <c:pt idx="1">
                  <c:v>0.11307114100785928</c:v>
                </c:pt>
                <c:pt idx="2">
                  <c:v>0.12981370967741923</c:v>
                </c:pt>
                <c:pt idx="3">
                  <c:v>0.15404608938547512</c:v>
                </c:pt>
                <c:pt idx="4">
                  <c:v>0.15989166666666693</c:v>
                </c:pt>
                <c:pt idx="5">
                  <c:v>0.11296249999999981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E5B-4150-9678-A65C53E6A1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50737528"/>
        <c:axId val="660693352"/>
      </c:lineChart>
      <c:catAx>
        <c:axId val="660595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596064"/>
        <c:crosses val="autoZero"/>
        <c:auto val="1"/>
        <c:lblAlgn val="ctr"/>
        <c:lblOffset val="100"/>
        <c:noMultiLvlLbl val="0"/>
      </c:catAx>
      <c:valAx>
        <c:axId val="66059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595736"/>
        <c:crosses val="autoZero"/>
        <c:crossBetween val="between"/>
      </c:valAx>
      <c:valAx>
        <c:axId val="660693352"/>
        <c:scaling>
          <c:orientation val="minMax"/>
        </c:scaling>
        <c:delete val="0"/>
        <c:axPos val="r"/>
        <c:numFmt formatCode="0.0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737528"/>
        <c:crosses val="max"/>
        <c:crossBetween val="between"/>
      </c:valAx>
      <c:catAx>
        <c:axId val="6507375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60693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561974</xdr:colOff>
      <xdr:row>10</xdr:row>
      <xdr:rowOff>4762</xdr:rowOff>
    </xdr:from>
    <xdr:to>
      <xdr:col>12</xdr:col>
      <xdr:colOff>380999</xdr:colOff>
      <xdr:row>32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5C2EB92-3D78-4784-8D95-6EA8BE91AA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8"/>
  <sheetViews>
    <sheetView workbookViewId="0">
      <selection activeCell="J23" sqref="J23"/>
    </sheetView>
  </sheetViews>
  <sheetFormatPr defaultRowHeight="15" x14ac:dyDescent="0.25"/>
  <cols>
    <col min="1" max="2" width="9.140625" style="2"/>
    <col min="3" max="3" width="12.140625" style="2" customWidth="1"/>
    <col min="4" max="4" width="18" style="2" customWidth="1"/>
    <col min="5" max="16384" width="9.140625" style="2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9" x14ac:dyDescent="0.25">
      <c r="A2" s="3">
        <v>51</v>
      </c>
      <c r="B2" s="2" t="s">
        <v>6</v>
      </c>
      <c r="C2" s="2">
        <v>12607</v>
      </c>
      <c r="D2" s="2" t="s">
        <v>7</v>
      </c>
      <c r="E2" s="2">
        <v>2</v>
      </c>
      <c r="F2" s="2" t="s">
        <v>8</v>
      </c>
      <c r="G2" s="2" t="str">
        <f>CONCATENATE(E2,F2)</f>
        <v>2West</v>
      </c>
      <c r="H2" s="2" t="s">
        <v>329</v>
      </c>
    </row>
    <row r="3" spans="1:9" x14ac:dyDescent="0.25">
      <c r="A3" s="3">
        <v>52</v>
      </c>
      <c r="B3" s="2" t="s">
        <v>6</v>
      </c>
      <c r="C3" s="2">
        <v>12513</v>
      </c>
      <c r="D3" s="2" t="s">
        <v>9</v>
      </c>
      <c r="E3" s="2">
        <v>2</v>
      </c>
      <c r="F3" s="2" t="s">
        <v>8</v>
      </c>
      <c r="G3" s="2" t="str">
        <f t="shared" ref="G3:G66" si="0">CONCATENATE(E3,F3)</f>
        <v>2West</v>
      </c>
      <c r="H3" s="2" t="s">
        <v>329</v>
      </c>
    </row>
    <row r="4" spans="1:9" x14ac:dyDescent="0.25">
      <c r="A4" s="3">
        <v>53</v>
      </c>
      <c r="B4" s="2" t="s">
        <v>6</v>
      </c>
      <c r="C4" s="2">
        <v>12511</v>
      </c>
      <c r="D4" s="2" t="s">
        <v>10</v>
      </c>
      <c r="E4" s="2">
        <v>2</v>
      </c>
      <c r="F4" s="2" t="s">
        <v>8</v>
      </c>
      <c r="G4" s="2" t="str">
        <f t="shared" si="0"/>
        <v>2West</v>
      </c>
      <c r="H4" s="2" t="s">
        <v>329</v>
      </c>
    </row>
    <row r="5" spans="1:9" x14ac:dyDescent="0.25">
      <c r="A5" s="3">
        <v>54</v>
      </c>
      <c r="B5" s="2" t="s">
        <v>6</v>
      </c>
      <c r="C5" s="2">
        <v>12493</v>
      </c>
      <c r="D5" s="2" t="s">
        <v>11</v>
      </c>
      <c r="E5" s="2">
        <v>2</v>
      </c>
      <c r="F5" s="2" t="s">
        <v>8</v>
      </c>
      <c r="G5" s="2" t="str">
        <f t="shared" si="0"/>
        <v>2West</v>
      </c>
      <c r="H5" s="2" t="s">
        <v>329</v>
      </c>
    </row>
    <row r="6" spans="1:9" x14ac:dyDescent="0.25">
      <c r="A6" s="3">
        <v>55</v>
      </c>
      <c r="B6" s="2" t="s">
        <v>6</v>
      </c>
      <c r="C6" s="2">
        <v>12348</v>
      </c>
      <c r="D6" s="2" t="s">
        <v>12</v>
      </c>
      <c r="E6" s="2">
        <v>2</v>
      </c>
      <c r="F6" s="2" t="s">
        <v>8</v>
      </c>
      <c r="G6" s="2" t="str">
        <f t="shared" si="0"/>
        <v>2West</v>
      </c>
      <c r="H6" s="2" t="s">
        <v>329</v>
      </c>
    </row>
    <row r="7" spans="1:9" x14ac:dyDescent="0.25">
      <c r="A7" s="3">
        <v>56</v>
      </c>
      <c r="B7" s="2" t="s">
        <v>6</v>
      </c>
      <c r="C7" s="2">
        <v>12347</v>
      </c>
      <c r="D7" s="2" t="s">
        <v>13</v>
      </c>
      <c r="E7" s="2">
        <v>2</v>
      </c>
      <c r="F7" s="2" t="s">
        <v>8</v>
      </c>
      <c r="G7" s="2" t="str">
        <f t="shared" si="0"/>
        <v>2West</v>
      </c>
      <c r="H7" s="2" t="s">
        <v>329</v>
      </c>
    </row>
    <row r="8" spans="1:9" x14ac:dyDescent="0.25">
      <c r="A8" s="3">
        <v>57</v>
      </c>
      <c r="B8" s="2" t="s">
        <v>6</v>
      </c>
      <c r="C8" s="2">
        <v>12346</v>
      </c>
      <c r="D8" s="2" t="s">
        <v>14</v>
      </c>
      <c r="E8" s="2">
        <v>2</v>
      </c>
      <c r="F8" s="2" t="s">
        <v>8</v>
      </c>
      <c r="G8" s="2" t="str">
        <f t="shared" si="0"/>
        <v>2West</v>
      </c>
      <c r="H8" s="2" t="s">
        <v>329</v>
      </c>
    </row>
    <row r="9" spans="1:9" x14ac:dyDescent="0.25">
      <c r="A9" s="3">
        <v>58</v>
      </c>
      <c r="B9" s="2" t="s">
        <v>6</v>
      </c>
      <c r="C9" s="2">
        <v>12112</v>
      </c>
      <c r="D9" s="2" t="s">
        <v>15</v>
      </c>
      <c r="E9" s="2">
        <v>2</v>
      </c>
      <c r="F9" s="2" t="s">
        <v>8</v>
      </c>
      <c r="G9" s="2" t="str">
        <f t="shared" si="0"/>
        <v>2West</v>
      </c>
      <c r="H9" s="2" t="s">
        <v>329</v>
      </c>
    </row>
    <row r="10" spans="1:9" x14ac:dyDescent="0.25">
      <c r="A10" s="3">
        <v>59</v>
      </c>
      <c r="B10" s="2" t="s">
        <v>6</v>
      </c>
      <c r="C10" s="2">
        <v>11611</v>
      </c>
      <c r="D10" s="2" t="s">
        <v>16</v>
      </c>
      <c r="E10" s="2">
        <v>2</v>
      </c>
      <c r="F10" s="2" t="s">
        <v>8</v>
      </c>
      <c r="G10" s="2" t="str">
        <f t="shared" si="0"/>
        <v>2West</v>
      </c>
      <c r="H10" s="2" t="s">
        <v>329</v>
      </c>
    </row>
    <row r="11" spans="1:9" x14ac:dyDescent="0.25">
      <c r="A11" s="3">
        <v>510</v>
      </c>
      <c r="B11" s="2" t="s">
        <v>6</v>
      </c>
      <c r="C11" s="2">
        <v>11609</v>
      </c>
      <c r="D11" s="2" t="s">
        <v>17</v>
      </c>
      <c r="E11" s="2">
        <v>2</v>
      </c>
      <c r="F11" s="2" t="s">
        <v>8</v>
      </c>
      <c r="G11" s="2" t="str">
        <f t="shared" si="0"/>
        <v>2West</v>
      </c>
      <c r="H11" s="2" t="s">
        <v>329</v>
      </c>
    </row>
    <row r="12" spans="1:9" x14ac:dyDescent="0.25">
      <c r="A12" s="3">
        <v>511</v>
      </c>
      <c r="B12" s="2" t="s">
        <v>18</v>
      </c>
      <c r="C12" s="4">
        <v>259.10000000000002</v>
      </c>
      <c r="D12" s="4" t="s">
        <v>19</v>
      </c>
      <c r="E12" s="4">
        <v>6</v>
      </c>
      <c r="F12" s="2" t="s">
        <v>20</v>
      </c>
      <c r="G12" s="2" t="str">
        <f t="shared" si="0"/>
        <v>6North</v>
      </c>
      <c r="H12" s="2" t="s">
        <v>330</v>
      </c>
    </row>
    <row r="13" spans="1:9" x14ac:dyDescent="0.25">
      <c r="A13" s="3">
        <v>512</v>
      </c>
      <c r="B13" s="2" t="s">
        <v>21</v>
      </c>
      <c r="C13" s="2">
        <v>54915</v>
      </c>
      <c r="D13" s="2" t="s">
        <v>22</v>
      </c>
      <c r="E13" s="2">
        <v>6</v>
      </c>
      <c r="F13" s="2" t="s">
        <v>20</v>
      </c>
      <c r="G13" s="2" t="str">
        <f t="shared" si="0"/>
        <v>6North</v>
      </c>
      <c r="H13" s="4" t="s">
        <v>330</v>
      </c>
      <c r="I13" s="4"/>
    </row>
    <row r="14" spans="1:9" x14ac:dyDescent="0.25">
      <c r="A14" s="3">
        <v>513</v>
      </c>
      <c r="B14" s="2" t="s">
        <v>21</v>
      </c>
      <c r="C14" s="2">
        <v>54912</v>
      </c>
      <c r="D14" s="2" t="s">
        <v>23</v>
      </c>
      <c r="E14" s="2">
        <v>6</v>
      </c>
      <c r="F14" s="2" t="s">
        <v>20</v>
      </c>
      <c r="G14" s="2" t="str">
        <f t="shared" si="0"/>
        <v>6North</v>
      </c>
      <c r="H14" s="4" t="s">
        <v>330</v>
      </c>
      <c r="I14" s="4"/>
    </row>
    <row r="15" spans="1:9" x14ac:dyDescent="0.25">
      <c r="A15" s="3">
        <v>514</v>
      </c>
      <c r="B15" s="2" t="s">
        <v>21</v>
      </c>
      <c r="C15" s="2">
        <v>40647</v>
      </c>
      <c r="D15" s="2" t="s">
        <v>24</v>
      </c>
      <c r="E15" s="2">
        <v>6</v>
      </c>
      <c r="F15" s="2" t="s">
        <v>20</v>
      </c>
      <c r="G15" s="2" t="str">
        <f t="shared" si="0"/>
        <v>6North</v>
      </c>
      <c r="H15" s="4" t="s">
        <v>330</v>
      </c>
      <c r="I15" s="4"/>
    </row>
    <row r="16" spans="1:9" x14ac:dyDescent="0.25">
      <c r="A16" s="3">
        <v>515</v>
      </c>
      <c r="B16" s="2" t="s">
        <v>21</v>
      </c>
      <c r="C16" s="2">
        <v>22493</v>
      </c>
      <c r="D16" s="2" t="s">
        <v>25</v>
      </c>
      <c r="E16" s="2">
        <v>2</v>
      </c>
      <c r="F16" s="2" t="s">
        <v>26</v>
      </c>
      <c r="G16" s="2" t="str">
        <f t="shared" si="0"/>
        <v>2East</v>
      </c>
      <c r="H16" s="4" t="s">
        <v>331</v>
      </c>
      <c r="I16" s="4"/>
    </row>
    <row r="17" spans="1:11" x14ac:dyDescent="0.25">
      <c r="A17" s="3">
        <v>516</v>
      </c>
      <c r="B17" s="2" t="s">
        <v>21</v>
      </c>
      <c r="C17" s="2">
        <v>5590</v>
      </c>
      <c r="D17" s="2" t="s">
        <v>27</v>
      </c>
      <c r="E17" s="2">
        <v>2</v>
      </c>
      <c r="F17" s="2" t="s">
        <v>8</v>
      </c>
      <c r="G17" s="2" t="str">
        <f t="shared" si="0"/>
        <v>2West</v>
      </c>
      <c r="H17" s="4" t="s">
        <v>329</v>
      </c>
      <c r="I17" s="4"/>
    </row>
    <row r="18" spans="1:11" x14ac:dyDescent="0.25">
      <c r="A18" s="3">
        <v>517</v>
      </c>
      <c r="B18" s="2" t="s">
        <v>21</v>
      </c>
      <c r="C18" s="2">
        <v>130740</v>
      </c>
      <c r="D18" s="2" t="s">
        <v>28</v>
      </c>
      <c r="E18" s="2">
        <v>6</v>
      </c>
      <c r="F18" s="2" t="s">
        <v>8</v>
      </c>
      <c r="G18" s="2" t="str">
        <f t="shared" si="0"/>
        <v>6West</v>
      </c>
      <c r="H18" s="4" t="s">
        <v>332</v>
      </c>
      <c r="I18" s="4"/>
    </row>
    <row r="19" spans="1:11" x14ac:dyDescent="0.25">
      <c r="A19" s="3">
        <v>518</v>
      </c>
      <c r="B19" s="2" t="s">
        <v>6</v>
      </c>
      <c r="C19" s="2">
        <v>11526</v>
      </c>
      <c r="D19" s="2" t="s">
        <v>29</v>
      </c>
      <c r="E19" s="2">
        <v>2</v>
      </c>
      <c r="F19" s="2" t="s">
        <v>8</v>
      </c>
      <c r="G19" s="2" t="str">
        <f t="shared" si="0"/>
        <v>2West</v>
      </c>
      <c r="H19" s="2" t="s">
        <v>329</v>
      </c>
    </row>
    <row r="20" spans="1:11" x14ac:dyDescent="0.25">
      <c r="A20" s="3">
        <v>519</v>
      </c>
      <c r="B20" s="2" t="s">
        <v>18</v>
      </c>
      <c r="C20" s="2">
        <v>7853</v>
      </c>
      <c r="D20" s="2" t="s">
        <v>30</v>
      </c>
      <c r="E20" s="2">
        <v>6</v>
      </c>
      <c r="F20" s="2" t="s">
        <v>20</v>
      </c>
      <c r="G20" s="2" t="str">
        <f t="shared" si="0"/>
        <v>6North</v>
      </c>
      <c r="H20" s="4" t="s">
        <v>330</v>
      </c>
      <c r="I20" s="4"/>
      <c r="J20" s="4"/>
      <c r="K20" s="4"/>
    </row>
    <row r="21" spans="1:11" x14ac:dyDescent="0.25">
      <c r="A21" s="3">
        <v>520</v>
      </c>
      <c r="B21" s="2" t="s">
        <v>18</v>
      </c>
      <c r="C21" s="4">
        <v>2784</v>
      </c>
      <c r="D21" s="4" t="s">
        <v>31</v>
      </c>
      <c r="E21" s="4">
        <v>6</v>
      </c>
      <c r="F21" s="2" t="s">
        <v>20</v>
      </c>
      <c r="G21" s="2" t="str">
        <f t="shared" si="0"/>
        <v>6North</v>
      </c>
      <c r="H21" s="4" t="s">
        <v>330</v>
      </c>
      <c r="I21" s="4"/>
      <c r="J21" s="4"/>
      <c r="K21" s="4"/>
    </row>
    <row r="22" spans="1:11" x14ac:dyDescent="0.25">
      <c r="A22" s="3">
        <v>521</v>
      </c>
      <c r="B22" s="2" t="s">
        <v>32</v>
      </c>
      <c r="C22" s="2">
        <v>9674</v>
      </c>
      <c r="D22" s="2" t="s">
        <v>33</v>
      </c>
      <c r="E22" s="2">
        <v>2</v>
      </c>
      <c r="F22" s="2" t="s">
        <v>26</v>
      </c>
      <c r="G22" s="2" t="str">
        <f t="shared" si="0"/>
        <v>2East</v>
      </c>
      <c r="H22" s="4" t="s">
        <v>331</v>
      </c>
      <c r="I22" s="4"/>
      <c r="J22" s="4"/>
      <c r="K22" s="4"/>
    </row>
    <row r="23" spans="1:11" x14ac:dyDescent="0.25">
      <c r="A23" s="3">
        <v>522</v>
      </c>
      <c r="B23" s="2" t="s">
        <v>21</v>
      </c>
      <c r="C23" s="2">
        <v>5873</v>
      </c>
      <c r="D23" s="2" t="s">
        <v>34</v>
      </c>
      <c r="E23" s="2">
        <v>2</v>
      </c>
      <c r="F23" s="2" t="s">
        <v>8</v>
      </c>
      <c r="G23" s="2" t="str">
        <f t="shared" si="0"/>
        <v>2West</v>
      </c>
      <c r="H23" s="4" t="s">
        <v>329</v>
      </c>
      <c r="I23" s="4"/>
      <c r="J23" s="4"/>
      <c r="K23" s="4"/>
    </row>
    <row r="24" spans="1:11" x14ac:dyDescent="0.25">
      <c r="A24" s="3">
        <v>523</v>
      </c>
      <c r="B24" s="2" t="s">
        <v>21</v>
      </c>
      <c r="C24" s="2">
        <v>5851</v>
      </c>
      <c r="D24" s="2" t="s">
        <v>35</v>
      </c>
      <c r="E24" s="2">
        <v>2</v>
      </c>
      <c r="F24" s="2" t="s">
        <v>8</v>
      </c>
      <c r="G24" s="2" t="str">
        <f t="shared" si="0"/>
        <v>2West</v>
      </c>
      <c r="H24" s="4" t="s">
        <v>329</v>
      </c>
      <c r="I24" s="4"/>
      <c r="J24" s="4"/>
      <c r="K24" s="4"/>
    </row>
    <row r="25" spans="1:11" x14ac:dyDescent="0.25">
      <c r="A25" s="3">
        <v>524</v>
      </c>
      <c r="B25" s="2" t="s">
        <v>21</v>
      </c>
      <c r="C25" s="2">
        <v>5846</v>
      </c>
      <c r="D25" s="2" t="s">
        <v>36</v>
      </c>
      <c r="E25" s="2">
        <v>2</v>
      </c>
      <c r="F25" s="2" t="s">
        <v>8</v>
      </c>
      <c r="G25" s="2" t="str">
        <f t="shared" si="0"/>
        <v>2West</v>
      </c>
      <c r="H25" s="4" t="s">
        <v>329</v>
      </c>
      <c r="I25" s="4"/>
      <c r="J25" s="4"/>
      <c r="K25" s="4"/>
    </row>
    <row r="26" spans="1:11" x14ac:dyDescent="0.25">
      <c r="A26" s="3">
        <v>525</v>
      </c>
      <c r="B26" s="2" t="s">
        <v>21</v>
      </c>
      <c r="C26" s="2">
        <v>5003</v>
      </c>
      <c r="D26" s="2" t="s">
        <v>37</v>
      </c>
      <c r="E26" s="2">
        <v>6</v>
      </c>
      <c r="F26" s="2" t="s">
        <v>8</v>
      </c>
      <c r="G26" s="2" t="str">
        <f t="shared" si="0"/>
        <v>6West</v>
      </c>
      <c r="H26" s="4" t="s">
        <v>332</v>
      </c>
      <c r="I26" s="4"/>
      <c r="J26" s="4"/>
      <c r="K26" s="4"/>
    </row>
    <row r="27" spans="1:11" x14ac:dyDescent="0.25">
      <c r="A27" s="3">
        <v>527</v>
      </c>
      <c r="B27" s="2" t="s">
        <v>32</v>
      </c>
      <c r="C27" s="2">
        <v>3709</v>
      </c>
      <c r="D27" s="2" t="s">
        <v>38</v>
      </c>
      <c r="E27" s="2">
        <v>2</v>
      </c>
      <c r="F27" s="2" t="s">
        <v>26</v>
      </c>
      <c r="G27" s="2" t="str">
        <f t="shared" si="0"/>
        <v>2East</v>
      </c>
      <c r="H27" s="4" t="s">
        <v>331</v>
      </c>
      <c r="I27" s="4"/>
      <c r="J27" s="4"/>
      <c r="K27" s="4"/>
    </row>
    <row r="28" spans="1:11" x14ac:dyDescent="0.25">
      <c r="A28" s="3">
        <v>528</v>
      </c>
      <c r="B28" s="2" t="s">
        <v>32</v>
      </c>
      <c r="C28" s="2">
        <v>2226</v>
      </c>
      <c r="D28" s="2" t="s">
        <v>33</v>
      </c>
      <c r="E28" s="2">
        <v>2</v>
      </c>
      <c r="F28" s="2" t="s">
        <v>26</v>
      </c>
      <c r="G28" s="2" t="str">
        <f t="shared" si="0"/>
        <v>2East</v>
      </c>
      <c r="H28" s="4" t="s">
        <v>331</v>
      </c>
      <c r="I28" s="4"/>
      <c r="J28" s="4"/>
      <c r="K28" s="4"/>
    </row>
    <row r="29" spans="1:11" x14ac:dyDescent="0.25">
      <c r="A29" s="3">
        <v>529</v>
      </c>
      <c r="B29" s="2" t="s">
        <v>32</v>
      </c>
      <c r="C29" s="2">
        <v>8812</v>
      </c>
      <c r="D29" s="2" t="s">
        <v>33</v>
      </c>
      <c r="E29" s="2">
        <v>2</v>
      </c>
      <c r="F29" s="2" t="s">
        <v>26</v>
      </c>
      <c r="G29" s="2" t="str">
        <f t="shared" si="0"/>
        <v>2East</v>
      </c>
      <c r="H29" s="4" t="s">
        <v>331</v>
      </c>
      <c r="I29" s="4"/>
      <c r="J29" s="4"/>
      <c r="K29" s="4"/>
    </row>
    <row r="30" spans="1:11" x14ac:dyDescent="0.25">
      <c r="A30" s="3">
        <v>530</v>
      </c>
      <c r="B30" s="2" t="s">
        <v>6</v>
      </c>
      <c r="C30" s="2">
        <v>14092</v>
      </c>
      <c r="D30" s="2" t="s">
        <v>39</v>
      </c>
      <c r="E30" s="2">
        <v>2</v>
      </c>
      <c r="F30" s="2" t="s">
        <v>8</v>
      </c>
      <c r="G30" s="2" t="str">
        <f t="shared" si="0"/>
        <v>2West</v>
      </c>
      <c r="H30" s="4" t="s">
        <v>329</v>
      </c>
      <c r="I30" s="4"/>
      <c r="J30" s="4"/>
      <c r="K30" s="4"/>
    </row>
    <row r="31" spans="1:11" x14ac:dyDescent="0.25">
      <c r="A31" s="3">
        <v>531</v>
      </c>
      <c r="B31" s="2" t="s">
        <v>32</v>
      </c>
      <c r="C31" s="2">
        <v>7380</v>
      </c>
      <c r="D31" s="2" t="s">
        <v>40</v>
      </c>
      <c r="E31" s="2">
        <v>6</v>
      </c>
      <c r="F31" s="2" t="s">
        <v>26</v>
      </c>
      <c r="G31" s="2" t="str">
        <f t="shared" si="0"/>
        <v>6East</v>
      </c>
      <c r="H31" s="4" t="s">
        <v>333</v>
      </c>
      <c r="I31" s="4"/>
      <c r="J31" s="4"/>
      <c r="K31" s="4"/>
    </row>
    <row r="32" spans="1:11" x14ac:dyDescent="0.25">
      <c r="A32" s="3">
        <v>533</v>
      </c>
      <c r="B32" s="2" t="s">
        <v>32</v>
      </c>
      <c r="C32" s="2">
        <v>10635</v>
      </c>
      <c r="D32" s="2" t="s">
        <v>41</v>
      </c>
      <c r="E32" s="2">
        <v>6</v>
      </c>
      <c r="F32" s="2" t="s">
        <v>26</v>
      </c>
      <c r="G32" s="2" t="str">
        <f t="shared" si="0"/>
        <v>6East</v>
      </c>
      <c r="H32" s="4" t="s">
        <v>333</v>
      </c>
      <c r="I32" s="4"/>
      <c r="J32" s="4"/>
      <c r="K32" s="4"/>
    </row>
    <row r="33" spans="1:11" x14ac:dyDescent="0.25">
      <c r="A33" s="3">
        <v>534</v>
      </c>
      <c r="B33" s="2" t="s">
        <v>32</v>
      </c>
      <c r="C33" s="2">
        <v>8811</v>
      </c>
      <c r="D33" s="2" t="s">
        <v>42</v>
      </c>
      <c r="E33" s="2">
        <v>2</v>
      </c>
      <c r="F33" s="2" t="s">
        <v>26</v>
      </c>
      <c r="G33" s="2" t="str">
        <f t="shared" si="0"/>
        <v>2East</v>
      </c>
      <c r="H33" s="4" t="s">
        <v>331</v>
      </c>
      <c r="I33" s="4"/>
      <c r="J33" s="4"/>
      <c r="K33" s="4"/>
    </row>
    <row r="34" spans="1:11" x14ac:dyDescent="0.25">
      <c r="A34" s="3">
        <v>535</v>
      </c>
      <c r="B34" s="2" t="s">
        <v>32</v>
      </c>
      <c r="C34" s="2">
        <v>22148</v>
      </c>
      <c r="D34" s="2" t="s">
        <v>40</v>
      </c>
      <c r="E34" s="2">
        <v>6</v>
      </c>
      <c r="F34" s="2" t="s">
        <v>26</v>
      </c>
      <c r="G34" s="2" t="str">
        <f t="shared" si="0"/>
        <v>6East</v>
      </c>
      <c r="H34" s="4" t="s">
        <v>333</v>
      </c>
      <c r="I34" s="4"/>
      <c r="J34" s="4"/>
      <c r="K34" s="4"/>
    </row>
    <row r="35" spans="1:11" x14ac:dyDescent="0.25">
      <c r="A35" s="3">
        <v>537</v>
      </c>
      <c r="B35" s="2" t="s">
        <v>6</v>
      </c>
      <c r="C35" s="2">
        <v>9367</v>
      </c>
      <c r="D35" s="2" t="s">
        <v>43</v>
      </c>
      <c r="E35" s="2">
        <v>6</v>
      </c>
      <c r="F35" s="2" t="s">
        <v>8</v>
      </c>
      <c r="G35" s="2" t="str">
        <f t="shared" si="0"/>
        <v>6West</v>
      </c>
      <c r="H35" s="4" t="s">
        <v>332</v>
      </c>
      <c r="I35" s="4"/>
      <c r="J35" s="4"/>
      <c r="K35" s="4"/>
    </row>
    <row r="36" spans="1:11" x14ac:dyDescent="0.25">
      <c r="A36" s="3">
        <v>647</v>
      </c>
      <c r="B36" s="2" t="s">
        <v>6</v>
      </c>
      <c r="C36" s="2">
        <v>10682</v>
      </c>
      <c r="D36" s="2" t="s">
        <v>44</v>
      </c>
      <c r="E36" s="2">
        <v>6</v>
      </c>
      <c r="F36" s="2" t="s">
        <v>8</v>
      </c>
      <c r="G36" s="2" t="str">
        <f t="shared" si="0"/>
        <v>6West</v>
      </c>
      <c r="H36" s="2" t="s">
        <v>332</v>
      </c>
    </row>
    <row r="37" spans="1:11" x14ac:dyDescent="0.25">
      <c r="A37" s="3">
        <v>648</v>
      </c>
      <c r="B37" s="2" t="s">
        <v>6</v>
      </c>
      <c r="C37" s="2">
        <v>10683</v>
      </c>
      <c r="D37" s="2" t="s">
        <v>45</v>
      </c>
      <c r="E37" s="2">
        <v>2</v>
      </c>
      <c r="F37" s="2" t="s">
        <v>20</v>
      </c>
      <c r="G37" s="2" t="str">
        <f t="shared" si="0"/>
        <v>2North</v>
      </c>
      <c r="H37" s="2" t="s">
        <v>334</v>
      </c>
    </row>
    <row r="38" spans="1:11" x14ac:dyDescent="0.25">
      <c r="A38" s="3">
        <v>649</v>
      </c>
      <c r="B38" s="2" t="s">
        <v>6</v>
      </c>
      <c r="C38" s="2">
        <v>10696</v>
      </c>
      <c r="D38" s="2" t="s">
        <v>46</v>
      </c>
      <c r="E38" s="2">
        <v>2</v>
      </c>
      <c r="F38" s="2" t="s">
        <v>8</v>
      </c>
      <c r="G38" s="2" t="str">
        <f t="shared" si="0"/>
        <v>2West</v>
      </c>
      <c r="H38" s="2" t="s">
        <v>329</v>
      </c>
    </row>
    <row r="39" spans="1:11" x14ac:dyDescent="0.25">
      <c r="A39" s="3">
        <v>650</v>
      </c>
      <c r="B39" s="2" t="s">
        <v>6</v>
      </c>
      <c r="C39" s="2">
        <v>10706</v>
      </c>
      <c r="D39" s="2" t="s">
        <v>47</v>
      </c>
      <c r="E39" s="2">
        <v>2</v>
      </c>
      <c r="F39" s="2" t="s">
        <v>8</v>
      </c>
      <c r="G39" s="2" t="str">
        <f t="shared" si="0"/>
        <v>2West</v>
      </c>
      <c r="H39" s="2" t="s">
        <v>329</v>
      </c>
    </row>
    <row r="40" spans="1:11" x14ac:dyDescent="0.25">
      <c r="A40" s="3">
        <v>651</v>
      </c>
      <c r="B40" s="2" t="s">
        <v>6</v>
      </c>
      <c r="C40" s="2">
        <v>10707</v>
      </c>
      <c r="D40" s="2" t="s">
        <v>48</v>
      </c>
      <c r="E40" s="2">
        <v>2</v>
      </c>
      <c r="F40" s="2" t="s">
        <v>8</v>
      </c>
      <c r="G40" s="2" t="str">
        <f t="shared" si="0"/>
        <v>2West</v>
      </c>
      <c r="H40" s="2" t="s">
        <v>329</v>
      </c>
    </row>
    <row r="41" spans="1:11" x14ac:dyDescent="0.25">
      <c r="A41" s="3">
        <v>652</v>
      </c>
      <c r="B41" s="2" t="s">
        <v>6</v>
      </c>
      <c r="C41" s="2">
        <v>10816</v>
      </c>
      <c r="D41" s="2" t="s">
        <v>49</v>
      </c>
      <c r="E41" s="2">
        <v>6</v>
      </c>
      <c r="F41" s="2" t="s">
        <v>26</v>
      </c>
      <c r="G41" s="2" t="str">
        <f t="shared" si="0"/>
        <v>6East</v>
      </c>
      <c r="H41" s="2" t="s">
        <v>333</v>
      </c>
    </row>
    <row r="42" spans="1:11" x14ac:dyDescent="0.25">
      <c r="A42" s="3">
        <v>653</v>
      </c>
      <c r="B42" s="2" t="s">
        <v>6</v>
      </c>
      <c r="C42" s="2">
        <v>10888</v>
      </c>
      <c r="D42" s="2" t="s">
        <v>50</v>
      </c>
      <c r="E42" s="2">
        <v>6</v>
      </c>
      <c r="F42" s="2" t="s">
        <v>26</v>
      </c>
      <c r="G42" s="2" t="str">
        <f t="shared" si="0"/>
        <v>6East</v>
      </c>
      <c r="H42" s="2" t="s">
        <v>333</v>
      </c>
    </row>
    <row r="43" spans="1:11" x14ac:dyDescent="0.25">
      <c r="A43" s="3">
        <v>654</v>
      </c>
      <c r="B43" s="2" t="s">
        <v>6</v>
      </c>
      <c r="C43" s="2">
        <v>10963</v>
      </c>
      <c r="D43" s="2" t="s">
        <v>51</v>
      </c>
      <c r="E43" s="2">
        <v>2</v>
      </c>
      <c r="F43" s="2" t="s">
        <v>8</v>
      </c>
      <c r="G43" s="2" t="str">
        <f t="shared" si="0"/>
        <v>2West</v>
      </c>
      <c r="H43" s="2" t="s">
        <v>329</v>
      </c>
    </row>
    <row r="44" spans="1:11" x14ac:dyDescent="0.25">
      <c r="A44" s="3">
        <v>658</v>
      </c>
      <c r="B44" s="2" t="s">
        <v>52</v>
      </c>
      <c r="C44" s="5" t="s">
        <v>53</v>
      </c>
      <c r="D44" s="2" t="s">
        <v>54</v>
      </c>
      <c r="E44" s="2">
        <v>2</v>
      </c>
      <c r="F44" s="2" t="s">
        <v>8</v>
      </c>
      <c r="G44" s="2" t="str">
        <f t="shared" si="0"/>
        <v>2West</v>
      </c>
      <c r="H44" s="2" t="s">
        <v>329</v>
      </c>
    </row>
    <row r="45" spans="1:11" x14ac:dyDescent="0.25">
      <c r="A45" s="3">
        <v>659</v>
      </c>
      <c r="B45" s="2" t="s">
        <v>52</v>
      </c>
      <c r="C45" s="5" t="s">
        <v>55</v>
      </c>
      <c r="D45" s="2" t="s">
        <v>56</v>
      </c>
      <c r="E45" s="2">
        <v>2</v>
      </c>
      <c r="F45" s="2" t="s">
        <v>8</v>
      </c>
      <c r="G45" s="2" t="str">
        <f t="shared" si="0"/>
        <v>2West</v>
      </c>
      <c r="H45" s="2" t="s">
        <v>329</v>
      </c>
    </row>
    <row r="46" spans="1:11" x14ac:dyDescent="0.25">
      <c r="A46" s="3">
        <v>660</v>
      </c>
      <c r="B46" s="2" t="s">
        <v>52</v>
      </c>
      <c r="C46" s="5" t="s">
        <v>57</v>
      </c>
      <c r="D46" s="2" t="s">
        <v>58</v>
      </c>
      <c r="E46" s="2">
        <v>2</v>
      </c>
      <c r="F46" s="2" t="s">
        <v>8</v>
      </c>
      <c r="G46" s="2" t="str">
        <f t="shared" si="0"/>
        <v>2West</v>
      </c>
      <c r="H46" s="2" t="s">
        <v>329</v>
      </c>
    </row>
    <row r="47" spans="1:11" x14ac:dyDescent="0.25">
      <c r="A47" s="3">
        <v>661</v>
      </c>
      <c r="B47" s="2" t="s">
        <v>52</v>
      </c>
      <c r="C47" s="5" t="s">
        <v>59</v>
      </c>
      <c r="D47" s="2" t="s">
        <v>60</v>
      </c>
      <c r="E47" s="2">
        <v>2</v>
      </c>
      <c r="F47" s="2" t="s">
        <v>8</v>
      </c>
      <c r="G47" s="2" t="str">
        <f t="shared" si="0"/>
        <v>2West</v>
      </c>
      <c r="H47" s="2" t="s">
        <v>329</v>
      </c>
    </row>
    <row r="48" spans="1:11" x14ac:dyDescent="0.25">
      <c r="A48" s="3">
        <v>663</v>
      </c>
      <c r="B48" s="2" t="s">
        <v>52</v>
      </c>
      <c r="C48" s="5" t="s">
        <v>61</v>
      </c>
      <c r="D48" s="2" t="s">
        <v>62</v>
      </c>
      <c r="E48" s="2">
        <v>2</v>
      </c>
      <c r="F48" s="2" t="s">
        <v>8</v>
      </c>
      <c r="G48" s="2" t="str">
        <f t="shared" si="0"/>
        <v>2West</v>
      </c>
      <c r="H48" s="2" t="s">
        <v>329</v>
      </c>
    </row>
    <row r="49" spans="1:8" x14ac:dyDescent="0.25">
      <c r="A49" s="3">
        <v>664</v>
      </c>
      <c r="B49" s="2" t="s">
        <v>52</v>
      </c>
      <c r="C49" s="5" t="s">
        <v>63</v>
      </c>
      <c r="D49" s="2" t="s">
        <v>64</v>
      </c>
      <c r="E49" s="2">
        <v>2</v>
      </c>
      <c r="F49" s="2" t="s">
        <v>8</v>
      </c>
      <c r="G49" s="2" t="str">
        <f t="shared" si="0"/>
        <v>2West</v>
      </c>
      <c r="H49" s="2" t="s">
        <v>329</v>
      </c>
    </row>
    <row r="50" spans="1:8" x14ac:dyDescent="0.25">
      <c r="A50" s="3">
        <v>665</v>
      </c>
      <c r="B50" s="2" t="s">
        <v>52</v>
      </c>
      <c r="C50" s="5" t="s">
        <v>65</v>
      </c>
      <c r="D50" s="2" t="s">
        <v>66</v>
      </c>
      <c r="E50" s="2">
        <v>2</v>
      </c>
      <c r="F50" s="2" t="s">
        <v>8</v>
      </c>
      <c r="G50" s="2" t="str">
        <f t="shared" si="0"/>
        <v>2West</v>
      </c>
      <c r="H50" s="2" t="s">
        <v>329</v>
      </c>
    </row>
    <row r="51" spans="1:8" x14ac:dyDescent="0.25">
      <c r="A51" s="3">
        <v>666</v>
      </c>
      <c r="B51" s="2" t="s">
        <v>52</v>
      </c>
      <c r="C51" s="5" t="s">
        <v>67</v>
      </c>
      <c r="D51" s="2" t="s">
        <v>68</v>
      </c>
      <c r="E51" s="2">
        <v>2</v>
      </c>
      <c r="F51" s="2" t="s">
        <v>8</v>
      </c>
      <c r="G51" s="2" t="str">
        <f t="shared" si="0"/>
        <v>2West</v>
      </c>
      <c r="H51" s="2" t="s">
        <v>329</v>
      </c>
    </row>
    <row r="52" spans="1:8" x14ac:dyDescent="0.25">
      <c r="A52" s="3">
        <v>667</v>
      </c>
      <c r="B52" s="2" t="s">
        <v>52</v>
      </c>
      <c r="C52" s="5" t="s">
        <v>69</v>
      </c>
      <c r="D52" s="2" t="s">
        <v>70</v>
      </c>
      <c r="E52" s="2">
        <v>2</v>
      </c>
      <c r="F52" s="2" t="s">
        <v>8</v>
      </c>
      <c r="G52" s="2" t="str">
        <f t="shared" si="0"/>
        <v>2West</v>
      </c>
      <c r="H52" s="2" t="s">
        <v>329</v>
      </c>
    </row>
    <row r="53" spans="1:8" x14ac:dyDescent="0.25">
      <c r="A53" s="3">
        <v>668</v>
      </c>
      <c r="B53" s="2" t="s">
        <v>52</v>
      </c>
      <c r="C53" s="5" t="s">
        <v>71</v>
      </c>
      <c r="D53" s="2" t="s">
        <v>72</v>
      </c>
      <c r="E53" s="2">
        <v>2</v>
      </c>
      <c r="F53" s="2" t="s">
        <v>8</v>
      </c>
      <c r="G53" s="2" t="str">
        <f t="shared" si="0"/>
        <v>2West</v>
      </c>
      <c r="H53" s="2" t="s">
        <v>329</v>
      </c>
    </row>
    <row r="54" spans="1:8" x14ac:dyDescent="0.25">
      <c r="A54" s="3">
        <v>669</v>
      </c>
      <c r="B54" s="2" t="s">
        <v>52</v>
      </c>
      <c r="C54" s="5" t="s">
        <v>73</v>
      </c>
      <c r="D54" s="2" t="s">
        <v>74</v>
      </c>
      <c r="E54" s="2">
        <v>2</v>
      </c>
      <c r="F54" s="2" t="s">
        <v>8</v>
      </c>
      <c r="G54" s="2" t="str">
        <f t="shared" si="0"/>
        <v>2West</v>
      </c>
      <c r="H54" s="2" t="s">
        <v>329</v>
      </c>
    </row>
    <row r="55" spans="1:8" x14ac:dyDescent="0.25">
      <c r="A55" s="3">
        <v>670</v>
      </c>
      <c r="B55" s="2" t="s">
        <v>52</v>
      </c>
      <c r="C55" s="5" t="s">
        <v>75</v>
      </c>
      <c r="D55" s="2" t="s">
        <v>37</v>
      </c>
      <c r="E55" s="2">
        <v>2</v>
      </c>
      <c r="F55" s="2" t="s">
        <v>8</v>
      </c>
      <c r="G55" s="2" t="str">
        <f t="shared" si="0"/>
        <v>2West</v>
      </c>
      <c r="H55" s="2" t="s">
        <v>329</v>
      </c>
    </row>
    <row r="56" spans="1:8" x14ac:dyDescent="0.25">
      <c r="A56" s="3">
        <v>672</v>
      </c>
      <c r="B56" s="2" t="s">
        <v>52</v>
      </c>
      <c r="C56" s="5" t="s">
        <v>76</v>
      </c>
      <c r="D56" s="2" t="s">
        <v>37</v>
      </c>
      <c r="E56" s="2">
        <v>2</v>
      </c>
      <c r="F56" s="2" t="s">
        <v>8</v>
      </c>
      <c r="G56" s="2" t="str">
        <f t="shared" si="0"/>
        <v>2West</v>
      </c>
      <c r="H56" s="2" t="s">
        <v>329</v>
      </c>
    </row>
    <row r="57" spans="1:8" x14ac:dyDescent="0.25">
      <c r="A57" s="3">
        <v>673</v>
      </c>
      <c r="B57" s="2" t="s">
        <v>52</v>
      </c>
      <c r="C57" s="5" t="s">
        <v>77</v>
      </c>
      <c r="D57" s="2" t="s">
        <v>78</v>
      </c>
      <c r="E57" s="2">
        <v>2</v>
      </c>
      <c r="F57" s="2" t="s">
        <v>8</v>
      </c>
      <c r="G57" s="2" t="str">
        <f t="shared" si="0"/>
        <v>2West</v>
      </c>
      <c r="H57" s="2" t="s">
        <v>329</v>
      </c>
    </row>
    <row r="58" spans="1:8" x14ac:dyDescent="0.25">
      <c r="A58" s="3">
        <v>675</v>
      </c>
      <c r="B58" s="2" t="s">
        <v>52</v>
      </c>
      <c r="C58" s="5" t="s">
        <v>79</v>
      </c>
      <c r="D58" s="2" t="s">
        <v>80</v>
      </c>
      <c r="E58" s="2">
        <v>6</v>
      </c>
      <c r="F58" s="2" t="s">
        <v>8</v>
      </c>
      <c r="G58" s="2" t="str">
        <f t="shared" si="0"/>
        <v>6West</v>
      </c>
      <c r="H58" s="2" t="s">
        <v>332</v>
      </c>
    </row>
    <row r="59" spans="1:8" x14ac:dyDescent="0.25">
      <c r="A59" s="3">
        <v>676</v>
      </c>
      <c r="B59" s="2" t="s">
        <v>52</v>
      </c>
      <c r="C59" s="5" t="s">
        <v>81</v>
      </c>
      <c r="D59" s="2" t="s">
        <v>82</v>
      </c>
      <c r="E59" s="2">
        <v>2</v>
      </c>
      <c r="F59" s="2" t="s">
        <v>8</v>
      </c>
      <c r="G59" s="2" t="str">
        <f t="shared" si="0"/>
        <v>2West</v>
      </c>
      <c r="H59" s="2" t="s">
        <v>329</v>
      </c>
    </row>
    <row r="60" spans="1:8" x14ac:dyDescent="0.25">
      <c r="A60" s="3">
        <v>677</v>
      </c>
      <c r="B60" s="2" t="s">
        <v>52</v>
      </c>
      <c r="C60" s="5" t="s">
        <v>83</v>
      </c>
      <c r="D60" s="2" t="s">
        <v>84</v>
      </c>
      <c r="E60" s="2">
        <v>2</v>
      </c>
      <c r="F60" s="2" t="s">
        <v>8</v>
      </c>
      <c r="G60" s="2" t="str">
        <f t="shared" si="0"/>
        <v>2West</v>
      </c>
      <c r="H60" s="2" t="s">
        <v>329</v>
      </c>
    </row>
    <row r="61" spans="1:8" x14ac:dyDescent="0.25">
      <c r="A61" s="3">
        <v>678</v>
      </c>
      <c r="B61" s="2" t="s">
        <v>52</v>
      </c>
      <c r="C61" s="5" t="s">
        <v>85</v>
      </c>
      <c r="D61" s="2" t="s">
        <v>86</v>
      </c>
      <c r="E61" s="2">
        <v>2</v>
      </c>
      <c r="F61" s="2" t="s">
        <v>8</v>
      </c>
      <c r="G61" s="2" t="str">
        <f t="shared" si="0"/>
        <v>2West</v>
      </c>
      <c r="H61" s="2" t="s">
        <v>329</v>
      </c>
    </row>
    <row r="62" spans="1:8" x14ac:dyDescent="0.25">
      <c r="A62" s="3">
        <v>679</v>
      </c>
      <c r="B62" s="2" t="s">
        <v>52</v>
      </c>
      <c r="C62" s="5" t="s">
        <v>87</v>
      </c>
      <c r="D62" s="2" t="s">
        <v>88</v>
      </c>
      <c r="E62" s="2">
        <v>6</v>
      </c>
      <c r="F62" s="2" t="s">
        <v>8</v>
      </c>
      <c r="G62" s="2" t="str">
        <f t="shared" si="0"/>
        <v>6West</v>
      </c>
      <c r="H62" s="2" t="s">
        <v>332</v>
      </c>
    </row>
    <row r="63" spans="1:8" x14ac:dyDescent="0.25">
      <c r="A63" s="3">
        <v>680</v>
      </c>
      <c r="B63" s="2" t="s">
        <v>52</v>
      </c>
      <c r="C63" s="5" t="s">
        <v>89</v>
      </c>
      <c r="D63" s="2" t="s">
        <v>90</v>
      </c>
      <c r="E63" s="2">
        <v>6</v>
      </c>
      <c r="F63" s="2" t="s">
        <v>8</v>
      </c>
      <c r="G63" s="2" t="str">
        <f t="shared" si="0"/>
        <v>6West</v>
      </c>
      <c r="H63" s="2" t="s">
        <v>332</v>
      </c>
    </row>
    <row r="64" spans="1:8" x14ac:dyDescent="0.25">
      <c r="A64" s="3">
        <v>681</v>
      </c>
      <c r="B64" s="2" t="s">
        <v>52</v>
      </c>
      <c r="C64" s="5" t="s">
        <v>91</v>
      </c>
      <c r="D64" s="2" t="s">
        <v>37</v>
      </c>
      <c r="E64" s="2">
        <v>2</v>
      </c>
      <c r="F64" s="2" t="s">
        <v>8</v>
      </c>
      <c r="G64" s="2" t="str">
        <f t="shared" si="0"/>
        <v>2West</v>
      </c>
      <c r="H64" s="2" t="s">
        <v>329</v>
      </c>
    </row>
    <row r="65" spans="1:8" x14ac:dyDescent="0.25">
      <c r="A65" s="3">
        <v>682</v>
      </c>
      <c r="B65" s="2" t="s">
        <v>52</v>
      </c>
      <c r="C65" s="5" t="s">
        <v>92</v>
      </c>
      <c r="D65" s="2" t="s">
        <v>93</v>
      </c>
      <c r="E65" s="2">
        <v>6</v>
      </c>
      <c r="F65" s="2" t="s">
        <v>8</v>
      </c>
      <c r="G65" s="2" t="str">
        <f t="shared" si="0"/>
        <v>6West</v>
      </c>
      <c r="H65" s="2" t="s">
        <v>332</v>
      </c>
    </row>
    <row r="66" spans="1:8" x14ac:dyDescent="0.25">
      <c r="A66" s="3">
        <v>683</v>
      </c>
      <c r="B66" s="2" t="s">
        <v>52</v>
      </c>
      <c r="C66" s="5" t="s">
        <v>94</v>
      </c>
      <c r="D66" s="2" t="s">
        <v>37</v>
      </c>
      <c r="E66" s="2">
        <v>2</v>
      </c>
      <c r="F66" s="2" t="s">
        <v>8</v>
      </c>
      <c r="G66" s="2" t="str">
        <f t="shared" si="0"/>
        <v>2West</v>
      </c>
      <c r="H66" s="2" t="s">
        <v>329</v>
      </c>
    </row>
    <row r="67" spans="1:8" x14ac:dyDescent="0.25">
      <c r="A67" s="3">
        <v>684</v>
      </c>
      <c r="B67" s="2" t="s">
        <v>52</v>
      </c>
      <c r="C67" s="5" t="s">
        <v>95</v>
      </c>
      <c r="D67" s="2" t="s">
        <v>96</v>
      </c>
      <c r="E67" s="2">
        <v>6</v>
      </c>
      <c r="F67" s="2" t="s">
        <v>97</v>
      </c>
      <c r="G67" s="2" t="str">
        <f t="shared" ref="G67:G130" si="1">CONCATENATE(E67,F67)</f>
        <v>6South</v>
      </c>
      <c r="H67" s="2" t="s">
        <v>335</v>
      </c>
    </row>
    <row r="68" spans="1:8" x14ac:dyDescent="0.25">
      <c r="A68" s="3">
        <v>685</v>
      </c>
      <c r="B68" s="2" t="s">
        <v>52</v>
      </c>
      <c r="C68" s="5" t="s">
        <v>98</v>
      </c>
      <c r="D68" s="2" t="s">
        <v>37</v>
      </c>
      <c r="E68" s="2">
        <v>2</v>
      </c>
      <c r="F68" s="2" t="s">
        <v>26</v>
      </c>
      <c r="G68" s="2" t="str">
        <f t="shared" si="1"/>
        <v>2East</v>
      </c>
      <c r="H68" s="2" t="s">
        <v>331</v>
      </c>
    </row>
    <row r="69" spans="1:8" x14ac:dyDescent="0.25">
      <c r="A69" s="3">
        <v>688</v>
      </c>
      <c r="B69" s="2" t="s">
        <v>52</v>
      </c>
      <c r="C69" s="5" t="s">
        <v>99</v>
      </c>
      <c r="D69" s="2">
        <v>334</v>
      </c>
      <c r="E69" s="2">
        <v>6</v>
      </c>
      <c r="F69" s="2" t="s">
        <v>26</v>
      </c>
      <c r="G69" s="2" t="str">
        <f t="shared" si="1"/>
        <v>6East</v>
      </c>
      <c r="H69" s="2" t="s">
        <v>333</v>
      </c>
    </row>
    <row r="70" spans="1:8" x14ac:dyDescent="0.25">
      <c r="A70" s="3">
        <v>689</v>
      </c>
      <c r="B70" s="2" t="s">
        <v>52</v>
      </c>
      <c r="C70" s="5" t="s">
        <v>100</v>
      </c>
      <c r="D70" s="2" t="s">
        <v>101</v>
      </c>
      <c r="E70" s="2">
        <v>2</v>
      </c>
      <c r="F70" s="2" t="s">
        <v>26</v>
      </c>
      <c r="G70" s="2" t="str">
        <f t="shared" si="1"/>
        <v>2East</v>
      </c>
      <c r="H70" s="2" t="s">
        <v>331</v>
      </c>
    </row>
    <row r="71" spans="1:8" x14ac:dyDescent="0.25">
      <c r="A71" s="3">
        <v>690</v>
      </c>
      <c r="B71" s="2" t="s">
        <v>52</v>
      </c>
      <c r="C71" s="5" t="s">
        <v>102</v>
      </c>
      <c r="D71" s="2" t="s">
        <v>103</v>
      </c>
      <c r="E71" s="2">
        <v>6</v>
      </c>
      <c r="F71" s="2" t="s">
        <v>97</v>
      </c>
      <c r="G71" s="2" t="str">
        <f t="shared" si="1"/>
        <v>6South</v>
      </c>
      <c r="H71" s="2" t="s">
        <v>335</v>
      </c>
    </row>
    <row r="72" spans="1:8" x14ac:dyDescent="0.25">
      <c r="A72" s="3">
        <v>791</v>
      </c>
      <c r="B72" s="2" t="s">
        <v>52</v>
      </c>
      <c r="C72" s="5" t="s">
        <v>104</v>
      </c>
      <c r="D72" s="2" t="s">
        <v>105</v>
      </c>
      <c r="E72" s="2">
        <v>6</v>
      </c>
      <c r="F72" s="2" t="s">
        <v>26</v>
      </c>
      <c r="G72" s="2" t="str">
        <f t="shared" si="1"/>
        <v>6East</v>
      </c>
      <c r="H72" s="2" t="s">
        <v>333</v>
      </c>
    </row>
    <row r="73" spans="1:8" x14ac:dyDescent="0.25">
      <c r="A73" s="3">
        <v>792</v>
      </c>
      <c r="B73" s="2" t="s">
        <v>52</v>
      </c>
      <c r="C73" s="5" t="s">
        <v>106</v>
      </c>
      <c r="D73" s="2" t="s">
        <v>37</v>
      </c>
      <c r="E73" s="2">
        <v>2</v>
      </c>
      <c r="F73" s="2" t="s">
        <v>26</v>
      </c>
      <c r="G73" s="2" t="str">
        <f t="shared" si="1"/>
        <v>2East</v>
      </c>
      <c r="H73" s="2" t="s">
        <v>331</v>
      </c>
    </row>
    <row r="74" spans="1:8" x14ac:dyDescent="0.25">
      <c r="A74" s="3">
        <v>793</v>
      </c>
      <c r="B74" s="2" t="s">
        <v>52</v>
      </c>
      <c r="C74" s="5" t="s">
        <v>107</v>
      </c>
      <c r="D74" s="2" t="s">
        <v>108</v>
      </c>
      <c r="E74" s="2">
        <v>6</v>
      </c>
      <c r="F74" s="2" t="s">
        <v>97</v>
      </c>
      <c r="G74" s="2" t="str">
        <f t="shared" si="1"/>
        <v>6South</v>
      </c>
      <c r="H74" s="2" t="s">
        <v>335</v>
      </c>
    </row>
    <row r="75" spans="1:8" x14ac:dyDescent="0.25">
      <c r="A75" s="3">
        <v>794</v>
      </c>
      <c r="B75" s="2" t="s">
        <v>52</v>
      </c>
      <c r="C75" s="5" t="s">
        <v>109</v>
      </c>
      <c r="D75" s="2" t="s">
        <v>110</v>
      </c>
      <c r="E75" s="2">
        <v>6</v>
      </c>
      <c r="F75" s="2" t="s">
        <v>97</v>
      </c>
      <c r="G75" s="2" t="str">
        <f t="shared" si="1"/>
        <v>6South</v>
      </c>
      <c r="H75" s="2" t="s">
        <v>335</v>
      </c>
    </row>
    <row r="76" spans="1:8" x14ac:dyDescent="0.25">
      <c r="A76" s="3">
        <v>795</v>
      </c>
      <c r="B76" s="2" t="s">
        <v>52</v>
      </c>
      <c r="C76" s="5" t="s">
        <v>111</v>
      </c>
      <c r="D76" s="2" t="s">
        <v>112</v>
      </c>
      <c r="E76" s="2">
        <v>2</v>
      </c>
      <c r="F76" s="2" t="s">
        <v>26</v>
      </c>
      <c r="G76" s="2" t="str">
        <f t="shared" si="1"/>
        <v>2East</v>
      </c>
      <c r="H76" s="2" t="s">
        <v>331</v>
      </c>
    </row>
    <row r="77" spans="1:8" x14ac:dyDescent="0.25">
      <c r="A77" s="3">
        <v>796</v>
      </c>
      <c r="B77" s="2" t="s">
        <v>52</v>
      </c>
      <c r="C77" s="5" t="s">
        <v>113</v>
      </c>
      <c r="D77" s="2" t="s">
        <v>114</v>
      </c>
      <c r="E77" s="2">
        <v>2</v>
      </c>
      <c r="F77" s="2" t="s">
        <v>26</v>
      </c>
      <c r="G77" s="2" t="str">
        <f t="shared" si="1"/>
        <v>2East</v>
      </c>
      <c r="H77" s="2" t="s">
        <v>331</v>
      </c>
    </row>
    <row r="78" spans="1:8" x14ac:dyDescent="0.25">
      <c r="A78" s="3">
        <v>799</v>
      </c>
      <c r="B78" s="2" t="s">
        <v>52</v>
      </c>
      <c r="C78" s="5" t="s">
        <v>115</v>
      </c>
      <c r="D78" s="2" t="s">
        <v>116</v>
      </c>
      <c r="E78" s="2">
        <v>6</v>
      </c>
      <c r="F78" s="2" t="s">
        <v>97</v>
      </c>
      <c r="G78" s="2" t="str">
        <f t="shared" si="1"/>
        <v>6South</v>
      </c>
      <c r="H78" s="2" t="s">
        <v>335</v>
      </c>
    </row>
    <row r="79" spans="1:8" x14ac:dyDescent="0.25">
      <c r="A79" s="3">
        <v>7100</v>
      </c>
      <c r="B79" s="2" t="s">
        <v>52</v>
      </c>
      <c r="C79" s="5" t="s">
        <v>117</v>
      </c>
      <c r="D79" s="2" t="s">
        <v>118</v>
      </c>
      <c r="E79" s="2">
        <v>6</v>
      </c>
      <c r="F79" s="2" t="s">
        <v>26</v>
      </c>
      <c r="G79" s="2" t="str">
        <f t="shared" si="1"/>
        <v>6East</v>
      </c>
      <c r="H79" s="2" t="s">
        <v>333</v>
      </c>
    </row>
    <row r="80" spans="1:8" x14ac:dyDescent="0.25">
      <c r="A80" s="3">
        <v>7101</v>
      </c>
      <c r="B80" s="2" t="s">
        <v>52</v>
      </c>
      <c r="C80" s="5" t="s">
        <v>119</v>
      </c>
      <c r="D80" s="2" t="s">
        <v>120</v>
      </c>
      <c r="E80" s="2">
        <v>6</v>
      </c>
      <c r="F80" s="2" t="s">
        <v>97</v>
      </c>
      <c r="G80" s="2" t="str">
        <f t="shared" si="1"/>
        <v>6South</v>
      </c>
      <c r="H80" s="2" t="s">
        <v>335</v>
      </c>
    </row>
    <row r="81" spans="1:8" x14ac:dyDescent="0.25">
      <c r="A81" s="3">
        <v>7103</v>
      </c>
      <c r="B81" s="2" t="s">
        <v>52</v>
      </c>
      <c r="C81" s="5" t="s">
        <v>121</v>
      </c>
      <c r="D81" s="2" t="s">
        <v>122</v>
      </c>
      <c r="E81" s="2">
        <v>2</v>
      </c>
      <c r="F81" s="2" t="s">
        <v>26</v>
      </c>
      <c r="G81" s="2" t="str">
        <f t="shared" si="1"/>
        <v>2East</v>
      </c>
      <c r="H81" s="2" t="s">
        <v>331</v>
      </c>
    </row>
    <row r="82" spans="1:8" x14ac:dyDescent="0.25">
      <c r="A82" s="3">
        <v>7104</v>
      </c>
      <c r="B82" s="2" t="s">
        <v>52</v>
      </c>
      <c r="C82" s="5" t="s">
        <v>123</v>
      </c>
      <c r="D82" s="2" t="s">
        <v>124</v>
      </c>
      <c r="E82" s="2">
        <v>2</v>
      </c>
      <c r="F82" s="2" t="s">
        <v>26</v>
      </c>
      <c r="G82" s="2" t="str">
        <f t="shared" si="1"/>
        <v>2East</v>
      </c>
      <c r="H82" s="2" t="s">
        <v>331</v>
      </c>
    </row>
    <row r="83" spans="1:8" x14ac:dyDescent="0.25">
      <c r="A83" s="3">
        <v>7107</v>
      </c>
      <c r="B83" s="2" t="s">
        <v>52</v>
      </c>
      <c r="C83" s="5" t="s">
        <v>125</v>
      </c>
      <c r="D83" s="2" t="s">
        <v>126</v>
      </c>
      <c r="E83" s="2">
        <v>6</v>
      </c>
      <c r="F83" s="2" t="s">
        <v>26</v>
      </c>
      <c r="G83" s="2" t="str">
        <f t="shared" si="1"/>
        <v>6East</v>
      </c>
      <c r="H83" s="2" t="s">
        <v>333</v>
      </c>
    </row>
    <row r="84" spans="1:8" x14ac:dyDescent="0.25">
      <c r="A84" s="3">
        <v>7108</v>
      </c>
      <c r="B84" s="2" t="s">
        <v>52</v>
      </c>
      <c r="C84" s="5" t="s">
        <v>127</v>
      </c>
      <c r="D84" s="2" t="s">
        <v>128</v>
      </c>
      <c r="E84" s="2">
        <v>6</v>
      </c>
      <c r="F84" s="2" t="s">
        <v>97</v>
      </c>
      <c r="G84" s="2" t="str">
        <f t="shared" si="1"/>
        <v>6South</v>
      </c>
      <c r="H84" s="2" t="s">
        <v>335</v>
      </c>
    </row>
    <row r="85" spans="1:8" x14ac:dyDescent="0.25">
      <c r="A85" s="3">
        <v>7109</v>
      </c>
      <c r="B85" s="2" t="s">
        <v>52</v>
      </c>
      <c r="C85" s="5" t="s">
        <v>129</v>
      </c>
      <c r="D85" s="2" t="s">
        <v>130</v>
      </c>
      <c r="E85" s="2">
        <v>6</v>
      </c>
      <c r="F85" s="2" t="s">
        <v>26</v>
      </c>
      <c r="G85" s="2" t="str">
        <f t="shared" si="1"/>
        <v>6East</v>
      </c>
      <c r="H85" s="2" t="s">
        <v>333</v>
      </c>
    </row>
    <row r="86" spans="1:8" x14ac:dyDescent="0.25">
      <c r="A86" s="3">
        <v>7110</v>
      </c>
      <c r="B86" s="2" t="s">
        <v>52</v>
      </c>
      <c r="C86" s="5" t="s">
        <v>131</v>
      </c>
      <c r="D86" s="2" t="s">
        <v>132</v>
      </c>
      <c r="E86" s="2">
        <v>6</v>
      </c>
      <c r="F86" s="2" t="s">
        <v>97</v>
      </c>
      <c r="G86" s="2" t="str">
        <f t="shared" si="1"/>
        <v>6South</v>
      </c>
      <c r="H86" s="2" t="s">
        <v>335</v>
      </c>
    </row>
    <row r="87" spans="1:8" x14ac:dyDescent="0.25">
      <c r="A87" s="3">
        <v>7111</v>
      </c>
      <c r="B87" s="2" t="s">
        <v>52</v>
      </c>
      <c r="C87" s="5" t="s">
        <v>133</v>
      </c>
      <c r="D87" s="2" t="s">
        <v>134</v>
      </c>
      <c r="E87" s="2">
        <v>6</v>
      </c>
      <c r="F87" s="2" t="s">
        <v>26</v>
      </c>
      <c r="G87" s="2" t="str">
        <f t="shared" si="1"/>
        <v>6East</v>
      </c>
      <c r="H87" s="2" t="s">
        <v>333</v>
      </c>
    </row>
    <row r="88" spans="1:8" x14ac:dyDescent="0.25">
      <c r="A88" s="3">
        <v>7112</v>
      </c>
      <c r="B88" s="2" t="s">
        <v>52</v>
      </c>
      <c r="C88" s="5" t="s">
        <v>135</v>
      </c>
      <c r="D88" s="2" t="s">
        <v>136</v>
      </c>
      <c r="E88" s="2">
        <v>6</v>
      </c>
      <c r="F88" s="2" t="s">
        <v>97</v>
      </c>
      <c r="G88" s="2" t="str">
        <f t="shared" si="1"/>
        <v>6South</v>
      </c>
      <c r="H88" s="2" t="s">
        <v>335</v>
      </c>
    </row>
    <row r="89" spans="1:8" x14ac:dyDescent="0.25">
      <c r="A89" s="3">
        <v>7113</v>
      </c>
      <c r="B89" s="2" t="s">
        <v>52</v>
      </c>
      <c r="C89" s="5" t="s">
        <v>137</v>
      </c>
      <c r="D89" s="2" t="s">
        <v>138</v>
      </c>
      <c r="E89" s="2">
        <v>2</v>
      </c>
      <c r="F89" s="2" t="s">
        <v>26</v>
      </c>
      <c r="G89" s="2" t="str">
        <f t="shared" si="1"/>
        <v>2East</v>
      </c>
      <c r="H89" s="2" t="s">
        <v>331</v>
      </c>
    </row>
    <row r="90" spans="1:8" x14ac:dyDescent="0.25">
      <c r="A90" s="3">
        <v>7114</v>
      </c>
      <c r="B90" s="2" t="s">
        <v>52</v>
      </c>
      <c r="C90" s="5" t="s">
        <v>139</v>
      </c>
      <c r="D90" s="2" t="s">
        <v>140</v>
      </c>
      <c r="E90" s="2">
        <v>2</v>
      </c>
      <c r="F90" s="2" t="s">
        <v>26</v>
      </c>
      <c r="G90" s="2" t="str">
        <f t="shared" si="1"/>
        <v>2East</v>
      </c>
      <c r="H90" s="2" t="s">
        <v>331</v>
      </c>
    </row>
    <row r="91" spans="1:8" x14ac:dyDescent="0.25">
      <c r="A91" s="3">
        <v>7115</v>
      </c>
      <c r="B91" s="2" t="s">
        <v>52</v>
      </c>
      <c r="C91" s="5" t="s">
        <v>141</v>
      </c>
      <c r="D91" s="2" t="s">
        <v>142</v>
      </c>
      <c r="E91" s="2">
        <v>6</v>
      </c>
      <c r="F91" s="2" t="s">
        <v>26</v>
      </c>
      <c r="G91" s="2" t="str">
        <f t="shared" si="1"/>
        <v>6East</v>
      </c>
      <c r="H91" s="2" t="s">
        <v>333</v>
      </c>
    </row>
    <row r="92" spans="1:8" x14ac:dyDescent="0.25">
      <c r="A92" s="3">
        <v>7116</v>
      </c>
      <c r="B92" s="2" t="s">
        <v>52</v>
      </c>
      <c r="C92" s="5" t="s">
        <v>143</v>
      </c>
      <c r="D92" s="2" t="s">
        <v>144</v>
      </c>
      <c r="E92" s="2">
        <v>2</v>
      </c>
      <c r="F92" s="2" t="s">
        <v>26</v>
      </c>
      <c r="G92" s="2" t="str">
        <f t="shared" si="1"/>
        <v>2East</v>
      </c>
      <c r="H92" s="2" t="s">
        <v>331</v>
      </c>
    </row>
    <row r="93" spans="1:8" x14ac:dyDescent="0.25">
      <c r="A93" s="3">
        <v>7117</v>
      </c>
      <c r="B93" s="2" t="s">
        <v>52</v>
      </c>
      <c r="C93" s="5" t="s">
        <v>145</v>
      </c>
      <c r="D93" s="2" t="s">
        <v>146</v>
      </c>
      <c r="E93" s="2">
        <v>6</v>
      </c>
      <c r="F93" s="2" t="s">
        <v>26</v>
      </c>
      <c r="G93" s="2" t="str">
        <f t="shared" si="1"/>
        <v>6East</v>
      </c>
      <c r="H93" s="2" t="s">
        <v>333</v>
      </c>
    </row>
    <row r="94" spans="1:8" x14ac:dyDescent="0.25">
      <c r="A94" s="3">
        <v>7118</v>
      </c>
      <c r="B94" s="2" t="s">
        <v>52</v>
      </c>
      <c r="C94" s="5" t="s">
        <v>76</v>
      </c>
      <c r="D94" s="2" t="s">
        <v>147</v>
      </c>
      <c r="E94" s="2">
        <v>2</v>
      </c>
      <c r="F94" s="2" t="s">
        <v>8</v>
      </c>
      <c r="G94" s="2" t="str">
        <f t="shared" si="1"/>
        <v>2West</v>
      </c>
      <c r="H94" s="2" t="s">
        <v>329</v>
      </c>
    </row>
    <row r="95" spans="1:8" x14ac:dyDescent="0.25">
      <c r="A95" s="3">
        <v>7119</v>
      </c>
      <c r="B95" s="2" t="s">
        <v>52</v>
      </c>
      <c r="C95" s="5" t="s">
        <v>148</v>
      </c>
      <c r="D95" s="2" t="s">
        <v>149</v>
      </c>
      <c r="E95" s="2">
        <v>2</v>
      </c>
      <c r="F95" s="2" t="s">
        <v>26</v>
      </c>
      <c r="G95" s="2" t="str">
        <f t="shared" si="1"/>
        <v>2East</v>
      </c>
      <c r="H95" s="2" t="s">
        <v>331</v>
      </c>
    </row>
    <row r="96" spans="1:8" x14ac:dyDescent="0.25">
      <c r="A96" s="3">
        <v>7122</v>
      </c>
      <c r="B96" s="2" t="s">
        <v>32</v>
      </c>
      <c r="C96" s="6" t="s">
        <v>150</v>
      </c>
      <c r="D96" s="2" t="s">
        <v>151</v>
      </c>
      <c r="E96" s="2">
        <v>6</v>
      </c>
      <c r="F96" s="2" t="s">
        <v>26</v>
      </c>
      <c r="G96" s="2" t="str">
        <f t="shared" si="1"/>
        <v>6East</v>
      </c>
      <c r="H96" s="2" t="s">
        <v>333</v>
      </c>
    </row>
    <row r="97" spans="1:8" x14ac:dyDescent="0.25">
      <c r="A97" s="3">
        <v>7123</v>
      </c>
      <c r="B97" s="2" t="s">
        <v>32</v>
      </c>
      <c r="C97" s="6" t="s">
        <v>152</v>
      </c>
      <c r="D97" s="2" t="s">
        <v>151</v>
      </c>
      <c r="E97" s="2">
        <v>6</v>
      </c>
      <c r="F97" s="2" t="s">
        <v>26</v>
      </c>
      <c r="G97" s="2" t="str">
        <f t="shared" si="1"/>
        <v>6East</v>
      </c>
      <c r="H97" s="2" t="s">
        <v>333</v>
      </c>
    </row>
    <row r="98" spans="1:8" x14ac:dyDescent="0.25">
      <c r="A98" s="3">
        <v>7124</v>
      </c>
      <c r="B98" s="2" t="s">
        <v>32</v>
      </c>
      <c r="C98" s="6" t="s">
        <v>153</v>
      </c>
      <c r="D98" s="2" t="s">
        <v>154</v>
      </c>
      <c r="E98" s="2">
        <v>2</v>
      </c>
      <c r="F98" s="2" t="s">
        <v>26</v>
      </c>
      <c r="G98" s="2" t="str">
        <f t="shared" si="1"/>
        <v>2East</v>
      </c>
      <c r="H98" s="2" t="s">
        <v>331</v>
      </c>
    </row>
    <row r="99" spans="1:8" x14ac:dyDescent="0.25">
      <c r="A99" s="3">
        <v>7125</v>
      </c>
      <c r="B99" s="2" t="s">
        <v>32</v>
      </c>
      <c r="C99" s="6" t="s">
        <v>155</v>
      </c>
      <c r="D99" s="2" t="s">
        <v>151</v>
      </c>
      <c r="E99" s="2">
        <v>6</v>
      </c>
      <c r="F99" s="2" t="s">
        <v>97</v>
      </c>
      <c r="G99" s="2" t="str">
        <f t="shared" si="1"/>
        <v>6South</v>
      </c>
      <c r="H99" s="2" t="s">
        <v>335</v>
      </c>
    </row>
    <row r="100" spans="1:8" x14ac:dyDescent="0.25">
      <c r="A100" s="3">
        <v>7127</v>
      </c>
      <c r="B100" s="2" t="s">
        <v>32</v>
      </c>
      <c r="C100" s="6" t="s">
        <v>156</v>
      </c>
      <c r="D100" s="2" t="s">
        <v>157</v>
      </c>
      <c r="E100" s="2">
        <v>2</v>
      </c>
      <c r="F100" s="2" t="s">
        <v>26</v>
      </c>
      <c r="G100" s="2" t="str">
        <f t="shared" si="1"/>
        <v>2East</v>
      </c>
      <c r="H100" s="2" t="s">
        <v>331</v>
      </c>
    </row>
    <row r="101" spans="1:8" x14ac:dyDescent="0.25">
      <c r="A101" s="3">
        <v>7130</v>
      </c>
      <c r="B101" s="2" t="s">
        <v>32</v>
      </c>
      <c r="C101" s="6" t="s">
        <v>158</v>
      </c>
      <c r="D101" s="2" t="s">
        <v>159</v>
      </c>
      <c r="E101" s="2">
        <v>2</v>
      </c>
      <c r="F101" s="2" t="s">
        <v>20</v>
      </c>
      <c r="G101" s="2" t="str">
        <f t="shared" si="1"/>
        <v>2North</v>
      </c>
      <c r="H101" s="2" t="s">
        <v>334</v>
      </c>
    </row>
    <row r="102" spans="1:8" x14ac:dyDescent="0.25">
      <c r="A102" s="3">
        <v>7131</v>
      </c>
      <c r="B102" s="2" t="s">
        <v>32</v>
      </c>
      <c r="C102" s="6" t="s">
        <v>160</v>
      </c>
      <c r="D102" s="2" t="s">
        <v>161</v>
      </c>
      <c r="E102" s="2">
        <v>6</v>
      </c>
      <c r="F102" s="2" t="s">
        <v>8</v>
      </c>
      <c r="G102" s="2" t="str">
        <f t="shared" si="1"/>
        <v>6West</v>
      </c>
      <c r="H102" s="2" t="s">
        <v>332</v>
      </c>
    </row>
    <row r="103" spans="1:8" x14ac:dyDescent="0.25">
      <c r="A103" s="3">
        <v>7132</v>
      </c>
      <c r="B103" s="2" t="s">
        <v>32</v>
      </c>
      <c r="C103" s="6" t="s">
        <v>162</v>
      </c>
      <c r="D103" s="2" t="s">
        <v>151</v>
      </c>
      <c r="E103" s="2">
        <v>2</v>
      </c>
      <c r="F103" s="2" t="s">
        <v>26</v>
      </c>
      <c r="G103" s="2" t="str">
        <f t="shared" si="1"/>
        <v>2East</v>
      </c>
      <c r="H103" s="2" t="s">
        <v>331</v>
      </c>
    </row>
    <row r="104" spans="1:8" x14ac:dyDescent="0.25">
      <c r="A104" s="3">
        <v>7133</v>
      </c>
      <c r="B104" s="2" t="s">
        <v>32</v>
      </c>
      <c r="C104" s="6" t="s">
        <v>163</v>
      </c>
      <c r="D104" s="2" t="s">
        <v>164</v>
      </c>
      <c r="E104" s="2">
        <v>2</v>
      </c>
      <c r="F104" s="2" t="s">
        <v>8</v>
      </c>
      <c r="G104" s="2" t="str">
        <f t="shared" si="1"/>
        <v>2West</v>
      </c>
      <c r="H104" s="2" t="s">
        <v>329</v>
      </c>
    </row>
    <row r="105" spans="1:8" x14ac:dyDescent="0.25">
      <c r="A105" s="3">
        <v>7134</v>
      </c>
      <c r="B105" s="2" t="s">
        <v>32</v>
      </c>
      <c r="C105" s="6" t="s">
        <v>165</v>
      </c>
      <c r="D105" s="2" t="s">
        <v>166</v>
      </c>
      <c r="E105" s="2">
        <v>2</v>
      </c>
      <c r="F105" s="2" t="s">
        <v>26</v>
      </c>
      <c r="G105" s="2" t="str">
        <f t="shared" si="1"/>
        <v>2East</v>
      </c>
      <c r="H105" s="2" t="s">
        <v>331</v>
      </c>
    </row>
    <row r="106" spans="1:8" x14ac:dyDescent="0.25">
      <c r="A106" s="3">
        <v>7135</v>
      </c>
      <c r="B106" s="2" t="s">
        <v>32</v>
      </c>
      <c r="C106" s="6" t="s">
        <v>167</v>
      </c>
      <c r="D106" s="2" t="s">
        <v>168</v>
      </c>
      <c r="E106" s="2">
        <v>2</v>
      </c>
      <c r="F106" s="2" t="s">
        <v>20</v>
      </c>
      <c r="G106" s="2" t="str">
        <f t="shared" si="1"/>
        <v>2North</v>
      </c>
      <c r="H106" s="2" t="s">
        <v>334</v>
      </c>
    </row>
    <row r="107" spans="1:8" x14ac:dyDescent="0.25">
      <c r="A107" s="3">
        <v>8136</v>
      </c>
      <c r="B107" s="2" t="s">
        <v>32</v>
      </c>
      <c r="C107" s="6" t="s">
        <v>169</v>
      </c>
      <c r="D107" s="2" t="s">
        <v>170</v>
      </c>
      <c r="E107" s="2">
        <v>6</v>
      </c>
      <c r="F107" s="2" t="s">
        <v>20</v>
      </c>
      <c r="G107" s="2" t="str">
        <f t="shared" si="1"/>
        <v>6North</v>
      </c>
      <c r="H107" s="2" t="s">
        <v>330</v>
      </c>
    </row>
    <row r="108" spans="1:8" x14ac:dyDescent="0.25">
      <c r="A108" s="3">
        <v>8137</v>
      </c>
      <c r="B108" s="2" t="s">
        <v>32</v>
      </c>
      <c r="C108" s="6" t="s">
        <v>171</v>
      </c>
      <c r="D108" s="2" t="s">
        <v>172</v>
      </c>
      <c r="E108" s="2">
        <v>2</v>
      </c>
      <c r="F108" s="2" t="s">
        <v>8</v>
      </c>
      <c r="G108" s="2" t="str">
        <f t="shared" si="1"/>
        <v>2West</v>
      </c>
      <c r="H108" s="2" t="s">
        <v>329</v>
      </c>
    </row>
    <row r="109" spans="1:8" x14ac:dyDescent="0.25">
      <c r="A109" s="3">
        <v>8138</v>
      </c>
      <c r="B109" s="2" t="s">
        <v>32</v>
      </c>
      <c r="C109" s="6" t="s">
        <v>173</v>
      </c>
      <c r="D109" s="2" t="s">
        <v>174</v>
      </c>
      <c r="E109" s="2">
        <v>6</v>
      </c>
      <c r="F109" s="2" t="s">
        <v>20</v>
      </c>
      <c r="G109" s="2" t="str">
        <f t="shared" si="1"/>
        <v>6North</v>
      </c>
      <c r="H109" s="2" t="s">
        <v>330</v>
      </c>
    </row>
    <row r="110" spans="1:8" x14ac:dyDescent="0.25">
      <c r="A110" s="3">
        <v>8139</v>
      </c>
      <c r="B110" s="2" t="s">
        <v>32</v>
      </c>
      <c r="C110" s="6" t="s">
        <v>175</v>
      </c>
      <c r="D110" s="2" t="s">
        <v>151</v>
      </c>
      <c r="E110" s="2">
        <v>2</v>
      </c>
      <c r="F110" s="2" t="s">
        <v>26</v>
      </c>
      <c r="G110" s="2" t="str">
        <f t="shared" si="1"/>
        <v>2East</v>
      </c>
      <c r="H110" s="2" t="s">
        <v>331</v>
      </c>
    </row>
    <row r="111" spans="1:8" x14ac:dyDescent="0.25">
      <c r="A111" s="3">
        <v>8140</v>
      </c>
      <c r="B111" s="2" t="s">
        <v>32</v>
      </c>
      <c r="C111" s="6" t="s">
        <v>176</v>
      </c>
      <c r="D111" s="2" t="s">
        <v>177</v>
      </c>
      <c r="E111" s="2">
        <v>2</v>
      </c>
      <c r="F111" s="2" t="s">
        <v>20</v>
      </c>
      <c r="G111" s="2" t="str">
        <f t="shared" si="1"/>
        <v>2North</v>
      </c>
      <c r="H111" s="2" t="s">
        <v>334</v>
      </c>
    </row>
    <row r="112" spans="1:8" x14ac:dyDescent="0.25">
      <c r="A112" s="3">
        <v>8141</v>
      </c>
      <c r="B112" s="2" t="s">
        <v>32</v>
      </c>
      <c r="C112" s="6" t="s">
        <v>178</v>
      </c>
      <c r="D112" s="2" t="s">
        <v>179</v>
      </c>
      <c r="E112" s="2">
        <v>2</v>
      </c>
      <c r="F112" s="2" t="s">
        <v>20</v>
      </c>
      <c r="G112" s="2" t="str">
        <f t="shared" si="1"/>
        <v>2North</v>
      </c>
      <c r="H112" s="2" t="s">
        <v>334</v>
      </c>
    </row>
    <row r="113" spans="1:8" x14ac:dyDescent="0.25">
      <c r="A113" s="3">
        <v>8142</v>
      </c>
      <c r="B113" s="2" t="s">
        <v>32</v>
      </c>
      <c r="C113" s="6" t="s">
        <v>180</v>
      </c>
      <c r="D113" s="2" t="s">
        <v>151</v>
      </c>
      <c r="E113" s="2">
        <v>2</v>
      </c>
      <c r="F113" s="2" t="s">
        <v>20</v>
      </c>
      <c r="G113" s="2" t="str">
        <f t="shared" si="1"/>
        <v>2North</v>
      </c>
      <c r="H113" s="2" t="s">
        <v>334</v>
      </c>
    </row>
    <row r="114" spans="1:8" x14ac:dyDescent="0.25">
      <c r="A114" s="3">
        <v>8143</v>
      </c>
      <c r="B114" s="2" t="s">
        <v>32</v>
      </c>
      <c r="C114" s="6" t="s">
        <v>181</v>
      </c>
      <c r="D114" s="2" t="s">
        <v>182</v>
      </c>
      <c r="E114" s="2">
        <v>2</v>
      </c>
      <c r="F114" s="2" t="s">
        <v>8</v>
      </c>
      <c r="G114" s="2" t="str">
        <f t="shared" si="1"/>
        <v>2West</v>
      </c>
      <c r="H114" s="2" t="s">
        <v>329</v>
      </c>
    </row>
    <row r="115" spans="1:8" x14ac:dyDescent="0.25">
      <c r="A115" s="3">
        <v>8146</v>
      </c>
      <c r="B115" s="2" t="s">
        <v>32</v>
      </c>
      <c r="C115" s="6" t="s">
        <v>183</v>
      </c>
      <c r="D115" s="2" t="s">
        <v>184</v>
      </c>
      <c r="E115" s="2">
        <v>6</v>
      </c>
      <c r="F115" s="2" t="s">
        <v>20</v>
      </c>
      <c r="G115" s="2" t="str">
        <f t="shared" si="1"/>
        <v>6North</v>
      </c>
      <c r="H115" s="2" t="s">
        <v>330</v>
      </c>
    </row>
    <row r="116" spans="1:8" x14ac:dyDescent="0.25">
      <c r="A116" s="3">
        <v>8147</v>
      </c>
      <c r="B116" s="2" t="s">
        <v>32</v>
      </c>
      <c r="C116" s="6" t="s">
        <v>185</v>
      </c>
      <c r="D116" s="2" t="s">
        <v>186</v>
      </c>
      <c r="E116" s="2">
        <v>2</v>
      </c>
      <c r="F116" s="2" t="s">
        <v>20</v>
      </c>
      <c r="G116" s="2" t="str">
        <f t="shared" si="1"/>
        <v>2North</v>
      </c>
      <c r="H116" s="2" t="s">
        <v>334</v>
      </c>
    </row>
    <row r="117" spans="1:8" x14ac:dyDescent="0.25">
      <c r="A117" s="3">
        <v>8148</v>
      </c>
      <c r="B117" s="2" t="s">
        <v>32</v>
      </c>
      <c r="C117" s="6" t="s">
        <v>187</v>
      </c>
      <c r="D117" s="2" t="s">
        <v>188</v>
      </c>
      <c r="E117" s="2">
        <v>2</v>
      </c>
      <c r="F117" s="2" t="s">
        <v>8</v>
      </c>
      <c r="G117" s="2" t="str">
        <f t="shared" si="1"/>
        <v>2West</v>
      </c>
      <c r="H117" s="2" t="s">
        <v>329</v>
      </c>
    </row>
    <row r="118" spans="1:8" x14ac:dyDescent="0.25">
      <c r="A118" s="3">
        <v>8149</v>
      </c>
      <c r="B118" s="2" t="s">
        <v>32</v>
      </c>
      <c r="C118" s="6" t="s">
        <v>189</v>
      </c>
      <c r="D118" s="2" t="s">
        <v>190</v>
      </c>
      <c r="E118" s="2">
        <v>2</v>
      </c>
      <c r="F118" s="2" t="s">
        <v>26</v>
      </c>
      <c r="G118" s="2" t="str">
        <f t="shared" si="1"/>
        <v>2East</v>
      </c>
      <c r="H118" s="2" t="s">
        <v>331</v>
      </c>
    </row>
    <row r="119" spans="1:8" x14ac:dyDescent="0.25">
      <c r="A119" s="3">
        <v>8150</v>
      </c>
      <c r="B119" s="2" t="s">
        <v>32</v>
      </c>
      <c r="C119" s="6" t="s">
        <v>191</v>
      </c>
      <c r="D119" s="2" t="s">
        <v>192</v>
      </c>
      <c r="E119" s="2">
        <v>2</v>
      </c>
      <c r="F119" s="2" t="s">
        <v>26</v>
      </c>
      <c r="G119" s="2" t="str">
        <f t="shared" si="1"/>
        <v>2East</v>
      </c>
      <c r="H119" s="2" t="s">
        <v>331</v>
      </c>
    </row>
    <row r="120" spans="1:8" x14ac:dyDescent="0.25">
      <c r="A120" s="3">
        <v>8151</v>
      </c>
      <c r="B120" s="2" t="s">
        <v>32</v>
      </c>
      <c r="C120" s="6" t="s">
        <v>193</v>
      </c>
      <c r="D120" s="2" t="s">
        <v>151</v>
      </c>
      <c r="E120" s="2">
        <v>2</v>
      </c>
      <c r="F120" s="2" t="s">
        <v>26</v>
      </c>
      <c r="G120" s="2" t="str">
        <f t="shared" si="1"/>
        <v>2East</v>
      </c>
      <c r="H120" s="2" t="s">
        <v>331</v>
      </c>
    </row>
    <row r="121" spans="1:8" x14ac:dyDescent="0.25">
      <c r="A121" s="3">
        <v>8152</v>
      </c>
      <c r="B121" s="2" t="s">
        <v>32</v>
      </c>
      <c r="C121" s="6" t="s">
        <v>194</v>
      </c>
      <c r="D121" s="2" t="s">
        <v>195</v>
      </c>
      <c r="E121" s="2">
        <v>2</v>
      </c>
      <c r="F121" s="2" t="s">
        <v>8</v>
      </c>
      <c r="G121" s="2" t="str">
        <f t="shared" si="1"/>
        <v>2West</v>
      </c>
      <c r="H121" s="2" t="s">
        <v>329</v>
      </c>
    </row>
    <row r="122" spans="1:8" x14ac:dyDescent="0.25">
      <c r="A122" s="3">
        <v>8153</v>
      </c>
      <c r="B122" s="2" t="s">
        <v>32</v>
      </c>
      <c r="C122" s="6" t="s">
        <v>196</v>
      </c>
      <c r="D122" s="2" t="s">
        <v>197</v>
      </c>
      <c r="E122" s="2">
        <v>6</v>
      </c>
      <c r="F122" s="2" t="s">
        <v>26</v>
      </c>
      <c r="G122" s="2" t="str">
        <f t="shared" si="1"/>
        <v>6East</v>
      </c>
      <c r="H122" s="2" t="s">
        <v>333</v>
      </c>
    </row>
    <row r="123" spans="1:8" x14ac:dyDescent="0.25">
      <c r="A123" s="3">
        <v>8156</v>
      </c>
      <c r="B123" s="2" t="s">
        <v>32</v>
      </c>
      <c r="C123" s="6" t="s">
        <v>198</v>
      </c>
      <c r="D123" s="2" t="s">
        <v>151</v>
      </c>
      <c r="E123" s="2">
        <v>6</v>
      </c>
      <c r="F123" s="2" t="s">
        <v>97</v>
      </c>
      <c r="G123" s="2" t="str">
        <f t="shared" si="1"/>
        <v>6South</v>
      </c>
      <c r="H123" s="2" t="s">
        <v>335</v>
      </c>
    </row>
    <row r="124" spans="1:8" x14ac:dyDescent="0.25">
      <c r="A124" s="3">
        <v>8157</v>
      </c>
      <c r="B124" s="2" t="s">
        <v>32</v>
      </c>
      <c r="C124" s="6" t="s">
        <v>199</v>
      </c>
      <c r="D124" s="2" t="s">
        <v>200</v>
      </c>
      <c r="E124" s="2">
        <v>2</v>
      </c>
      <c r="F124" s="2" t="s">
        <v>8</v>
      </c>
      <c r="G124" s="2" t="str">
        <f t="shared" si="1"/>
        <v>2West</v>
      </c>
      <c r="H124" s="2" t="s">
        <v>329</v>
      </c>
    </row>
    <row r="125" spans="1:8" x14ac:dyDescent="0.25">
      <c r="A125" s="3">
        <v>8158</v>
      </c>
      <c r="B125" s="2" t="s">
        <v>32</v>
      </c>
      <c r="C125" s="6" t="s">
        <v>201</v>
      </c>
      <c r="D125" s="2" t="s">
        <v>202</v>
      </c>
      <c r="E125" s="2">
        <v>2</v>
      </c>
      <c r="F125" s="2" t="s">
        <v>8</v>
      </c>
      <c r="G125" s="2" t="str">
        <f t="shared" si="1"/>
        <v>2West</v>
      </c>
      <c r="H125" s="2" t="s">
        <v>329</v>
      </c>
    </row>
    <row r="126" spans="1:8" x14ac:dyDescent="0.25">
      <c r="A126" s="3">
        <v>8159</v>
      </c>
      <c r="B126" s="2" t="s">
        <v>32</v>
      </c>
      <c r="C126" s="6" t="s">
        <v>203</v>
      </c>
      <c r="D126" s="2" t="s">
        <v>204</v>
      </c>
      <c r="E126" s="2">
        <v>6</v>
      </c>
      <c r="F126" s="2" t="s">
        <v>20</v>
      </c>
      <c r="G126" s="2" t="str">
        <f t="shared" si="1"/>
        <v>6North</v>
      </c>
      <c r="H126" s="2" t="s">
        <v>330</v>
      </c>
    </row>
    <row r="127" spans="1:8" x14ac:dyDescent="0.25">
      <c r="A127" s="3">
        <v>8160</v>
      </c>
      <c r="B127" s="2" t="s">
        <v>32</v>
      </c>
      <c r="C127" s="6" t="s">
        <v>205</v>
      </c>
      <c r="D127" s="2" t="s">
        <v>206</v>
      </c>
      <c r="E127" s="2">
        <v>2</v>
      </c>
      <c r="F127" s="2" t="s">
        <v>8</v>
      </c>
      <c r="G127" s="2" t="str">
        <f t="shared" si="1"/>
        <v>2West</v>
      </c>
      <c r="H127" s="2" t="s">
        <v>329</v>
      </c>
    </row>
    <row r="128" spans="1:8" x14ac:dyDescent="0.25">
      <c r="A128" s="3">
        <v>8161</v>
      </c>
      <c r="B128" s="2" t="s">
        <v>32</v>
      </c>
      <c r="C128" s="6" t="s">
        <v>207</v>
      </c>
      <c r="D128" s="2" t="s">
        <v>208</v>
      </c>
      <c r="E128" s="2">
        <v>2</v>
      </c>
      <c r="F128" s="2" t="s">
        <v>8</v>
      </c>
      <c r="G128" s="2" t="str">
        <f t="shared" si="1"/>
        <v>2West</v>
      </c>
      <c r="H128" s="2" t="s">
        <v>329</v>
      </c>
    </row>
    <row r="129" spans="1:8" x14ac:dyDescent="0.25">
      <c r="A129" s="3">
        <v>8162</v>
      </c>
      <c r="B129" s="2" t="s">
        <v>32</v>
      </c>
      <c r="C129" s="6" t="s">
        <v>209</v>
      </c>
      <c r="D129" s="2" t="s">
        <v>151</v>
      </c>
      <c r="E129" s="2">
        <v>2</v>
      </c>
      <c r="F129" s="2" t="s">
        <v>20</v>
      </c>
      <c r="G129" s="2" t="str">
        <f t="shared" si="1"/>
        <v>2North</v>
      </c>
      <c r="H129" s="2" t="s">
        <v>334</v>
      </c>
    </row>
    <row r="130" spans="1:8" x14ac:dyDescent="0.25">
      <c r="A130" s="3">
        <v>8163</v>
      </c>
      <c r="B130" s="2" t="s">
        <v>32</v>
      </c>
      <c r="C130" s="6" t="s">
        <v>210</v>
      </c>
      <c r="D130" s="2" t="s">
        <v>211</v>
      </c>
      <c r="E130" s="2">
        <v>2</v>
      </c>
      <c r="F130" s="2" t="s">
        <v>8</v>
      </c>
      <c r="G130" s="2" t="str">
        <f t="shared" si="1"/>
        <v>2West</v>
      </c>
      <c r="H130" s="2" t="s">
        <v>329</v>
      </c>
    </row>
    <row r="131" spans="1:8" x14ac:dyDescent="0.25">
      <c r="A131" s="3">
        <v>8164</v>
      </c>
      <c r="B131" s="2" t="s">
        <v>32</v>
      </c>
      <c r="C131" s="6" t="s">
        <v>212</v>
      </c>
      <c r="D131" s="2" t="s">
        <v>213</v>
      </c>
      <c r="E131" s="2">
        <v>2</v>
      </c>
      <c r="F131" s="2" t="s">
        <v>8</v>
      </c>
      <c r="G131" s="2" t="str">
        <f t="shared" ref="G131:G184" si="2">CONCATENATE(E131,F131)</f>
        <v>2West</v>
      </c>
      <c r="H131" s="2" t="s">
        <v>329</v>
      </c>
    </row>
    <row r="132" spans="1:8" x14ac:dyDescent="0.25">
      <c r="A132" s="3">
        <v>8165</v>
      </c>
      <c r="B132" s="2" t="s">
        <v>32</v>
      </c>
      <c r="C132" s="6" t="s">
        <v>214</v>
      </c>
      <c r="D132" s="2" t="s">
        <v>215</v>
      </c>
      <c r="E132" s="2">
        <v>2</v>
      </c>
      <c r="F132" s="2" t="s">
        <v>26</v>
      </c>
      <c r="G132" s="2" t="str">
        <f t="shared" si="2"/>
        <v>2East</v>
      </c>
      <c r="H132" s="2" t="s">
        <v>331</v>
      </c>
    </row>
    <row r="133" spans="1:8" x14ac:dyDescent="0.25">
      <c r="A133" s="3">
        <v>8166</v>
      </c>
      <c r="B133" s="2" t="s">
        <v>32</v>
      </c>
      <c r="C133" s="6" t="s">
        <v>216</v>
      </c>
      <c r="D133" s="2" t="s">
        <v>217</v>
      </c>
      <c r="E133" s="2">
        <v>6</v>
      </c>
      <c r="F133" s="2" t="s">
        <v>97</v>
      </c>
      <c r="G133" s="2" t="str">
        <f t="shared" si="2"/>
        <v>6South</v>
      </c>
      <c r="H133" s="2" t="s">
        <v>335</v>
      </c>
    </row>
    <row r="134" spans="1:8" x14ac:dyDescent="0.25">
      <c r="A134" s="3">
        <v>8168</v>
      </c>
      <c r="B134" s="2" t="s">
        <v>32</v>
      </c>
      <c r="C134" s="6" t="s">
        <v>218</v>
      </c>
      <c r="D134" s="2" t="s">
        <v>219</v>
      </c>
      <c r="E134" s="2">
        <v>6</v>
      </c>
      <c r="F134" s="2" t="s">
        <v>8</v>
      </c>
      <c r="G134" s="2" t="str">
        <f t="shared" si="2"/>
        <v>6West</v>
      </c>
      <c r="H134" s="2" t="s">
        <v>332</v>
      </c>
    </row>
    <row r="135" spans="1:8" x14ac:dyDescent="0.25">
      <c r="A135" s="3">
        <v>8169</v>
      </c>
      <c r="B135" s="2" t="s">
        <v>32</v>
      </c>
      <c r="C135" s="6" t="s">
        <v>220</v>
      </c>
      <c r="D135" s="2" t="s">
        <v>151</v>
      </c>
      <c r="E135" s="2">
        <v>2</v>
      </c>
      <c r="F135" s="2" t="s">
        <v>26</v>
      </c>
      <c r="G135" s="2" t="str">
        <f t="shared" si="2"/>
        <v>2East</v>
      </c>
      <c r="H135" s="2" t="s">
        <v>331</v>
      </c>
    </row>
    <row r="136" spans="1:8" x14ac:dyDescent="0.25">
      <c r="A136" s="3">
        <v>8170</v>
      </c>
      <c r="B136" s="2" t="s">
        <v>32</v>
      </c>
      <c r="C136" s="6" t="s">
        <v>221</v>
      </c>
      <c r="D136" s="2" t="s">
        <v>222</v>
      </c>
      <c r="E136" s="2">
        <v>2</v>
      </c>
      <c r="F136" s="2" t="s">
        <v>20</v>
      </c>
      <c r="G136" s="2" t="str">
        <f t="shared" si="2"/>
        <v>2North</v>
      </c>
      <c r="H136" s="2" t="s">
        <v>334</v>
      </c>
    </row>
    <row r="137" spans="1:8" x14ac:dyDescent="0.25">
      <c r="A137" s="3">
        <v>8171</v>
      </c>
      <c r="B137" s="2" t="s">
        <v>32</v>
      </c>
      <c r="C137" s="6" t="s">
        <v>223</v>
      </c>
      <c r="D137" s="2" t="s">
        <v>224</v>
      </c>
      <c r="E137" s="2">
        <v>2</v>
      </c>
      <c r="F137" s="2" t="s">
        <v>20</v>
      </c>
      <c r="G137" s="2" t="str">
        <f t="shared" si="2"/>
        <v>2North</v>
      </c>
      <c r="H137" s="2" t="s">
        <v>334</v>
      </c>
    </row>
    <row r="138" spans="1:8" x14ac:dyDescent="0.25">
      <c r="A138" s="3">
        <v>8172</v>
      </c>
      <c r="B138" s="2" t="s">
        <v>32</v>
      </c>
      <c r="C138" s="6" t="s">
        <v>225</v>
      </c>
      <c r="D138" s="2" t="s">
        <v>226</v>
      </c>
      <c r="E138" s="2">
        <v>2</v>
      </c>
      <c r="F138" s="2" t="s">
        <v>20</v>
      </c>
      <c r="G138" s="2" t="str">
        <f t="shared" si="2"/>
        <v>2North</v>
      </c>
      <c r="H138" s="2" t="s">
        <v>334</v>
      </c>
    </row>
    <row r="139" spans="1:8" x14ac:dyDescent="0.25">
      <c r="A139" s="3">
        <v>8173</v>
      </c>
      <c r="B139" s="2" t="s">
        <v>32</v>
      </c>
      <c r="C139" s="6" t="s">
        <v>227</v>
      </c>
      <c r="D139" s="2" t="s">
        <v>39</v>
      </c>
      <c r="E139" s="2">
        <v>2</v>
      </c>
      <c r="F139" s="2" t="s">
        <v>8</v>
      </c>
      <c r="G139" s="2" t="str">
        <f t="shared" si="2"/>
        <v>2West</v>
      </c>
      <c r="H139" s="2" t="s">
        <v>329</v>
      </c>
    </row>
    <row r="140" spans="1:8" x14ac:dyDescent="0.25">
      <c r="A140" s="3">
        <v>8175</v>
      </c>
      <c r="B140" s="2" t="s">
        <v>32</v>
      </c>
      <c r="C140" s="6" t="s">
        <v>228</v>
      </c>
      <c r="D140" s="2" t="s">
        <v>229</v>
      </c>
      <c r="E140" s="2">
        <v>2</v>
      </c>
      <c r="F140" s="2" t="s">
        <v>8</v>
      </c>
      <c r="G140" s="2" t="str">
        <f t="shared" si="2"/>
        <v>2West</v>
      </c>
      <c r="H140" s="2" t="s">
        <v>329</v>
      </c>
    </row>
    <row r="141" spans="1:8" x14ac:dyDescent="0.25">
      <c r="A141" s="3">
        <v>8176</v>
      </c>
      <c r="B141" s="2" t="s">
        <v>32</v>
      </c>
      <c r="C141" s="6" t="s">
        <v>230</v>
      </c>
      <c r="D141" s="2" t="s">
        <v>231</v>
      </c>
      <c r="E141" s="2">
        <v>2</v>
      </c>
      <c r="F141" s="2" t="s">
        <v>8</v>
      </c>
      <c r="G141" s="2" t="str">
        <f t="shared" si="2"/>
        <v>2West</v>
      </c>
      <c r="H141" s="2" t="s">
        <v>329</v>
      </c>
    </row>
    <row r="142" spans="1:8" x14ac:dyDescent="0.25">
      <c r="A142" s="3">
        <v>8177</v>
      </c>
      <c r="B142" s="2" t="s">
        <v>32</v>
      </c>
      <c r="C142" s="6" t="s">
        <v>232</v>
      </c>
      <c r="D142" s="2" t="s">
        <v>233</v>
      </c>
      <c r="E142" s="2">
        <v>2</v>
      </c>
      <c r="F142" s="2" t="s">
        <v>26</v>
      </c>
      <c r="G142" s="2" t="str">
        <f t="shared" si="2"/>
        <v>2East</v>
      </c>
      <c r="H142" s="2" t="s">
        <v>331</v>
      </c>
    </row>
    <row r="143" spans="1:8" x14ac:dyDescent="0.25">
      <c r="A143" s="3">
        <v>8178</v>
      </c>
      <c r="B143" s="2" t="s">
        <v>32</v>
      </c>
      <c r="C143" s="6" t="s">
        <v>234</v>
      </c>
      <c r="D143" s="2" t="s">
        <v>235</v>
      </c>
      <c r="E143" s="2">
        <v>2</v>
      </c>
      <c r="F143" s="2" t="s">
        <v>8</v>
      </c>
      <c r="G143" s="2" t="str">
        <f t="shared" si="2"/>
        <v>2West</v>
      </c>
      <c r="H143" s="2" t="s">
        <v>329</v>
      </c>
    </row>
    <row r="144" spans="1:8" x14ac:dyDescent="0.25">
      <c r="A144" s="3">
        <v>8179</v>
      </c>
      <c r="B144" s="2" t="s">
        <v>32</v>
      </c>
      <c r="C144" s="6" t="s">
        <v>236</v>
      </c>
      <c r="D144" s="2" t="s">
        <v>237</v>
      </c>
      <c r="E144" s="2">
        <v>2</v>
      </c>
      <c r="F144" s="2" t="s">
        <v>20</v>
      </c>
      <c r="G144" s="2" t="str">
        <f t="shared" si="2"/>
        <v>2North</v>
      </c>
      <c r="H144" s="2" t="s">
        <v>334</v>
      </c>
    </row>
    <row r="145" spans="1:8" x14ac:dyDescent="0.25">
      <c r="A145" s="3">
        <v>8180</v>
      </c>
      <c r="B145" s="4" t="s">
        <v>238</v>
      </c>
      <c r="C145" s="6" t="s">
        <v>239</v>
      </c>
      <c r="D145" s="2" t="s">
        <v>240</v>
      </c>
      <c r="E145" s="2">
        <v>6</v>
      </c>
      <c r="F145" s="2" t="s">
        <v>241</v>
      </c>
      <c r="G145" s="2" t="str">
        <f t="shared" si="2"/>
        <v>6Harlan</v>
      </c>
      <c r="H145" s="2" t="s">
        <v>336</v>
      </c>
    </row>
    <row r="146" spans="1:8" x14ac:dyDescent="0.25">
      <c r="A146" s="3">
        <v>9181</v>
      </c>
      <c r="B146" s="4" t="s">
        <v>238</v>
      </c>
      <c r="C146" s="6" t="s">
        <v>242</v>
      </c>
      <c r="D146" s="2" t="s">
        <v>243</v>
      </c>
      <c r="E146" s="2">
        <v>6</v>
      </c>
      <c r="F146" s="2" t="s">
        <v>241</v>
      </c>
      <c r="G146" s="2" t="str">
        <f t="shared" si="2"/>
        <v>6Harlan</v>
      </c>
      <c r="H146" s="2" t="s">
        <v>336</v>
      </c>
    </row>
    <row r="147" spans="1:8" x14ac:dyDescent="0.25">
      <c r="A147" s="3">
        <v>9182</v>
      </c>
      <c r="B147" s="4" t="s">
        <v>238</v>
      </c>
      <c r="C147" s="6" t="s">
        <v>244</v>
      </c>
      <c r="D147" s="2" t="s">
        <v>245</v>
      </c>
      <c r="E147" s="2">
        <v>6</v>
      </c>
      <c r="F147" s="2" t="s">
        <v>241</v>
      </c>
      <c r="G147" s="2" t="str">
        <f t="shared" si="2"/>
        <v>6Harlan</v>
      </c>
      <c r="H147" s="2" t="s">
        <v>336</v>
      </c>
    </row>
    <row r="148" spans="1:8" x14ac:dyDescent="0.25">
      <c r="A148" s="3">
        <v>9183</v>
      </c>
      <c r="B148" s="4" t="s">
        <v>238</v>
      </c>
      <c r="C148" s="6" t="s">
        <v>246</v>
      </c>
      <c r="D148" s="2" t="s">
        <v>247</v>
      </c>
      <c r="E148" s="2">
        <v>6</v>
      </c>
      <c r="F148" s="2" t="s">
        <v>241</v>
      </c>
      <c r="G148" s="2" t="str">
        <f t="shared" si="2"/>
        <v>6Harlan</v>
      </c>
      <c r="H148" s="2" t="s">
        <v>336</v>
      </c>
    </row>
    <row r="149" spans="1:8" x14ac:dyDescent="0.25">
      <c r="A149" s="3">
        <v>9184</v>
      </c>
      <c r="B149" s="4" t="s">
        <v>238</v>
      </c>
      <c r="C149" s="6" t="s">
        <v>248</v>
      </c>
      <c r="D149" s="2" t="s">
        <v>249</v>
      </c>
      <c r="E149" s="2">
        <v>6</v>
      </c>
      <c r="F149" s="2" t="s">
        <v>241</v>
      </c>
      <c r="G149" s="2" t="str">
        <f t="shared" si="2"/>
        <v>6Harlan</v>
      </c>
      <c r="H149" s="2" t="s">
        <v>336</v>
      </c>
    </row>
    <row r="150" spans="1:8" x14ac:dyDescent="0.25">
      <c r="A150" s="3">
        <v>9185</v>
      </c>
      <c r="B150" s="4" t="s">
        <v>238</v>
      </c>
      <c r="C150" s="6" t="s">
        <v>250</v>
      </c>
      <c r="D150" s="2" t="s">
        <v>251</v>
      </c>
      <c r="E150" s="2">
        <v>6</v>
      </c>
      <c r="F150" s="2" t="s">
        <v>241</v>
      </c>
      <c r="G150" s="2" t="str">
        <f t="shared" si="2"/>
        <v>6Harlan</v>
      </c>
      <c r="H150" s="2" t="s">
        <v>336</v>
      </c>
    </row>
    <row r="151" spans="1:8" x14ac:dyDescent="0.25">
      <c r="A151" s="3">
        <v>9186</v>
      </c>
      <c r="B151" s="4" t="s">
        <v>238</v>
      </c>
      <c r="C151" s="6" t="s">
        <v>252</v>
      </c>
      <c r="D151" s="2" t="s">
        <v>253</v>
      </c>
      <c r="E151" s="2">
        <v>6</v>
      </c>
      <c r="F151" s="2" t="s">
        <v>241</v>
      </c>
      <c r="G151" s="2" t="str">
        <f t="shared" si="2"/>
        <v>6Harlan</v>
      </c>
      <c r="H151" s="2" t="s">
        <v>336</v>
      </c>
    </row>
    <row r="152" spans="1:8" x14ac:dyDescent="0.25">
      <c r="A152" s="3">
        <v>9187</v>
      </c>
      <c r="B152" s="4" t="s">
        <v>238</v>
      </c>
      <c r="C152" s="6" t="s">
        <v>254</v>
      </c>
      <c r="D152" s="2" t="s">
        <v>255</v>
      </c>
      <c r="E152" s="2">
        <v>6</v>
      </c>
      <c r="F152" s="2" t="s">
        <v>241</v>
      </c>
      <c r="G152" s="2" t="str">
        <f t="shared" si="2"/>
        <v>6Harlan</v>
      </c>
      <c r="H152" s="2" t="s">
        <v>336</v>
      </c>
    </row>
    <row r="153" spans="1:8" x14ac:dyDescent="0.25">
      <c r="A153" s="3">
        <v>9188</v>
      </c>
      <c r="B153" s="4" t="s">
        <v>238</v>
      </c>
      <c r="C153" s="6" t="s">
        <v>256</v>
      </c>
      <c r="D153" s="2" t="s">
        <v>257</v>
      </c>
      <c r="E153" s="2">
        <v>6</v>
      </c>
      <c r="F153" s="2" t="s">
        <v>241</v>
      </c>
      <c r="G153" s="2" t="str">
        <f t="shared" si="2"/>
        <v>6Harlan</v>
      </c>
      <c r="H153" s="2" t="s">
        <v>336</v>
      </c>
    </row>
    <row r="154" spans="1:8" x14ac:dyDescent="0.25">
      <c r="A154" s="3">
        <v>9189</v>
      </c>
      <c r="B154" s="4" t="s">
        <v>238</v>
      </c>
      <c r="C154" s="6" t="s">
        <v>258</v>
      </c>
      <c r="D154" s="2" t="s">
        <v>259</v>
      </c>
      <c r="E154" s="2">
        <v>6</v>
      </c>
      <c r="F154" s="2" t="s">
        <v>241</v>
      </c>
      <c r="G154" s="2" t="str">
        <f t="shared" si="2"/>
        <v>6Harlan</v>
      </c>
      <c r="H154" s="2" t="s">
        <v>336</v>
      </c>
    </row>
    <row r="155" spans="1:8" x14ac:dyDescent="0.25">
      <c r="A155" s="3">
        <v>9190</v>
      </c>
      <c r="B155" s="4" t="s">
        <v>238</v>
      </c>
      <c r="C155" s="6" t="s">
        <v>260</v>
      </c>
      <c r="D155" s="2" t="s">
        <v>261</v>
      </c>
      <c r="E155" s="2">
        <v>6</v>
      </c>
      <c r="F155" s="2" t="s">
        <v>241</v>
      </c>
      <c r="G155" s="2" t="str">
        <f t="shared" si="2"/>
        <v>6Harlan</v>
      </c>
      <c r="H155" s="2" t="s">
        <v>336</v>
      </c>
    </row>
    <row r="156" spans="1:8" x14ac:dyDescent="0.25">
      <c r="A156" s="3">
        <v>9191</v>
      </c>
      <c r="B156" s="4" t="s">
        <v>238</v>
      </c>
      <c r="C156" s="6" t="s">
        <v>262</v>
      </c>
      <c r="D156" s="2" t="s">
        <v>263</v>
      </c>
      <c r="E156" s="2">
        <v>6</v>
      </c>
      <c r="F156" s="2" t="s">
        <v>241</v>
      </c>
      <c r="G156" s="2" t="str">
        <f t="shared" si="2"/>
        <v>6Harlan</v>
      </c>
      <c r="H156" s="2" t="s">
        <v>336</v>
      </c>
    </row>
    <row r="157" spans="1:8" x14ac:dyDescent="0.25">
      <c r="A157" s="3">
        <v>9192</v>
      </c>
      <c r="B157" s="4" t="s">
        <v>238</v>
      </c>
      <c r="C157" s="6" t="s">
        <v>264</v>
      </c>
      <c r="D157" s="2" t="s">
        <v>265</v>
      </c>
      <c r="E157" s="2">
        <v>6</v>
      </c>
      <c r="F157" s="2" t="s">
        <v>241</v>
      </c>
      <c r="G157" s="2" t="str">
        <f t="shared" si="2"/>
        <v>6Harlan</v>
      </c>
      <c r="H157" s="2" t="s">
        <v>336</v>
      </c>
    </row>
    <row r="158" spans="1:8" x14ac:dyDescent="0.25">
      <c r="A158" s="3">
        <v>9193</v>
      </c>
      <c r="B158" s="4" t="s">
        <v>238</v>
      </c>
      <c r="C158" s="6" t="s">
        <v>266</v>
      </c>
      <c r="D158" s="2" t="s">
        <v>267</v>
      </c>
      <c r="E158" s="2">
        <v>6</v>
      </c>
      <c r="F158" s="2" t="s">
        <v>241</v>
      </c>
      <c r="G158" s="2" t="str">
        <f t="shared" si="2"/>
        <v>6Harlan</v>
      </c>
      <c r="H158" s="2" t="s">
        <v>336</v>
      </c>
    </row>
    <row r="159" spans="1:8" x14ac:dyDescent="0.25">
      <c r="A159" s="3">
        <v>9194</v>
      </c>
      <c r="B159" s="4" t="s">
        <v>238</v>
      </c>
      <c r="C159" s="6" t="s">
        <v>268</v>
      </c>
      <c r="D159" s="2" t="s">
        <v>269</v>
      </c>
      <c r="E159" s="2">
        <v>6</v>
      </c>
      <c r="F159" s="2" t="s">
        <v>241</v>
      </c>
      <c r="G159" s="2" t="str">
        <f t="shared" si="2"/>
        <v>6Harlan</v>
      </c>
      <c r="H159" s="2" t="s">
        <v>336</v>
      </c>
    </row>
    <row r="160" spans="1:8" x14ac:dyDescent="0.25">
      <c r="A160" s="3">
        <v>9195</v>
      </c>
      <c r="B160" s="4" t="s">
        <v>238</v>
      </c>
      <c r="C160" s="6" t="s">
        <v>270</v>
      </c>
      <c r="D160" s="2" t="s">
        <v>271</v>
      </c>
      <c r="E160" s="2">
        <v>6</v>
      </c>
      <c r="F160" s="2" t="s">
        <v>241</v>
      </c>
      <c r="G160" s="2" t="str">
        <f t="shared" si="2"/>
        <v>6Harlan</v>
      </c>
      <c r="H160" s="2" t="s">
        <v>336</v>
      </c>
    </row>
    <row r="161" spans="1:8" x14ac:dyDescent="0.25">
      <c r="A161" s="3">
        <v>9196</v>
      </c>
      <c r="B161" s="4" t="s">
        <v>238</v>
      </c>
      <c r="C161" s="6" t="s">
        <v>272</v>
      </c>
      <c r="D161" s="2" t="s">
        <v>273</v>
      </c>
      <c r="E161" s="2">
        <v>6</v>
      </c>
      <c r="F161" s="2" t="s">
        <v>241</v>
      </c>
      <c r="G161" s="2" t="str">
        <f t="shared" si="2"/>
        <v>6Harlan</v>
      </c>
      <c r="H161" s="2" t="s">
        <v>336</v>
      </c>
    </row>
    <row r="162" spans="1:8" x14ac:dyDescent="0.25">
      <c r="A162" s="3">
        <v>9197</v>
      </c>
      <c r="B162" s="4" t="s">
        <v>238</v>
      </c>
      <c r="C162" s="6" t="s">
        <v>274</v>
      </c>
      <c r="D162" s="2" t="s">
        <v>275</v>
      </c>
      <c r="E162" s="2">
        <v>6</v>
      </c>
      <c r="F162" s="2" t="s">
        <v>241</v>
      </c>
      <c r="G162" s="2" t="str">
        <f t="shared" si="2"/>
        <v>6Harlan</v>
      </c>
      <c r="H162" s="2" t="s">
        <v>336</v>
      </c>
    </row>
    <row r="163" spans="1:8" x14ac:dyDescent="0.25">
      <c r="A163" s="3">
        <v>9198</v>
      </c>
      <c r="B163" s="4" t="s">
        <v>238</v>
      </c>
      <c r="C163" s="6" t="s">
        <v>276</v>
      </c>
      <c r="D163" s="2" t="s">
        <v>277</v>
      </c>
      <c r="E163" s="2">
        <v>6</v>
      </c>
      <c r="F163" s="2" t="s">
        <v>241</v>
      </c>
      <c r="G163" s="2" t="str">
        <f t="shared" si="2"/>
        <v>6Harlan</v>
      </c>
      <c r="H163" s="2" t="s">
        <v>336</v>
      </c>
    </row>
    <row r="164" spans="1:8" x14ac:dyDescent="0.25">
      <c r="A164" s="3">
        <v>9199</v>
      </c>
      <c r="B164" s="4" t="s">
        <v>238</v>
      </c>
      <c r="C164" s="6" t="s">
        <v>278</v>
      </c>
      <c r="D164" s="2" t="s">
        <v>279</v>
      </c>
      <c r="E164" s="2">
        <v>6</v>
      </c>
      <c r="F164" s="2" t="s">
        <v>241</v>
      </c>
      <c r="G164" s="2" t="str">
        <f t="shared" si="2"/>
        <v>6Harlan</v>
      </c>
      <c r="H164" s="2" t="s">
        <v>336</v>
      </c>
    </row>
    <row r="165" spans="1:8" x14ac:dyDescent="0.25">
      <c r="A165" s="3">
        <v>9200</v>
      </c>
      <c r="B165" s="4" t="s">
        <v>238</v>
      </c>
      <c r="C165" s="6" t="s">
        <v>280</v>
      </c>
      <c r="D165" s="2" t="s">
        <v>281</v>
      </c>
      <c r="E165" s="2">
        <v>6</v>
      </c>
      <c r="F165" s="2" t="s">
        <v>241</v>
      </c>
      <c r="G165" s="2" t="str">
        <f t="shared" si="2"/>
        <v>6Harlan</v>
      </c>
      <c r="H165" s="2" t="s">
        <v>336</v>
      </c>
    </row>
    <row r="166" spans="1:8" x14ac:dyDescent="0.25">
      <c r="A166" s="3">
        <v>9201</v>
      </c>
      <c r="B166" s="4" t="s">
        <v>238</v>
      </c>
      <c r="C166" s="6" t="s">
        <v>282</v>
      </c>
      <c r="D166" s="2" t="s">
        <v>283</v>
      </c>
      <c r="E166" s="2">
        <v>6</v>
      </c>
      <c r="F166" s="2" t="s">
        <v>241</v>
      </c>
      <c r="G166" s="2" t="str">
        <f t="shared" si="2"/>
        <v>6Harlan</v>
      </c>
      <c r="H166" s="2" t="s">
        <v>336</v>
      </c>
    </row>
    <row r="167" spans="1:8" x14ac:dyDescent="0.25">
      <c r="A167" s="3">
        <v>9202</v>
      </c>
      <c r="B167" s="4" t="s">
        <v>238</v>
      </c>
      <c r="C167" s="6" t="s">
        <v>284</v>
      </c>
      <c r="D167" s="2" t="s">
        <v>285</v>
      </c>
      <c r="E167" s="2">
        <v>6</v>
      </c>
      <c r="F167" s="2" t="s">
        <v>241</v>
      </c>
      <c r="G167" s="2" t="str">
        <f t="shared" si="2"/>
        <v>6Harlan</v>
      </c>
      <c r="H167" s="2" t="s">
        <v>336</v>
      </c>
    </row>
    <row r="168" spans="1:8" x14ac:dyDescent="0.25">
      <c r="A168" s="3">
        <v>9203</v>
      </c>
      <c r="B168" s="4" t="s">
        <v>238</v>
      </c>
      <c r="C168" s="6" t="s">
        <v>286</v>
      </c>
      <c r="D168" s="2" t="s">
        <v>287</v>
      </c>
      <c r="E168" s="2">
        <v>6</v>
      </c>
      <c r="F168" s="2" t="s">
        <v>241</v>
      </c>
      <c r="G168" s="2" t="str">
        <f t="shared" si="2"/>
        <v>6Harlan</v>
      </c>
      <c r="H168" s="2" t="s">
        <v>336</v>
      </c>
    </row>
    <row r="169" spans="1:8" x14ac:dyDescent="0.25">
      <c r="A169" s="3">
        <v>9204</v>
      </c>
      <c r="B169" s="4" t="s">
        <v>238</v>
      </c>
      <c r="C169" s="6" t="s">
        <v>288</v>
      </c>
      <c r="D169" s="2" t="s">
        <v>289</v>
      </c>
      <c r="E169" s="2">
        <v>6</v>
      </c>
      <c r="F169" s="2" t="s">
        <v>241</v>
      </c>
      <c r="G169" s="2" t="str">
        <f t="shared" si="2"/>
        <v>6Harlan</v>
      </c>
      <c r="H169" s="2" t="s">
        <v>336</v>
      </c>
    </row>
    <row r="170" spans="1:8" x14ac:dyDescent="0.25">
      <c r="A170" s="3">
        <v>9205</v>
      </c>
      <c r="B170" s="4" t="s">
        <v>238</v>
      </c>
      <c r="C170" s="6" t="s">
        <v>290</v>
      </c>
      <c r="D170" s="2" t="s">
        <v>291</v>
      </c>
      <c r="E170" s="2">
        <v>6</v>
      </c>
      <c r="F170" s="2" t="s">
        <v>241</v>
      </c>
      <c r="G170" s="2" t="str">
        <f t="shared" si="2"/>
        <v>6Harlan</v>
      </c>
      <c r="H170" s="2" t="s">
        <v>336</v>
      </c>
    </row>
    <row r="171" spans="1:8" x14ac:dyDescent="0.25">
      <c r="A171" s="3">
        <v>9206</v>
      </c>
      <c r="B171" s="4" t="s">
        <v>238</v>
      </c>
      <c r="C171" s="6" t="s">
        <v>292</v>
      </c>
      <c r="D171" s="2" t="s">
        <v>293</v>
      </c>
      <c r="E171" s="2">
        <v>6</v>
      </c>
      <c r="F171" s="2" t="s">
        <v>241</v>
      </c>
      <c r="G171" s="2" t="str">
        <f t="shared" si="2"/>
        <v>6Harlan</v>
      </c>
      <c r="H171" s="2" t="s">
        <v>336</v>
      </c>
    </row>
    <row r="172" spans="1:8" x14ac:dyDescent="0.25">
      <c r="A172" s="3">
        <v>9207</v>
      </c>
      <c r="B172" s="4" t="s">
        <v>238</v>
      </c>
      <c r="C172" s="6" t="s">
        <v>294</v>
      </c>
      <c r="D172" s="2" t="s">
        <v>295</v>
      </c>
      <c r="E172" s="2">
        <v>6</v>
      </c>
      <c r="F172" s="2" t="s">
        <v>241</v>
      </c>
      <c r="G172" s="2" t="str">
        <f t="shared" si="2"/>
        <v>6Harlan</v>
      </c>
      <c r="H172" s="2" t="s">
        <v>336</v>
      </c>
    </row>
    <row r="173" spans="1:8" x14ac:dyDescent="0.25">
      <c r="A173" s="3">
        <v>9208</v>
      </c>
      <c r="B173" s="4" t="s">
        <v>238</v>
      </c>
      <c r="C173" s="6" t="s">
        <v>296</v>
      </c>
      <c r="D173" s="2" t="s">
        <v>297</v>
      </c>
      <c r="E173" s="2">
        <v>6</v>
      </c>
      <c r="F173" s="2" t="s">
        <v>241</v>
      </c>
      <c r="G173" s="2" t="str">
        <f t="shared" si="2"/>
        <v>6Harlan</v>
      </c>
      <c r="H173" s="2" t="s">
        <v>336</v>
      </c>
    </row>
    <row r="174" spans="1:8" x14ac:dyDescent="0.25">
      <c r="A174" s="3">
        <v>9209</v>
      </c>
      <c r="B174" s="4" t="s">
        <v>238</v>
      </c>
      <c r="C174" s="6" t="s">
        <v>298</v>
      </c>
      <c r="D174" s="2" t="s">
        <v>299</v>
      </c>
      <c r="E174" s="2">
        <v>6</v>
      </c>
      <c r="F174" s="2" t="s">
        <v>241</v>
      </c>
      <c r="G174" s="2" t="str">
        <f t="shared" si="2"/>
        <v>6Harlan</v>
      </c>
      <c r="H174" s="2" t="s">
        <v>336</v>
      </c>
    </row>
    <row r="175" spans="1:8" x14ac:dyDescent="0.25">
      <c r="A175" s="3">
        <v>9210</v>
      </c>
      <c r="B175" s="4" t="s">
        <v>238</v>
      </c>
      <c r="C175" s="6" t="s">
        <v>300</v>
      </c>
      <c r="D175" s="2" t="s">
        <v>301</v>
      </c>
      <c r="E175" s="2">
        <v>6</v>
      </c>
      <c r="F175" s="2" t="s">
        <v>241</v>
      </c>
      <c r="G175" s="2" t="str">
        <f t="shared" si="2"/>
        <v>6Harlan</v>
      </c>
      <c r="H175" s="2" t="s">
        <v>336</v>
      </c>
    </row>
    <row r="176" spans="1:8" x14ac:dyDescent="0.25">
      <c r="A176" s="3">
        <v>9211</v>
      </c>
      <c r="B176" s="4" t="s">
        <v>238</v>
      </c>
      <c r="C176" s="6" t="s">
        <v>302</v>
      </c>
      <c r="D176" s="2" t="s">
        <v>303</v>
      </c>
      <c r="E176" s="2">
        <v>6</v>
      </c>
      <c r="F176" s="2" t="s">
        <v>241</v>
      </c>
      <c r="G176" s="2" t="str">
        <f t="shared" si="2"/>
        <v>6Harlan</v>
      </c>
      <c r="H176" s="2" t="s">
        <v>336</v>
      </c>
    </row>
    <row r="177" spans="1:13" x14ac:dyDescent="0.25">
      <c r="A177" s="3">
        <v>9212</v>
      </c>
      <c r="B177" s="4" t="s">
        <v>238</v>
      </c>
      <c r="C177" s="6" t="s">
        <v>304</v>
      </c>
      <c r="D177" s="2" t="s">
        <v>305</v>
      </c>
      <c r="E177" s="2">
        <v>6</v>
      </c>
      <c r="F177" s="2" t="s">
        <v>241</v>
      </c>
      <c r="G177" s="2" t="str">
        <f t="shared" si="2"/>
        <v>6Harlan</v>
      </c>
      <c r="H177" s="2" t="s">
        <v>336</v>
      </c>
    </row>
    <row r="178" spans="1:13" x14ac:dyDescent="0.25">
      <c r="A178" s="3">
        <v>9213</v>
      </c>
      <c r="B178" s="4" t="s">
        <v>238</v>
      </c>
      <c r="C178" s="6" t="s">
        <v>306</v>
      </c>
      <c r="D178" s="2" t="s">
        <v>307</v>
      </c>
      <c r="E178" s="2">
        <v>6</v>
      </c>
      <c r="F178" s="2" t="s">
        <v>241</v>
      </c>
      <c r="G178" s="2" t="str">
        <f t="shared" si="2"/>
        <v>6Harlan</v>
      </c>
      <c r="H178" s="2" t="s">
        <v>336</v>
      </c>
    </row>
    <row r="179" spans="1:13" x14ac:dyDescent="0.25">
      <c r="A179" s="3">
        <v>9214</v>
      </c>
      <c r="B179" s="4" t="s">
        <v>238</v>
      </c>
      <c r="C179" s="6" t="s">
        <v>308</v>
      </c>
      <c r="D179" s="2" t="s">
        <v>309</v>
      </c>
      <c r="E179" s="2">
        <v>6</v>
      </c>
      <c r="F179" s="2" t="s">
        <v>241</v>
      </c>
      <c r="G179" s="2" t="str">
        <f t="shared" si="2"/>
        <v>6Harlan</v>
      </c>
      <c r="H179" s="2" t="s">
        <v>336</v>
      </c>
    </row>
    <row r="180" spans="1:13" x14ac:dyDescent="0.25">
      <c r="A180" s="3">
        <v>9215</v>
      </c>
      <c r="B180" s="4" t="s">
        <v>238</v>
      </c>
      <c r="C180" s="6" t="s">
        <v>310</v>
      </c>
      <c r="D180" s="2" t="s">
        <v>311</v>
      </c>
      <c r="E180" s="2">
        <v>6</v>
      </c>
      <c r="F180" s="2" t="s">
        <v>241</v>
      </c>
      <c r="G180" s="2" t="str">
        <f t="shared" si="2"/>
        <v>6Harlan</v>
      </c>
      <c r="H180" s="2" t="s">
        <v>336</v>
      </c>
    </row>
    <row r="181" spans="1:13" x14ac:dyDescent="0.25">
      <c r="A181" s="3">
        <v>9216</v>
      </c>
      <c r="B181" s="4" t="s">
        <v>238</v>
      </c>
      <c r="C181" s="6" t="s">
        <v>312</v>
      </c>
      <c r="D181" s="2" t="s">
        <v>313</v>
      </c>
      <c r="E181" s="2">
        <v>6</v>
      </c>
      <c r="F181" s="2" t="s">
        <v>241</v>
      </c>
      <c r="G181" s="2" t="str">
        <f t="shared" si="2"/>
        <v>6Harlan</v>
      </c>
      <c r="H181" s="2" t="s">
        <v>336</v>
      </c>
    </row>
    <row r="182" spans="1:13" x14ac:dyDescent="0.25">
      <c r="A182" s="3">
        <v>9217</v>
      </c>
      <c r="B182" s="4" t="s">
        <v>238</v>
      </c>
      <c r="C182" s="6" t="s">
        <v>314</v>
      </c>
      <c r="D182" s="2" t="s">
        <v>315</v>
      </c>
      <c r="E182" s="2">
        <v>6</v>
      </c>
      <c r="F182" s="2" t="s">
        <v>241</v>
      </c>
      <c r="G182" s="2" t="str">
        <f t="shared" si="2"/>
        <v>6Harlan</v>
      </c>
      <c r="H182" s="2" t="s">
        <v>336</v>
      </c>
    </row>
    <row r="183" spans="1:13" x14ac:dyDescent="0.25">
      <c r="A183" s="3">
        <v>9218</v>
      </c>
      <c r="B183" s="4" t="s">
        <v>238</v>
      </c>
      <c r="C183" s="6" t="s">
        <v>316</v>
      </c>
      <c r="D183" s="2" t="s">
        <v>317</v>
      </c>
      <c r="E183" s="2">
        <v>6</v>
      </c>
      <c r="F183" s="2" t="s">
        <v>241</v>
      </c>
      <c r="G183" s="2" t="str">
        <f t="shared" si="2"/>
        <v>6Harlan</v>
      </c>
      <c r="H183" s="2" t="s">
        <v>336</v>
      </c>
    </row>
    <row r="184" spans="1:13" x14ac:dyDescent="0.25">
      <c r="A184" s="7">
        <v>9219</v>
      </c>
      <c r="B184" s="4" t="s">
        <v>238</v>
      </c>
      <c r="C184" s="2" t="s">
        <v>37</v>
      </c>
      <c r="D184" s="2" t="s">
        <v>318</v>
      </c>
      <c r="E184" s="2">
        <v>6</v>
      </c>
      <c r="F184" s="2" t="s">
        <v>241</v>
      </c>
      <c r="G184" s="2" t="str">
        <f t="shared" si="2"/>
        <v>6Harlan</v>
      </c>
      <c r="H184" s="2" t="s">
        <v>336</v>
      </c>
    </row>
    <row r="185" spans="1:13" x14ac:dyDescent="0.25">
      <c r="A185" s="8"/>
      <c r="G185" s="2" t="str">
        <f>CONCATENATE(E185,F185)</f>
        <v/>
      </c>
      <c r="H185" s="2" t="s">
        <v>337</v>
      </c>
    </row>
    <row r="186" spans="1:13" x14ac:dyDescent="0.25">
      <c r="A186" s="3">
        <v>249</v>
      </c>
      <c r="C186" s="2" t="s">
        <v>37</v>
      </c>
      <c r="D186" s="2" t="s">
        <v>319</v>
      </c>
      <c r="E186" s="2">
        <v>2</v>
      </c>
      <c r="F186" s="2" t="s">
        <v>320</v>
      </c>
      <c r="G186" s="2" t="str">
        <f t="shared" ref="G186:G194" si="3">CONCATENATE(E186,F186)</f>
        <v>2Cultivar</v>
      </c>
      <c r="H186" s="2" t="s">
        <v>338</v>
      </c>
    </row>
    <row r="187" spans="1:13" x14ac:dyDescent="0.25">
      <c r="A187" s="3">
        <v>250</v>
      </c>
      <c r="C187" s="2" t="s">
        <v>37</v>
      </c>
      <c r="D187" s="2" t="s">
        <v>321</v>
      </c>
      <c r="E187" s="2">
        <v>2</v>
      </c>
      <c r="F187" s="2" t="s">
        <v>320</v>
      </c>
      <c r="G187" s="2" t="str">
        <f t="shared" si="3"/>
        <v>2Cultivar</v>
      </c>
      <c r="H187" s="2" t="s">
        <v>338</v>
      </c>
    </row>
    <row r="188" spans="1:13" x14ac:dyDescent="0.25">
      <c r="A188" s="3">
        <v>251</v>
      </c>
      <c r="C188" s="2" t="s">
        <v>37</v>
      </c>
      <c r="D188" s="2" t="s">
        <v>322</v>
      </c>
      <c r="E188" s="2">
        <v>2</v>
      </c>
      <c r="F188" s="2" t="s">
        <v>320</v>
      </c>
      <c r="G188" s="2" t="str">
        <f t="shared" si="3"/>
        <v>2Cultivar</v>
      </c>
      <c r="H188" s="2" t="s">
        <v>338</v>
      </c>
    </row>
    <row r="189" spans="1:13" x14ac:dyDescent="0.25">
      <c r="A189" s="3">
        <v>252</v>
      </c>
      <c r="C189" s="2" t="s">
        <v>37</v>
      </c>
      <c r="D189" s="2" t="s">
        <v>323</v>
      </c>
      <c r="E189" s="2">
        <v>2</v>
      </c>
      <c r="F189" s="2" t="s">
        <v>320</v>
      </c>
      <c r="G189" s="2" t="str">
        <f t="shared" si="3"/>
        <v>2Cultivar</v>
      </c>
      <c r="H189" s="2" t="s">
        <v>338</v>
      </c>
      <c r="L189" s="2" t="s">
        <v>339</v>
      </c>
      <c r="M189" s="2">
        <v>16</v>
      </c>
    </row>
    <row r="190" spans="1:13" x14ac:dyDescent="0.25">
      <c r="A190" s="3">
        <v>261</v>
      </c>
      <c r="C190" s="2" t="s">
        <v>37</v>
      </c>
      <c r="D190" s="2" t="s">
        <v>324</v>
      </c>
      <c r="E190" s="2">
        <v>2</v>
      </c>
      <c r="F190" s="2" t="s">
        <v>320</v>
      </c>
      <c r="G190" s="2" t="str">
        <f t="shared" si="3"/>
        <v>2Cultivar</v>
      </c>
      <c r="H190" s="2" t="s">
        <v>338</v>
      </c>
      <c r="L190" s="2" t="s">
        <v>340</v>
      </c>
      <c r="M190" s="2">
        <v>10</v>
      </c>
    </row>
    <row r="191" spans="1:13" x14ac:dyDescent="0.25">
      <c r="A191" s="3">
        <v>263</v>
      </c>
      <c r="C191" s="2" t="s">
        <v>37</v>
      </c>
      <c r="D191" s="2" t="s">
        <v>325</v>
      </c>
      <c r="E191" s="2">
        <v>2</v>
      </c>
      <c r="F191" s="2" t="s">
        <v>320</v>
      </c>
      <c r="G191" s="2" t="str">
        <f t="shared" si="3"/>
        <v>2Cultivar</v>
      </c>
      <c r="H191" s="2" t="s">
        <v>338</v>
      </c>
      <c r="L191" s="2" t="s">
        <v>341</v>
      </c>
      <c r="M191" s="2">
        <v>12</v>
      </c>
    </row>
    <row r="192" spans="1:13" x14ac:dyDescent="0.25">
      <c r="A192" s="3">
        <v>264</v>
      </c>
      <c r="C192" s="2" t="s">
        <v>37</v>
      </c>
      <c r="D192" s="2" t="s">
        <v>326</v>
      </c>
      <c r="E192" s="2">
        <v>2</v>
      </c>
      <c r="F192" s="2" t="s">
        <v>320</v>
      </c>
      <c r="G192" s="2" t="str">
        <f t="shared" si="3"/>
        <v>2Cultivar</v>
      </c>
      <c r="H192" s="2" t="s">
        <v>338</v>
      </c>
      <c r="L192" s="4" t="s">
        <v>342</v>
      </c>
      <c r="M192" s="4">
        <v>10</v>
      </c>
    </row>
    <row r="193" spans="1:13" x14ac:dyDescent="0.25">
      <c r="A193" s="3">
        <v>267</v>
      </c>
      <c r="C193" s="2" t="s">
        <v>37</v>
      </c>
      <c r="D193" s="2" t="s">
        <v>327</v>
      </c>
      <c r="E193" s="2">
        <v>2</v>
      </c>
      <c r="F193" s="2" t="s">
        <v>320</v>
      </c>
      <c r="G193" s="2" t="str">
        <f t="shared" si="3"/>
        <v>2Cultivar</v>
      </c>
      <c r="H193" s="2" t="s">
        <v>338</v>
      </c>
      <c r="L193" s="4" t="s">
        <v>343</v>
      </c>
      <c r="M193" s="4">
        <v>12</v>
      </c>
    </row>
    <row r="194" spans="1:13" x14ac:dyDescent="0.25">
      <c r="A194" s="3">
        <v>285</v>
      </c>
      <c r="C194" s="2" t="s">
        <v>37</v>
      </c>
      <c r="D194" s="2" t="s">
        <v>328</v>
      </c>
      <c r="E194" s="2">
        <v>2</v>
      </c>
      <c r="F194" s="2" t="s">
        <v>320</v>
      </c>
      <c r="G194" s="2" t="str">
        <f t="shared" si="3"/>
        <v>2Cultivar</v>
      </c>
      <c r="H194" s="2" t="s">
        <v>338</v>
      </c>
      <c r="L194" s="4" t="s">
        <v>344</v>
      </c>
      <c r="M194" s="4">
        <v>28</v>
      </c>
    </row>
    <row r="195" spans="1:13" x14ac:dyDescent="0.25">
      <c r="L195" s="4" t="s">
        <v>345</v>
      </c>
      <c r="M195" s="4">
        <v>0</v>
      </c>
    </row>
    <row r="196" spans="1:13" x14ac:dyDescent="0.25">
      <c r="H196" s="2">
        <f>COUNTIF(H2:H194, "2Cultivar")</f>
        <v>9</v>
      </c>
      <c r="L196" s="4" t="s">
        <v>346</v>
      </c>
      <c r="M196" s="4">
        <v>55</v>
      </c>
    </row>
    <row r="197" spans="1:13" x14ac:dyDescent="0.25">
      <c r="L197" s="4" t="s">
        <v>241</v>
      </c>
      <c r="M197" s="4">
        <v>40</v>
      </c>
    </row>
    <row r="198" spans="1:13" x14ac:dyDescent="0.25">
      <c r="L198" s="4" t="s">
        <v>320</v>
      </c>
      <c r="M198" s="4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9EB6-5A3B-45EB-AC71-8423FC55E529}">
  <dimension ref="A1:J194"/>
  <sheetViews>
    <sheetView workbookViewId="0">
      <selection activeCell="I12" sqref="I12"/>
    </sheetView>
  </sheetViews>
  <sheetFormatPr defaultRowHeight="15" x14ac:dyDescent="0.25"/>
  <cols>
    <col min="1" max="1" width="9.140625" style="2"/>
    <col min="2" max="2" width="12.140625" style="2" customWidth="1"/>
    <col min="3" max="3" width="18" style="2" customWidth="1"/>
    <col min="4" max="4" width="9.140625" style="2"/>
    <col min="6" max="6" width="9.140625" style="2"/>
  </cols>
  <sheetData>
    <row r="1" spans="1:7" x14ac:dyDescent="0.25">
      <c r="A1" s="1" t="s">
        <v>1</v>
      </c>
      <c r="B1" s="1" t="s">
        <v>2</v>
      </c>
      <c r="C1" s="1" t="s">
        <v>3</v>
      </c>
      <c r="D1" s="1" t="s">
        <v>4</v>
      </c>
      <c r="E1" s="9" t="s">
        <v>347</v>
      </c>
      <c r="F1" s="1" t="s">
        <v>5</v>
      </c>
      <c r="G1" s="9"/>
    </row>
    <row r="2" spans="1:7" x14ac:dyDescent="0.25">
      <c r="A2" s="2" t="s">
        <v>6</v>
      </c>
      <c r="B2" s="2">
        <v>12607</v>
      </c>
      <c r="C2" s="2" t="s">
        <v>7</v>
      </c>
      <c r="D2" s="2">
        <v>2</v>
      </c>
      <c r="E2" s="4" t="s">
        <v>348</v>
      </c>
      <c r="F2" s="2" t="s">
        <v>8</v>
      </c>
      <c r="G2" s="4"/>
    </row>
    <row r="3" spans="1:7" x14ac:dyDescent="0.25">
      <c r="A3" s="2" t="s">
        <v>6</v>
      </c>
      <c r="B3" s="2">
        <v>12513</v>
      </c>
      <c r="C3" s="2" t="s">
        <v>9</v>
      </c>
      <c r="D3" s="2">
        <v>2</v>
      </c>
      <c r="E3" s="4" t="s">
        <v>349</v>
      </c>
      <c r="F3" s="2" t="s">
        <v>8</v>
      </c>
      <c r="G3" s="4"/>
    </row>
    <row r="4" spans="1:7" x14ac:dyDescent="0.25">
      <c r="A4" s="2" t="s">
        <v>6</v>
      </c>
      <c r="B4" s="2">
        <v>12511</v>
      </c>
      <c r="C4" s="2" t="s">
        <v>10</v>
      </c>
      <c r="D4" s="2">
        <v>2</v>
      </c>
      <c r="E4" s="4" t="s">
        <v>350</v>
      </c>
      <c r="F4" s="2" t="s">
        <v>8</v>
      </c>
      <c r="G4" s="4"/>
    </row>
    <row r="5" spans="1:7" x14ac:dyDescent="0.25">
      <c r="A5" s="2" t="s">
        <v>6</v>
      </c>
      <c r="B5" s="2">
        <v>12493</v>
      </c>
      <c r="C5" s="2" t="s">
        <v>11</v>
      </c>
      <c r="D5" s="2">
        <v>2</v>
      </c>
      <c r="E5" s="4" t="s">
        <v>349</v>
      </c>
      <c r="F5" s="2" t="s">
        <v>8</v>
      </c>
      <c r="G5" s="4"/>
    </row>
    <row r="6" spans="1:7" x14ac:dyDescent="0.25">
      <c r="A6" s="2" t="s">
        <v>6</v>
      </c>
      <c r="B6" s="2">
        <v>12348</v>
      </c>
      <c r="C6" s="2" t="s">
        <v>12</v>
      </c>
      <c r="D6" s="2">
        <v>2</v>
      </c>
      <c r="E6" s="4" t="s">
        <v>350</v>
      </c>
      <c r="F6" s="2" t="s">
        <v>8</v>
      </c>
      <c r="G6" s="4"/>
    </row>
    <row r="7" spans="1:7" x14ac:dyDescent="0.25">
      <c r="A7" s="2" t="s">
        <v>6</v>
      </c>
      <c r="B7" s="2">
        <v>12347</v>
      </c>
      <c r="C7" s="2" t="s">
        <v>13</v>
      </c>
      <c r="D7" s="2">
        <v>2</v>
      </c>
      <c r="E7" s="4" t="s">
        <v>350</v>
      </c>
      <c r="F7" s="2" t="s">
        <v>8</v>
      </c>
      <c r="G7" s="4"/>
    </row>
    <row r="8" spans="1:7" x14ac:dyDescent="0.25">
      <c r="A8" s="2" t="s">
        <v>6</v>
      </c>
      <c r="B8" s="2">
        <v>12346</v>
      </c>
      <c r="C8" s="2" t="s">
        <v>14</v>
      </c>
      <c r="D8" s="2">
        <v>2</v>
      </c>
      <c r="E8" s="4" t="s">
        <v>350</v>
      </c>
      <c r="F8" s="2" t="s">
        <v>8</v>
      </c>
      <c r="G8" s="4"/>
    </row>
    <row r="9" spans="1:7" x14ac:dyDescent="0.25">
      <c r="A9" s="2" t="s">
        <v>6</v>
      </c>
      <c r="B9" s="2">
        <v>12112</v>
      </c>
      <c r="C9" s="2" t="s">
        <v>15</v>
      </c>
      <c r="D9" s="2">
        <v>2</v>
      </c>
      <c r="E9" s="4" t="s">
        <v>349</v>
      </c>
      <c r="F9" s="2" t="s">
        <v>8</v>
      </c>
      <c r="G9" s="4"/>
    </row>
    <row r="10" spans="1:7" x14ac:dyDescent="0.25">
      <c r="A10" s="2" t="s">
        <v>6</v>
      </c>
      <c r="B10" s="2">
        <v>11611</v>
      </c>
      <c r="C10" s="2" t="s">
        <v>16</v>
      </c>
      <c r="D10" s="2">
        <v>2</v>
      </c>
      <c r="E10" s="4" t="s">
        <v>349</v>
      </c>
      <c r="F10" s="2" t="s">
        <v>8</v>
      </c>
      <c r="G10" s="4"/>
    </row>
    <row r="11" spans="1:7" x14ac:dyDescent="0.25">
      <c r="A11" s="2" t="s">
        <v>6</v>
      </c>
      <c r="B11" s="2">
        <v>11609</v>
      </c>
      <c r="C11" s="2" t="s">
        <v>17</v>
      </c>
      <c r="D11" s="2">
        <v>2</v>
      </c>
      <c r="E11" s="4" t="s">
        <v>349</v>
      </c>
      <c r="F11" s="2" t="s">
        <v>8</v>
      </c>
      <c r="G11" s="4"/>
    </row>
    <row r="12" spans="1:7" x14ac:dyDescent="0.25">
      <c r="A12" s="2" t="s">
        <v>18</v>
      </c>
      <c r="B12" s="4">
        <v>259.10000000000002</v>
      </c>
      <c r="C12" s="4" t="s">
        <v>19</v>
      </c>
      <c r="D12" s="4">
        <v>6</v>
      </c>
      <c r="E12" s="4" t="s">
        <v>351</v>
      </c>
      <c r="F12" s="2" t="s">
        <v>20</v>
      </c>
      <c r="G12" s="4"/>
    </row>
    <row r="13" spans="1:7" x14ac:dyDescent="0.25">
      <c r="A13" s="2" t="s">
        <v>21</v>
      </c>
      <c r="B13" s="2">
        <v>54915</v>
      </c>
      <c r="C13" s="2" t="s">
        <v>22</v>
      </c>
      <c r="D13" s="2">
        <v>6</v>
      </c>
      <c r="E13" t="s">
        <v>353</v>
      </c>
      <c r="F13" s="2" t="s">
        <v>20</v>
      </c>
    </row>
    <row r="14" spans="1:7" x14ac:dyDescent="0.25">
      <c r="A14" s="2" t="s">
        <v>21</v>
      </c>
      <c r="B14" s="2">
        <v>54912</v>
      </c>
      <c r="C14" s="2" t="s">
        <v>23</v>
      </c>
      <c r="D14" s="2">
        <v>6</v>
      </c>
      <c r="E14" t="s">
        <v>353</v>
      </c>
      <c r="F14" s="2" t="s">
        <v>20</v>
      </c>
    </row>
    <row r="15" spans="1:7" x14ac:dyDescent="0.25">
      <c r="A15" s="2" t="s">
        <v>21</v>
      </c>
      <c r="B15" s="2">
        <v>40647</v>
      </c>
      <c r="C15" s="2" t="s">
        <v>24</v>
      </c>
      <c r="D15" s="2">
        <v>6</v>
      </c>
      <c r="E15" t="s">
        <v>352</v>
      </c>
      <c r="F15" s="2" t="s">
        <v>20</v>
      </c>
    </row>
    <row r="16" spans="1:7" x14ac:dyDescent="0.25">
      <c r="A16" s="2" t="s">
        <v>21</v>
      </c>
      <c r="B16" s="2">
        <v>22493</v>
      </c>
      <c r="C16" s="2" t="s">
        <v>25</v>
      </c>
      <c r="D16" s="2">
        <v>2</v>
      </c>
      <c r="E16" t="s">
        <v>354</v>
      </c>
      <c r="F16" s="2" t="s">
        <v>26</v>
      </c>
    </row>
    <row r="17" spans="1:10" x14ac:dyDescent="0.25">
      <c r="A17" s="2" t="s">
        <v>21</v>
      </c>
      <c r="B17" s="2">
        <v>5590</v>
      </c>
      <c r="C17" s="2" t="s">
        <v>27</v>
      </c>
      <c r="D17" s="2">
        <v>2</v>
      </c>
      <c r="E17" t="s">
        <v>348</v>
      </c>
      <c r="F17" s="2" t="s">
        <v>8</v>
      </c>
    </row>
    <row r="18" spans="1:10" x14ac:dyDescent="0.25">
      <c r="A18" s="2" t="s">
        <v>21</v>
      </c>
      <c r="B18" s="2">
        <v>130740</v>
      </c>
      <c r="C18" s="2" t="s">
        <v>28</v>
      </c>
      <c r="D18" s="2">
        <v>6</v>
      </c>
      <c r="E18" t="s">
        <v>350</v>
      </c>
      <c r="F18" s="2" t="s">
        <v>8</v>
      </c>
    </row>
    <row r="19" spans="1:10" x14ac:dyDescent="0.25">
      <c r="A19" s="2" t="s">
        <v>6</v>
      </c>
      <c r="B19" s="2">
        <v>11526</v>
      </c>
      <c r="C19" s="2" t="s">
        <v>29</v>
      </c>
      <c r="D19" s="2">
        <v>2</v>
      </c>
      <c r="E19" t="s">
        <v>348</v>
      </c>
      <c r="F19" s="2" t="s">
        <v>8</v>
      </c>
    </row>
    <row r="20" spans="1:10" x14ac:dyDescent="0.25">
      <c r="A20" s="2" t="s">
        <v>18</v>
      </c>
      <c r="B20" s="2">
        <v>7853</v>
      </c>
      <c r="C20" s="2" t="s">
        <v>30</v>
      </c>
      <c r="D20" s="2">
        <v>6</v>
      </c>
      <c r="E20" t="s">
        <v>351</v>
      </c>
      <c r="F20" s="2" t="s">
        <v>20</v>
      </c>
    </row>
    <row r="21" spans="1:10" x14ac:dyDescent="0.25">
      <c r="A21" s="2" t="s">
        <v>18</v>
      </c>
      <c r="B21" s="4">
        <v>2784</v>
      </c>
      <c r="C21" s="4" t="s">
        <v>31</v>
      </c>
      <c r="D21" s="4">
        <v>6</v>
      </c>
      <c r="E21" t="s">
        <v>351</v>
      </c>
      <c r="F21" s="2" t="s">
        <v>20</v>
      </c>
    </row>
    <row r="22" spans="1:10" x14ac:dyDescent="0.25">
      <c r="A22" s="2" t="s">
        <v>32</v>
      </c>
      <c r="B22" s="2">
        <v>9674</v>
      </c>
      <c r="C22" s="2" t="s">
        <v>33</v>
      </c>
      <c r="D22" s="2">
        <v>2</v>
      </c>
      <c r="E22" t="s">
        <v>355</v>
      </c>
      <c r="F22" s="2" t="s">
        <v>26</v>
      </c>
    </row>
    <row r="23" spans="1:10" x14ac:dyDescent="0.25">
      <c r="A23" s="2" t="s">
        <v>21</v>
      </c>
      <c r="B23" s="2">
        <v>5873</v>
      </c>
      <c r="C23" s="2" t="s">
        <v>34</v>
      </c>
      <c r="D23" s="2">
        <v>2</v>
      </c>
      <c r="E23" t="s">
        <v>348</v>
      </c>
      <c r="F23" s="2" t="s">
        <v>8</v>
      </c>
    </row>
    <row r="24" spans="1:10" x14ac:dyDescent="0.25">
      <c r="A24" s="2" t="s">
        <v>21</v>
      </c>
      <c r="B24" s="2">
        <v>5851</v>
      </c>
      <c r="C24" s="2" t="s">
        <v>35</v>
      </c>
      <c r="D24" s="2">
        <v>2</v>
      </c>
      <c r="E24" t="s">
        <v>348</v>
      </c>
      <c r="F24" s="2" t="s">
        <v>8</v>
      </c>
    </row>
    <row r="25" spans="1:10" x14ac:dyDescent="0.25">
      <c r="A25" s="2" t="s">
        <v>21</v>
      </c>
      <c r="B25" s="2">
        <v>5846</v>
      </c>
      <c r="C25" s="2" t="s">
        <v>36</v>
      </c>
      <c r="D25" s="2">
        <v>2</v>
      </c>
      <c r="E25" t="s">
        <v>348</v>
      </c>
      <c r="F25" s="2" t="s">
        <v>8</v>
      </c>
    </row>
    <row r="26" spans="1:10" x14ac:dyDescent="0.25">
      <c r="A26" s="2" t="s">
        <v>21</v>
      </c>
      <c r="B26" s="2">
        <v>5003</v>
      </c>
      <c r="C26" s="2" t="s">
        <v>37</v>
      </c>
      <c r="D26" s="2">
        <v>6</v>
      </c>
      <c r="E26" t="s">
        <v>356</v>
      </c>
      <c r="F26" s="2" t="s">
        <v>8</v>
      </c>
    </row>
    <row r="27" spans="1:10" x14ac:dyDescent="0.25">
      <c r="A27" s="2" t="s">
        <v>32</v>
      </c>
      <c r="B27" s="2">
        <v>3709</v>
      </c>
      <c r="C27" s="2" t="s">
        <v>38</v>
      </c>
      <c r="D27" s="2">
        <v>2</v>
      </c>
      <c r="E27" t="s">
        <v>354</v>
      </c>
      <c r="F27" s="2" t="s">
        <v>26</v>
      </c>
    </row>
    <row r="28" spans="1:10" x14ac:dyDescent="0.25">
      <c r="A28" s="2" t="s">
        <v>32</v>
      </c>
      <c r="B28" s="2">
        <v>2226</v>
      </c>
      <c r="C28" s="2" t="s">
        <v>33</v>
      </c>
      <c r="D28" s="2">
        <v>2</v>
      </c>
      <c r="E28" t="s">
        <v>355</v>
      </c>
      <c r="F28" s="2" t="s">
        <v>26</v>
      </c>
    </row>
    <row r="29" spans="1:10" x14ac:dyDescent="0.25">
      <c r="A29" s="2" t="s">
        <v>32</v>
      </c>
      <c r="B29" s="2">
        <v>8812</v>
      </c>
      <c r="C29" s="2" t="s">
        <v>33</v>
      </c>
      <c r="D29" s="2">
        <v>2</v>
      </c>
      <c r="E29" t="s">
        <v>355</v>
      </c>
      <c r="F29" s="2" t="s">
        <v>26</v>
      </c>
    </row>
    <row r="30" spans="1:10" x14ac:dyDescent="0.25">
      <c r="A30" s="2" t="s">
        <v>6</v>
      </c>
      <c r="B30" s="2">
        <v>14092</v>
      </c>
      <c r="C30" s="2" t="s">
        <v>39</v>
      </c>
      <c r="D30" s="2">
        <v>2</v>
      </c>
      <c r="E30" s="10" t="s">
        <v>350</v>
      </c>
      <c r="F30" s="2" t="s">
        <v>8</v>
      </c>
      <c r="G30" s="10"/>
    </row>
    <row r="31" spans="1:10" x14ac:dyDescent="0.25">
      <c r="A31" s="2" t="s">
        <v>32</v>
      </c>
      <c r="B31" s="2">
        <v>7380</v>
      </c>
      <c r="C31" s="2" t="s">
        <v>40</v>
      </c>
      <c r="D31" s="2">
        <v>6</v>
      </c>
      <c r="E31" t="s">
        <v>354</v>
      </c>
      <c r="F31" s="2" t="s">
        <v>26</v>
      </c>
      <c r="H31" s="10"/>
      <c r="I31" s="10"/>
      <c r="J31" s="10"/>
    </row>
    <row r="32" spans="1:10" x14ac:dyDescent="0.25">
      <c r="A32" s="2" t="s">
        <v>32</v>
      </c>
      <c r="B32" s="2">
        <v>10635</v>
      </c>
      <c r="C32" s="2" t="s">
        <v>41</v>
      </c>
      <c r="D32" s="2">
        <v>6</v>
      </c>
      <c r="E32" t="s">
        <v>37</v>
      </c>
      <c r="F32" s="2" t="s">
        <v>26</v>
      </c>
      <c r="H32" s="11"/>
    </row>
    <row r="33" spans="1:7" x14ac:dyDescent="0.25">
      <c r="A33" s="2" t="s">
        <v>32</v>
      </c>
      <c r="B33" s="2">
        <v>8811</v>
      </c>
      <c r="C33" s="2" t="s">
        <v>42</v>
      </c>
      <c r="D33" s="2">
        <v>2</v>
      </c>
      <c r="E33" s="4" t="s">
        <v>37</v>
      </c>
      <c r="F33" s="2" t="s">
        <v>26</v>
      </c>
      <c r="G33" s="4"/>
    </row>
    <row r="34" spans="1:7" x14ac:dyDescent="0.25">
      <c r="A34" s="2" t="s">
        <v>32</v>
      </c>
      <c r="B34" s="2">
        <v>22148</v>
      </c>
      <c r="C34" s="2" t="s">
        <v>40</v>
      </c>
      <c r="D34" s="2">
        <v>6</v>
      </c>
      <c r="E34" s="4" t="s">
        <v>37</v>
      </c>
      <c r="F34" s="2" t="s">
        <v>26</v>
      </c>
      <c r="G34" s="4"/>
    </row>
    <row r="35" spans="1:7" x14ac:dyDescent="0.25">
      <c r="A35" s="2" t="s">
        <v>6</v>
      </c>
      <c r="B35" s="2">
        <v>9367</v>
      </c>
      <c r="C35" s="2" t="s">
        <v>43</v>
      </c>
      <c r="D35" s="2">
        <v>6</v>
      </c>
      <c r="E35" s="4" t="s">
        <v>349</v>
      </c>
      <c r="F35" s="2" t="s">
        <v>8</v>
      </c>
      <c r="G35" s="4"/>
    </row>
    <row r="36" spans="1:7" x14ac:dyDescent="0.25">
      <c r="A36" s="2" t="s">
        <v>6</v>
      </c>
      <c r="B36" s="2">
        <v>10682</v>
      </c>
      <c r="C36" s="2" t="s">
        <v>44</v>
      </c>
      <c r="D36" s="2">
        <v>6</v>
      </c>
      <c r="E36" s="4" t="s">
        <v>37</v>
      </c>
      <c r="F36" s="2" t="s">
        <v>8</v>
      </c>
      <c r="G36" s="4"/>
    </row>
    <row r="37" spans="1:7" x14ac:dyDescent="0.25">
      <c r="A37" s="2" t="s">
        <v>6</v>
      </c>
      <c r="B37" s="2">
        <v>10683</v>
      </c>
      <c r="C37" s="2" t="s">
        <v>45</v>
      </c>
      <c r="D37" s="2">
        <v>2</v>
      </c>
      <c r="E37" s="4" t="s">
        <v>363</v>
      </c>
      <c r="F37" s="2" t="s">
        <v>20</v>
      </c>
      <c r="G37" s="4"/>
    </row>
    <row r="38" spans="1:7" x14ac:dyDescent="0.25">
      <c r="A38" s="2" t="s">
        <v>6</v>
      </c>
      <c r="B38" s="2">
        <v>10696</v>
      </c>
      <c r="C38" s="2" t="s">
        <v>46</v>
      </c>
      <c r="D38" s="2">
        <v>2</v>
      </c>
      <c r="E38" s="4" t="s">
        <v>37</v>
      </c>
      <c r="F38" s="2" t="s">
        <v>8</v>
      </c>
      <c r="G38" s="4"/>
    </row>
    <row r="39" spans="1:7" x14ac:dyDescent="0.25">
      <c r="A39" s="2" t="s">
        <v>6</v>
      </c>
      <c r="B39" s="2">
        <v>10706</v>
      </c>
      <c r="C39" s="2" t="s">
        <v>47</v>
      </c>
      <c r="D39" s="2">
        <v>2</v>
      </c>
      <c r="E39" s="4" t="s">
        <v>37</v>
      </c>
      <c r="F39" s="2" t="s">
        <v>8</v>
      </c>
      <c r="G39" s="4"/>
    </row>
    <row r="40" spans="1:7" x14ac:dyDescent="0.25">
      <c r="A40" s="2" t="s">
        <v>6</v>
      </c>
      <c r="B40" s="2">
        <v>10707</v>
      </c>
      <c r="C40" s="2" t="s">
        <v>48</v>
      </c>
      <c r="D40" s="2">
        <v>2</v>
      </c>
      <c r="E40" s="4" t="s">
        <v>37</v>
      </c>
      <c r="F40" s="2" t="s">
        <v>8</v>
      </c>
      <c r="G40" s="4"/>
    </row>
    <row r="41" spans="1:7" x14ac:dyDescent="0.25">
      <c r="A41" s="2" t="s">
        <v>6</v>
      </c>
      <c r="B41" s="2">
        <v>10816</v>
      </c>
      <c r="C41" s="2" t="s">
        <v>49</v>
      </c>
      <c r="D41" s="2">
        <v>6</v>
      </c>
      <c r="E41" s="4" t="s">
        <v>377</v>
      </c>
      <c r="F41" s="2" t="s">
        <v>26</v>
      </c>
    </row>
    <row r="42" spans="1:7" x14ac:dyDescent="0.25">
      <c r="A42" s="2" t="s">
        <v>6</v>
      </c>
      <c r="B42" s="2">
        <v>10888</v>
      </c>
      <c r="C42" s="2" t="s">
        <v>50</v>
      </c>
      <c r="D42" s="2">
        <v>6</v>
      </c>
      <c r="E42" s="4" t="s">
        <v>378</v>
      </c>
      <c r="F42" s="2" t="s">
        <v>26</v>
      </c>
    </row>
    <row r="43" spans="1:7" x14ac:dyDescent="0.25">
      <c r="A43" s="2" t="s">
        <v>6</v>
      </c>
      <c r="B43" s="2">
        <v>10963</v>
      </c>
      <c r="C43" s="2" t="s">
        <v>51</v>
      </c>
      <c r="D43" s="2">
        <v>2</v>
      </c>
      <c r="E43" s="4" t="s">
        <v>349</v>
      </c>
      <c r="F43" s="2" t="s">
        <v>8</v>
      </c>
    </row>
    <row r="44" spans="1:7" x14ac:dyDescent="0.25">
      <c r="A44" s="2" t="s">
        <v>52</v>
      </c>
      <c r="B44" s="5" t="s">
        <v>53</v>
      </c>
      <c r="C44" s="2" t="s">
        <v>54</v>
      </c>
      <c r="D44" s="2">
        <v>2</v>
      </c>
      <c r="E44" s="4" t="s">
        <v>37</v>
      </c>
      <c r="F44" s="2" t="s">
        <v>8</v>
      </c>
      <c r="G44" s="4"/>
    </row>
    <row r="45" spans="1:7" x14ac:dyDescent="0.25">
      <c r="A45" s="2" t="s">
        <v>52</v>
      </c>
      <c r="B45" s="5" t="s">
        <v>55</v>
      </c>
      <c r="C45" s="2" t="s">
        <v>56</v>
      </c>
      <c r="D45" s="2">
        <v>2</v>
      </c>
      <c r="E45" s="4" t="s">
        <v>37</v>
      </c>
      <c r="F45" s="2" t="s">
        <v>8</v>
      </c>
      <c r="G45" s="4"/>
    </row>
    <row r="46" spans="1:7" x14ac:dyDescent="0.25">
      <c r="A46" s="2" t="s">
        <v>52</v>
      </c>
      <c r="B46" s="5" t="s">
        <v>57</v>
      </c>
      <c r="C46" s="2" t="s">
        <v>58</v>
      </c>
      <c r="D46" s="2">
        <v>2</v>
      </c>
      <c r="E46" s="4" t="s">
        <v>37</v>
      </c>
      <c r="F46" s="2" t="s">
        <v>8</v>
      </c>
      <c r="G46" s="4"/>
    </row>
    <row r="47" spans="1:7" x14ac:dyDescent="0.25">
      <c r="A47" s="2" t="s">
        <v>52</v>
      </c>
      <c r="B47" s="5" t="s">
        <v>59</v>
      </c>
      <c r="C47" s="2" t="s">
        <v>60</v>
      </c>
      <c r="D47" s="2">
        <v>2</v>
      </c>
      <c r="E47" s="4" t="s">
        <v>37</v>
      </c>
      <c r="F47" s="2" t="s">
        <v>8</v>
      </c>
      <c r="G47" s="4"/>
    </row>
    <row r="48" spans="1:7" x14ac:dyDescent="0.25">
      <c r="A48" s="2" t="s">
        <v>52</v>
      </c>
      <c r="B48" s="5" t="s">
        <v>61</v>
      </c>
      <c r="C48" s="2" t="s">
        <v>62</v>
      </c>
      <c r="D48" s="2">
        <v>2</v>
      </c>
      <c r="E48" s="4" t="s">
        <v>37</v>
      </c>
      <c r="F48" s="2" t="s">
        <v>8</v>
      </c>
      <c r="G48" s="4"/>
    </row>
    <row r="49" spans="1:8" x14ac:dyDescent="0.25">
      <c r="A49" s="2" t="s">
        <v>52</v>
      </c>
      <c r="B49" s="5" t="s">
        <v>63</v>
      </c>
      <c r="C49" s="2" t="s">
        <v>64</v>
      </c>
      <c r="D49" s="2">
        <v>2</v>
      </c>
      <c r="E49" s="4" t="s">
        <v>37</v>
      </c>
      <c r="F49" s="2" t="s">
        <v>8</v>
      </c>
      <c r="G49" s="4"/>
    </row>
    <row r="50" spans="1:8" x14ac:dyDescent="0.25">
      <c r="A50" s="2" t="s">
        <v>52</v>
      </c>
      <c r="B50" s="5" t="s">
        <v>65</v>
      </c>
      <c r="C50" s="2" t="s">
        <v>66</v>
      </c>
      <c r="D50" s="2">
        <v>2</v>
      </c>
      <c r="E50" s="4" t="s">
        <v>37</v>
      </c>
      <c r="F50" s="2" t="s">
        <v>8</v>
      </c>
      <c r="G50" s="4"/>
    </row>
    <row r="51" spans="1:8" x14ac:dyDescent="0.25">
      <c r="A51" s="2" t="s">
        <v>52</v>
      </c>
      <c r="B51" s="5" t="s">
        <v>67</v>
      </c>
      <c r="C51" s="2" t="s">
        <v>68</v>
      </c>
      <c r="D51" s="2">
        <v>2</v>
      </c>
      <c r="E51" s="4" t="s">
        <v>37</v>
      </c>
      <c r="F51" s="2" t="s">
        <v>8</v>
      </c>
      <c r="G51" s="4"/>
    </row>
    <row r="52" spans="1:8" x14ac:dyDescent="0.25">
      <c r="A52" s="2" t="s">
        <v>52</v>
      </c>
      <c r="B52" s="5" t="s">
        <v>69</v>
      </c>
      <c r="C52" s="2" t="s">
        <v>70</v>
      </c>
      <c r="D52" s="2">
        <v>2</v>
      </c>
      <c r="E52" s="4" t="s">
        <v>37</v>
      </c>
      <c r="F52" s="2" t="s">
        <v>8</v>
      </c>
      <c r="G52" s="4"/>
    </row>
    <row r="53" spans="1:8" x14ac:dyDescent="0.25">
      <c r="A53" s="2" t="s">
        <v>52</v>
      </c>
      <c r="B53" s="5" t="s">
        <v>71</v>
      </c>
      <c r="C53" s="2" t="s">
        <v>72</v>
      </c>
      <c r="D53" s="2">
        <v>2</v>
      </c>
      <c r="E53" s="4" t="s">
        <v>37</v>
      </c>
      <c r="F53" s="2" t="s">
        <v>8</v>
      </c>
      <c r="G53" s="4"/>
    </row>
    <row r="54" spans="1:8" x14ac:dyDescent="0.25">
      <c r="A54" s="2" t="s">
        <v>52</v>
      </c>
      <c r="B54" s="5" t="s">
        <v>73</v>
      </c>
      <c r="C54" s="2" t="s">
        <v>74</v>
      </c>
      <c r="D54" s="2">
        <v>2</v>
      </c>
      <c r="E54" s="4" t="s">
        <v>37</v>
      </c>
      <c r="F54" s="2" t="s">
        <v>8</v>
      </c>
      <c r="G54" s="4"/>
    </row>
    <row r="55" spans="1:8" x14ac:dyDescent="0.25">
      <c r="A55" s="2" t="s">
        <v>52</v>
      </c>
      <c r="B55" s="5" t="s">
        <v>75</v>
      </c>
      <c r="C55" s="2" t="s">
        <v>37</v>
      </c>
      <c r="D55" s="2">
        <v>2</v>
      </c>
      <c r="E55" s="4" t="s">
        <v>37</v>
      </c>
      <c r="F55" s="2" t="s">
        <v>8</v>
      </c>
      <c r="G55" s="4"/>
    </row>
    <row r="56" spans="1:8" x14ac:dyDescent="0.25">
      <c r="A56" s="2" t="s">
        <v>52</v>
      </c>
      <c r="B56" s="5" t="s">
        <v>76</v>
      </c>
      <c r="C56" s="2" t="s">
        <v>37</v>
      </c>
      <c r="D56" s="2">
        <v>2</v>
      </c>
      <c r="E56" s="4" t="s">
        <v>37</v>
      </c>
      <c r="F56" s="2" t="s">
        <v>8</v>
      </c>
      <c r="G56" s="4"/>
    </row>
    <row r="57" spans="1:8" x14ac:dyDescent="0.25">
      <c r="A57" s="2" t="s">
        <v>52</v>
      </c>
      <c r="B57" s="5" t="s">
        <v>77</v>
      </c>
      <c r="C57" s="2" t="s">
        <v>78</v>
      </c>
      <c r="D57" s="2">
        <v>2</v>
      </c>
      <c r="E57" s="4" t="s">
        <v>37</v>
      </c>
      <c r="F57" s="2" t="s">
        <v>8</v>
      </c>
      <c r="G57" s="4"/>
    </row>
    <row r="58" spans="1:8" x14ac:dyDescent="0.25">
      <c r="A58" s="2" t="s">
        <v>52</v>
      </c>
      <c r="B58" s="5" t="s">
        <v>79</v>
      </c>
      <c r="C58" s="2" t="s">
        <v>80</v>
      </c>
      <c r="D58" s="2">
        <v>6</v>
      </c>
      <c r="E58" s="4" t="s">
        <v>37</v>
      </c>
      <c r="F58" s="2" t="s">
        <v>8</v>
      </c>
      <c r="G58" s="4"/>
      <c r="H58" s="10"/>
    </row>
    <row r="59" spans="1:8" x14ac:dyDescent="0.25">
      <c r="A59" s="2" t="s">
        <v>52</v>
      </c>
      <c r="B59" s="5" t="s">
        <v>81</v>
      </c>
      <c r="C59" s="2" t="s">
        <v>82</v>
      </c>
      <c r="D59" s="2">
        <v>2</v>
      </c>
      <c r="E59" s="4" t="s">
        <v>37</v>
      </c>
      <c r="F59" s="2" t="s">
        <v>8</v>
      </c>
      <c r="G59" s="4"/>
      <c r="H59" s="10"/>
    </row>
    <row r="60" spans="1:8" x14ac:dyDescent="0.25">
      <c r="A60" s="2" t="s">
        <v>52</v>
      </c>
      <c r="B60" s="5" t="s">
        <v>83</v>
      </c>
      <c r="C60" s="2" t="s">
        <v>84</v>
      </c>
      <c r="D60" s="2">
        <v>2</v>
      </c>
      <c r="E60" s="4" t="s">
        <v>37</v>
      </c>
      <c r="F60" s="2" t="s">
        <v>8</v>
      </c>
      <c r="G60" s="4"/>
      <c r="H60" s="10"/>
    </row>
    <row r="61" spans="1:8" x14ac:dyDescent="0.25">
      <c r="A61" s="2" t="s">
        <v>52</v>
      </c>
      <c r="B61" s="5" t="s">
        <v>85</v>
      </c>
      <c r="C61" s="2" t="s">
        <v>86</v>
      </c>
      <c r="D61" s="2">
        <v>2</v>
      </c>
      <c r="E61" s="4" t="s">
        <v>37</v>
      </c>
      <c r="F61" s="2" t="s">
        <v>8</v>
      </c>
      <c r="G61" s="4"/>
      <c r="H61" s="10"/>
    </row>
    <row r="62" spans="1:8" x14ac:dyDescent="0.25">
      <c r="A62" s="2" t="s">
        <v>52</v>
      </c>
      <c r="B62" s="5" t="s">
        <v>87</v>
      </c>
      <c r="C62" s="2" t="s">
        <v>88</v>
      </c>
      <c r="D62" s="2">
        <v>6</v>
      </c>
      <c r="E62" s="4" t="s">
        <v>37</v>
      </c>
      <c r="F62" s="2" t="s">
        <v>8</v>
      </c>
      <c r="G62" s="4"/>
      <c r="H62" s="10"/>
    </row>
    <row r="63" spans="1:8" x14ac:dyDescent="0.25">
      <c r="A63" s="2" t="s">
        <v>52</v>
      </c>
      <c r="B63" s="5" t="s">
        <v>89</v>
      </c>
      <c r="C63" s="2" t="s">
        <v>90</v>
      </c>
      <c r="D63" s="2">
        <v>6</v>
      </c>
      <c r="E63" s="4" t="s">
        <v>37</v>
      </c>
      <c r="F63" s="2" t="s">
        <v>8</v>
      </c>
      <c r="G63" s="4"/>
      <c r="H63" s="10"/>
    </row>
    <row r="64" spans="1:8" x14ac:dyDescent="0.25">
      <c r="A64" s="2" t="s">
        <v>52</v>
      </c>
      <c r="B64" s="5" t="s">
        <v>91</v>
      </c>
      <c r="C64" s="2" t="s">
        <v>37</v>
      </c>
      <c r="D64" s="2">
        <v>2</v>
      </c>
      <c r="E64" s="4" t="s">
        <v>37</v>
      </c>
      <c r="F64" s="2" t="s">
        <v>8</v>
      </c>
      <c r="G64" s="4"/>
      <c r="H64" s="10"/>
    </row>
    <row r="65" spans="1:8" x14ac:dyDescent="0.25">
      <c r="A65" s="2" t="s">
        <v>52</v>
      </c>
      <c r="B65" s="5" t="s">
        <v>92</v>
      </c>
      <c r="C65" s="2" t="s">
        <v>93</v>
      </c>
      <c r="D65" s="2">
        <v>6</v>
      </c>
      <c r="E65" s="4" t="s">
        <v>37</v>
      </c>
      <c r="F65" s="2" t="s">
        <v>8</v>
      </c>
      <c r="G65" s="4"/>
      <c r="H65" s="10"/>
    </row>
    <row r="66" spans="1:8" x14ac:dyDescent="0.25">
      <c r="A66" s="2" t="s">
        <v>52</v>
      </c>
      <c r="B66" s="5" t="s">
        <v>94</v>
      </c>
      <c r="C66" s="2" t="s">
        <v>37</v>
      </c>
      <c r="D66" s="2">
        <v>2</v>
      </c>
      <c r="E66" s="4" t="s">
        <v>37</v>
      </c>
      <c r="F66" s="2" t="s">
        <v>8</v>
      </c>
      <c r="G66" s="4"/>
      <c r="H66" s="10"/>
    </row>
    <row r="67" spans="1:8" x14ac:dyDescent="0.25">
      <c r="A67" s="2" t="s">
        <v>52</v>
      </c>
      <c r="B67" s="5" t="s">
        <v>95</v>
      </c>
      <c r="C67" s="2" t="s">
        <v>96</v>
      </c>
      <c r="D67" s="2">
        <v>6</v>
      </c>
      <c r="E67" s="4" t="s">
        <v>37</v>
      </c>
      <c r="F67" s="2" t="s">
        <v>97</v>
      </c>
      <c r="G67" s="4"/>
      <c r="H67" s="10"/>
    </row>
    <row r="68" spans="1:8" x14ac:dyDescent="0.25">
      <c r="A68" s="2" t="s">
        <v>52</v>
      </c>
      <c r="B68" s="5" t="s">
        <v>98</v>
      </c>
      <c r="C68" s="2" t="s">
        <v>37</v>
      </c>
      <c r="D68" s="2">
        <v>2</v>
      </c>
      <c r="E68" s="4" t="s">
        <v>37</v>
      </c>
      <c r="F68" s="2" t="s">
        <v>26</v>
      </c>
      <c r="G68" s="4"/>
      <c r="H68" s="10"/>
    </row>
    <row r="69" spans="1:8" x14ac:dyDescent="0.25">
      <c r="A69" s="2" t="s">
        <v>52</v>
      </c>
      <c r="B69" s="5" t="s">
        <v>99</v>
      </c>
      <c r="C69" s="2">
        <v>334</v>
      </c>
      <c r="D69" s="2">
        <v>6</v>
      </c>
      <c r="E69" s="4" t="s">
        <v>37</v>
      </c>
      <c r="F69" s="2" t="s">
        <v>26</v>
      </c>
      <c r="G69" s="4"/>
      <c r="H69" s="10"/>
    </row>
    <row r="70" spans="1:8" x14ac:dyDescent="0.25">
      <c r="A70" s="2" t="s">
        <v>52</v>
      </c>
      <c r="B70" s="5" t="s">
        <v>100</v>
      </c>
      <c r="C70" s="2" t="s">
        <v>101</v>
      </c>
      <c r="D70" s="2">
        <v>2</v>
      </c>
      <c r="E70" s="4" t="s">
        <v>37</v>
      </c>
      <c r="F70" s="2" t="s">
        <v>26</v>
      </c>
      <c r="G70" s="4"/>
      <c r="H70" s="10"/>
    </row>
    <row r="71" spans="1:8" x14ac:dyDescent="0.25">
      <c r="A71" s="2" t="s">
        <v>52</v>
      </c>
      <c r="B71" s="5" t="s">
        <v>102</v>
      </c>
      <c r="C71" s="2" t="s">
        <v>103</v>
      </c>
      <c r="D71" s="2">
        <v>6</v>
      </c>
      <c r="E71" s="4" t="s">
        <v>37</v>
      </c>
      <c r="F71" s="2" t="s">
        <v>97</v>
      </c>
      <c r="G71" s="4"/>
      <c r="H71" s="10"/>
    </row>
    <row r="72" spans="1:8" x14ac:dyDescent="0.25">
      <c r="A72" s="2" t="s">
        <v>52</v>
      </c>
      <c r="B72" s="5" t="s">
        <v>104</v>
      </c>
      <c r="C72" s="2" t="s">
        <v>105</v>
      </c>
      <c r="D72" s="2">
        <v>6</v>
      </c>
      <c r="E72" s="4" t="s">
        <v>37</v>
      </c>
      <c r="F72" s="2" t="s">
        <v>26</v>
      </c>
      <c r="G72" s="4"/>
      <c r="H72" s="10"/>
    </row>
    <row r="73" spans="1:8" x14ac:dyDescent="0.25">
      <c r="A73" s="2" t="s">
        <v>52</v>
      </c>
      <c r="B73" s="5" t="s">
        <v>106</v>
      </c>
      <c r="C73" s="2" t="s">
        <v>37</v>
      </c>
      <c r="D73" s="2">
        <v>2</v>
      </c>
      <c r="E73" s="4" t="s">
        <v>37</v>
      </c>
      <c r="F73" s="2" t="s">
        <v>26</v>
      </c>
      <c r="G73" s="4"/>
      <c r="H73" s="10"/>
    </row>
    <row r="74" spans="1:8" x14ac:dyDescent="0.25">
      <c r="A74" s="2" t="s">
        <v>52</v>
      </c>
      <c r="B74" s="5" t="s">
        <v>107</v>
      </c>
      <c r="C74" s="2" t="s">
        <v>108</v>
      </c>
      <c r="D74" s="2">
        <v>6</v>
      </c>
      <c r="E74" s="4" t="s">
        <v>37</v>
      </c>
      <c r="F74" s="2" t="s">
        <v>97</v>
      </c>
      <c r="G74" s="4"/>
      <c r="H74" s="10"/>
    </row>
    <row r="75" spans="1:8" x14ac:dyDescent="0.25">
      <c r="A75" s="2" t="s">
        <v>52</v>
      </c>
      <c r="B75" s="5" t="s">
        <v>109</v>
      </c>
      <c r="C75" s="2" t="s">
        <v>110</v>
      </c>
      <c r="D75" s="2">
        <v>6</v>
      </c>
      <c r="E75" s="4" t="s">
        <v>37</v>
      </c>
      <c r="F75" s="2" t="s">
        <v>97</v>
      </c>
      <c r="G75" s="4"/>
      <c r="H75" s="10"/>
    </row>
    <row r="76" spans="1:8" x14ac:dyDescent="0.25">
      <c r="A76" s="2" t="s">
        <v>52</v>
      </c>
      <c r="B76" s="5" t="s">
        <v>111</v>
      </c>
      <c r="C76" s="2" t="s">
        <v>112</v>
      </c>
      <c r="D76" s="2">
        <v>2</v>
      </c>
      <c r="E76" s="4" t="s">
        <v>37</v>
      </c>
      <c r="F76" s="2" t="s">
        <v>26</v>
      </c>
      <c r="G76" s="4"/>
      <c r="H76" s="10"/>
    </row>
    <row r="77" spans="1:8" x14ac:dyDescent="0.25">
      <c r="A77" s="2" t="s">
        <v>52</v>
      </c>
      <c r="B77" s="5" t="s">
        <v>113</v>
      </c>
      <c r="C77" s="2" t="s">
        <v>114</v>
      </c>
      <c r="D77" s="2">
        <v>2</v>
      </c>
      <c r="E77" s="4" t="s">
        <v>37</v>
      </c>
      <c r="F77" s="2" t="s">
        <v>26</v>
      </c>
      <c r="G77" s="4"/>
      <c r="H77" s="10"/>
    </row>
    <row r="78" spans="1:8" x14ac:dyDescent="0.25">
      <c r="A78" s="2" t="s">
        <v>52</v>
      </c>
      <c r="B78" s="5" t="s">
        <v>115</v>
      </c>
      <c r="C78" s="2" t="s">
        <v>116</v>
      </c>
      <c r="D78" s="2">
        <v>6</v>
      </c>
      <c r="E78" s="4" t="s">
        <v>37</v>
      </c>
      <c r="F78" s="2" t="s">
        <v>97</v>
      </c>
      <c r="G78" s="4"/>
      <c r="H78" s="10"/>
    </row>
    <row r="79" spans="1:8" x14ac:dyDescent="0.25">
      <c r="A79" s="2" t="s">
        <v>52</v>
      </c>
      <c r="B79" s="5" t="s">
        <v>117</v>
      </c>
      <c r="C79" s="2" t="s">
        <v>118</v>
      </c>
      <c r="D79" s="2">
        <v>6</v>
      </c>
      <c r="E79" s="4" t="s">
        <v>37</v>
      </c>
      <c r="F79" s="2" t="s">
        <v>26</v>
      </c>
      <c r="G79" s="4"/>
      <c r="H79" s="10"/>
    </row>
    <row r="80" spans="1:8" x14ac:dyDescent="0.25">
      <c r="A80" s="2" t="s">
        <v>52</v>
      </c>
      <c r="B80" s="5" t="s">
        <v>119</v>
      </c>
      <c r="C80" s="2" t="s">
        <v>120</v>
      </c>
      <c r="D80" s="2">
        <v>6</v>
      </c>
      <c r="E80" s="4" t="s">
        <v>37</v>
      </c>
      <c r="F80" s="2" t="s">
        <v>97</v>
      </c>
      <c r="G80" s="4"/>
      <c r="H80" s="10"/>
    </row>
    <row r="81" spans="1:10" x14ac:dyDescent="0.25">
      <c r="A81" s="2" t="s">
        <v>52</v>
      </c>
      <c r="B81" s="5" t="s">
        <v>121</v>
      </c>
      <c r="C81" s="2" t="s">
        <v>122</v>
      </c>
      <c r="D81" s="2">
        <v>2</v>
      </c>
      <c r="E81" s="4" t="s">
        <v>37</v>
      </c>
      <c r="F81" s="2" t="s">
        <v>26</v>
      </c>
      <c r="G81" s="4"/>
      <c r="H81" s="10"/>
    </row>
    <row r="82" spans="1:10" x14ac:dyDescent="0.25">
      <c r="A82" s="2" t="s">
        <v>52</v>
      </c>
      <c r="B82" s="5" t="s">
        <v>123</v>
      </c>
      <c r="C82" s="2" t="s">
        <v>124</v>
      </c>
      <c r="D82" s="2">
        <v>2</v>
      </c>
      <c r="E82" s="4" t="s">
        <v>37</v>
      </c>
      <c r="F82" s="2" t="s">
        <v>26</v>
      </c>
      <c r="G82" s="4"/>
      <c r="H82" s="10"/>
    </row>
    <row r="83" spans="1:10" x14ac:dyDescent="0.25">
      <c r="A83" s="2" t="s">
        <v>52</v>
      </c>
      <c r="B83" s="5" t="s">
        <v>125</v>
      </c>
      <c r="C83" s="2" t="s">
        <v>126</v>
      </c>
      <c r="D83" s="2">
        <v>6</v>
      </c>
      <c r="E83" s="4" t="s">
        <v>37</v>
      </c>
      <c r="F83" s="2" t="s">
        <v>26</v>
      </c>
      <c r="G83" s="4"/>
      <c r="H83" s="10"/>
    </row>
    <row r="84" spans="1:10" x14ac:dyDescent="0.25">
      <c r="A84" s="2" t="s">
        <v>52</v>
      </c>
      <c r="B84" s="5" t="s">
        <v>127</v>
      </c>
      <c r="C84" s="2" t="s">
        <v>128</v>
      </c>
      <c r="D84" s="2">
        <v>6</v>
      </c>
      <c r="E84" s="4" t="s">
        <v>37</v>
      </c>
      <c r="F84" s="2" t="s">
        <v>97</v>
      </c>
      <c r="G84" s="4"/>
      <c r="H84" s="10"/>
    </row>
    <row r="85" spans="1:10" x14ac:dyDescent="0.25">
      <c r="A85" s="2" t="s">
        <v>52</v>
      </c>
      <c r="B85" s="5" t="s">
        <v>129</v>
      </c>
      <c r="C85" s="2" t="s">
        <v>130</v>
      </c>
      <c r="D85" s="2">
        <v>6</v>
      </c>
      <c r="E85" s="4" t="s">
        <v>37</v>
      </c>
      <c r="F85" s="2" t="s">
        <v>26</v>
      </c>
      <c r="G85" s="4"/>
      <c r="H85" s="10"/>
    </row>
    <row r="86" spans="1:10" x14ac:dyDescent="0.25">
      <c r="A86" s="2" t="s">
        <v>52</v>
      </c>
      <c r="B86" s="5" t="s">
        <v>131</v>
      </c>
      <c r="C86" s="2" t="s">
        <v>132</v>
      </c>
      <c r="D86" s="2">
        <v>6</v>
      </c>
      <c r="E86" s="4" t="s">
        <v>37</v>
      </c>
      <c r="F86" s="2" t="s">
        <v>97</v>
      </c>
      <c r="G86" s="4"/>
      <c r="H86" s="10"/>
    </row>
    <row r="87" spans="1:10" x14ac:dyDescent="0.25">
      <c r="A87" s="2" t="s">
        <v>52</v>
      </c>
      <c r="B87" s="5" t="s">
        <v>133</v>
      </c>
      <c r="C87" s="2" t="s">
        <v>134</v>
      </c>
      <c r="D87" s="2">
        <v>6</v>
      </c>
      <c r="E87" s="4" t="s">
        <v>37</v>
      </c>
      <c r="F87" s="2" t="s">
        <v>26</v>
      </c>
      <c r="G87" s="4"/>
      <c r="H87" s="10"/>
    </row>
    <row r="88" spans="1:10" x14ac:dyDescent="0.25">
      <c r="A88" s="2" t="s">
        <v>52</v>
      </c>
      <c r="B88" s="5" t="s">
        <v>135</v>
      </c>
      <c r="C88" s="2" t="s">
        <v>136</v>
      </c>
      <c r="D88" s="2">
        <v>6</v>
      </c>
      <c r="E88" s="4" t="s">
        <v>37</v>
      </c>
      <c r="F88" s="2" t="s">
        <v>97</v>
      </c>
      <c r="G88" s="4"/>
      <c r="H88" s="10"/>
    </row>
    <row r="89" spans="1:10" x14ac:dyDescent="0.25">
      <c r="A89" s="2" t="s">
        <v>52</v>
      </c>
      <c r="B89" s="5" t="s">
        <v>137</v>
      </c>
      <c r="C89" s="2" t="s">
        <v>138</v>
      </c>
      <c r="D89" s="2">
        <v>2</v>
      </c>
      <c r="E89" s="4" t="s">
        <v>37</v>
      </c>
      <c r="F89" s="2" t="s">
        <v>26</v>
      </c>
      <c r="G89" s="4"/>
      <c r="H89" s="10"/>
    </row>
    <row r="90" spans="1:10" x14ac:dyDescent="0.25">
      <c r="A90" s="2" t="s">
        <v>52</v>
      </c>
      <c r="B90" s="5" t="s">
        <v>139</v>
      </c>
      <c r="C90" s="2" t="s">
        <v>140</v>
      </c>
      <c r="D90" s="2">
        <v>2</v>
      </c>
      <c r="E90" s="4" t="s">
        <v>37</v>
      </c>
      <c r="F90" s="2" t="s">
        <v>26</v>
      </c>
      <c r="G90" s="4"/>
      <c r="H90" s="10"/>
    </row>
    <row r="91" spans="1:10" x14ac:dyDescent="0.25">
      <c r="A91" s="2" t="s">
        <v>52</v>
      </c>
      <c r="B91" s="5" t="s">
        <v>141</v>
      </c>
      <c r="C91" s="2" t="s">
        <v>142</v>
      </c>
      <c r="D91" s="2">
        <v>6</v>
      </c>
      <c r="E91" s="4" t="s">
        <v>37</v>
      </c>
      <c r="F91" s="2" t="s">
        <v>26</v>
      </c>
      <c r="G91" s="4"/>
      <c r="H91" s="10"/>
    </row>
    <row r="92" spans="1:10" x14ac:dyDescent="0.25">
      <c r="A92" s="2" t="s">
        <v>52</v>
      </c>
      <c r="B92" s="5" t="s">
        <v>143</v>
      </c>
      <c r="C92" s="2" t="s">
        <v>144</v>
      </c>
      <c r="D92" s="2">
        <v>2</v>
      </c>
      <c r="E92" s="4" t="s">
        <v>37</v>
      </c>
      <c r="F92" s="2" t="s">
        <v>26</v>
      </c>
      <c r="G92" s="4"/>
      <c r="H92" s="10"/>
    </row>
    <row r="93" spans="1:10" x14ac:dyDescent="0.25">
      <c r="A93" s="2" t="s">
        <v>52</v>
      </c>
      <c r="B93" s="5" t="s">
        <v>145</v>
      </c>
      <c r="C93" s="2" t="s">
        <v>146</v>
      </c>
      <c r="D93" s="2">
        <v>6</v>
      </c>
      <c r="E93" s="4" t="s">
        <v>37</v>
      </c>
      <c r="F93" s="2" t="s">
        <v>26</v>
      </c>
      <c r="G93" s="4"/>
      <c r="H93" s="10"/>
    </row>
    <row r="94" spans="1:10" x14ac:dyDescent="0.25">
      <c r="A94" s="2" t="s">
        <v>52</v>
      </c>
      <c r="B94" s="5" t="s">
        <v>76</v>
      </c>
      <c r="C94" s="2" t="s">
        <v>147</v>
      </c>
      <c r="D94" s="2">
        <v>2</v>
      </c>
      <c r="E94" s="4" t="s">
        <v>37</v>
      </c>
      <c r="F94" s="2" t="s">
        <v>8</v>
      </c>
      <c r="G94" s="4"/>
      <c r="H94" s="10"/>
    </row>
    <row r="95" spans="1:10" x14ac:dyDescent="0.25">
      <c r="A95" s="2" t="s">
        <v>52</v>
      </c>
      <c r="B95" s="5" t="s">
        <v>148</v>
      </c>
      <c r="C95" s="2" t="s">
        <v>149</v>
      </c>
      <c r="D95" s="2">
        <v>2</v>
      </c>
      <c r="E95" s="4" t="s">
        <v>37</v>
      </c>
      <c r="F95" s="2" t="s">
        <v>26</v>
      </c>
      <c r="G95" s="4"/>
      <c r="H95" s="10"/>
    </row>
    <row r="96" spans="1:10" x14ac:dyDescent="0.25">
      <c r="A96" s="2" t="s">
        <v>32</v>
      </c>
      <c r="B96" s="6" t="s">
        <v>150</v>
      </c>
      <c r="C96" s="2" t="s">
        <v>151</v>
      </c>
      <c r="D96" s="2">
        <v>6</v>
      </c>
      <c r="E96" s="10" t="s">
        <v>358</v>
      </c>
      <c r="F96" s="2" t="s">
        <v>26</v>
      </c>
      <c r="H96" s="10"/>
      <c r="I96" s="10"/>
      <c r="J96" s="10"/>
    </row>
    <row r="97" spans="1:10" x14ac:dyDescent="0.25">
      <c r="A97" s="2" t="s">
        <v>32</v>
      </c>
      <c r="B97" s="6" t="s">
        <v>152</v>
      </c>
      <c r="C97" s="2" t="s">
        <v>151</v>
      </c>
      <c r="D97" s="2">
        <v>6</v>
      </c>
      <c r="E97" s="10" t="s">
        <v>359</v>
      </c>
      <c r="F97" s="2" t="s">
        <v>26</v>
      </c>
      <c r="H97" s="10"/>
      <c r="I97" s="10"/>
      <c r="J97" s="10"/>
    </row>
    <row r="98" spans="1:10" x14ac:dyDescent="0.25">
      <c r="A98" s="2" t="s">
        <v>32</v>
      </c>
      <c r="B98" s="6" t="s">
        <v>153</v>
      </c>
      <c r="C98" s="2" t="s">
        <v>154</v>
      </c>
      <c r="D98" s="2">
        <v>2</v>
      </c>
      <c r="E98" s="10" t="s">
        <v>360</v>
      </c>
      <c r="F98" s="2" t="s">
        <v>26</v>
      </c>
      <c r="H98" s="10"/>
      <c r="I98" s="10"/>
      <c r="J98" s="10"/>
    </row>
    <row r="99" spans="1:10" x14ac:dyDescent="0.25">
      <c r="A99" s="2" t="s">
        <v>32</v>
      </c>
      <c r="B99" s="6" t="s">
        <v>155</v>
      </c>
      <c r="C99" s="2" t="s">
        <v>151</v>
      </c>
      <c r="D99" s="2">
        <v>6</v>
      </c>
      <c r="E99" s="10" t="s">
        <v>361</v>
      </c>
      <c r="F99" s="2" t="s">
        <v>97</v>
      </c>
      <c r="H99" s="10"/>
      <c r="I99" s="10"/>
      <c r="J99" s="10"/>
    </row>
    <row r="100" spans="1:10" x14ac:dyDescent="0.25">
      <c r="A100" s="2" t="s">
        <v>32</v>
      </c>
      <c r="B100" s="6" t="s">
        <v>156</v>
      </c>
      <c r="C100" s="2" t="s">
        <v>157</v>
      </c>
      <c r="D100" s="2">
        <v>2</v>
      </c>
      <c r="E100" s="10" t="s">
        <v>362</v>
      </c>
      <c r="F100" s="2" t="s">
        <v>26</v>
      </c>
      <c r="H100" s="10"/>
      <c r="I100" s="10"/>
      <c r="J100" s="10"/>
    </row>
    <row r="101" spans="1:10" x14ac:dyDescent="0.25">
      <c r="A101" s="2" t="s">
        <v>32</v>
      </c>
      <c r="B101" s="6" t="s">
        <v>158</v>
      </c>
      <c r="C101" s="2" t="s">
        <v>159</v>
      </c>
      <c r="D101" s="2">
        <v>2</v>
      </c>
      <c r="E101" s="10" t="s">
        <v>363</v>
      </c>
      <c r="F101" s="2" t="s">
        <v>20</v>
      </c>
      <c r="H101" s="10"/>
      <c r="I101" s="10"/>
      <c r="J101" s="10"/>
    </row>
    <row r="102" spans="1:10" x14ac:dyDescent="0.25">
      <c r="A102" s="2" t="s">
        <v>32</v>
      </c>
      <c r="B102" s="6" t="s">
        <v>160</v>
      </c>
      <c r="C102" s="2" t="s">
        <v>161</v>
      </c>
      <c r="D102" s="2">
        <v>6</v>
      </c>
      <c r="E102" s="10" t="s">
        <v>364</v>
      </c>
      <c r="F102" s="2" t="s">
        <v>8</v>
      </c>
      <c r="H102" s="10"/>
      <c r="I102" s="10"/>
      <c r="J102" s="10"/>
    </row>
    <row r="103" spans="1:10" x14ac:dyDescent="0.25">
      <c r="A103" s="2" t="s">
        <v>32</v>
      </c>
      <c r="B103" s="6" t="s">
        <v>162</v>
      </c>
      <c r="C103" s="2" t="s">
        <v>151</v>
      </c>
      <c r="D103" s="2">
        <v>2</v>
      </c>
      <c r="E103" s="10" t="s">
        <v>354</v>
      </c>
      <c r="F103" s="2" t="s">
        <v>26</v>
      </c>
      <c r="H103" s="10"/>
      <c r="I103" s="10"/>
      <c r="J103" s="10"/>
    </row>
    <row r="104" spans="1:10" x14ac:dyDescent="0.25">
      <c r="A104" s="2" t="s">
        <v>32</v>
      </c>
      <c r="B104" s="6" t="s">
        <v>163</v>
      </c>
      <c r="C104" s="2" t="s">
        <v>164</v>
      </c>
      <c r="D104" s="2">
        <v>2</v>
      </c>
      <c r="E104" s="10" t="s">
        <v>348</v>
      </c>
      <c r="F104" s="2" t="s">
        <v>8</v>
      </c>
      <c r="H104" s="10"/>
      <c r="I104" s="10"/>
      <c r="J104" s="10"/>
    </row>
    <row r="105" spans="1:10" x14ac:dyDescent="0.25">
      <c r="A105" s="2" t="s">
        <v>32</v>
      </c>
      <c r="B105" s="6" t="s">
        <v>165</v>
      </c>
      <c r="C105" s="2" t="s">
        <v>166</v>
      </c>
      <c r="D105" s="2">
        <v>2</v>
      </c>
      <c r="E105" s="10" t="s">
        <v>357</v>
      </c>
      <c r="F105" s="2" t="s">
        <v>26</v>
      </c>
      <c r="H105" s="10"/>
      <c r="I105" s="10"/>
      <c r="J105" s="10"/>
    </row>
    <row r="106" spans="1:10" x14ac:dyDescent="0.25">
      <c r="A106" s="2" t="s">
        <v>32</v>
      </c>
      <c r="B106" s="6" t="s">
        <v>167</v>
      </c>
      <c r="C106" s="2" t="s">
        <v>168</v>
      </c>
      <c r="D106" s="2">
        <v>2</v>
      </c>
      <c r="E106" s="10" t="s">
        <v>363</v>
      </c>
      <c r="F106" s="2" t="s">
        <v>20</v>
      </c>
      <c r="H106" s="10"/>
      <c r="I106" s="10"/>
      <c r="J106" s="10"/>
    </row>
    <row r="107" spans="1:10" x14ac:dyDescent="0.25">
      <c r="A107" s="2" t="s">
        <v>32</v>
      </c>
      <c r="B107" s="6" t="s">
        <v>169</v>
      </c>
      <c r="C107" s="2" t="s">
        <v>170</v>
      </c>
      <c r="D107" s="2">
        <v>6</v>
      </c>
      <c r="E107" s="10" t="s">
        <v>363</v>
      </c>
      <c r="F107" s="2" t="s">
        <v>20</v>
      </c>
      <c r="H107" s="10"/>
      <c r="I107" s="10"/>
      <c r="J107" s="10"/>
    </row>
    <row r="108" spans="1:10" x14ac:dyDescent="0.25">
      <c r="A108" s="2" t="s">
        <v>32</v>
      </c>
      <c r="B108" s="6" t="s">
        <v>171</v>
      </c>
      <c r="C108" s="2" t="s">
        <v>172</v>
      </c>
      <c r="D108" s="2">
        <v>2</v>
      </c>
      <c r="E108" s="10" t="s">
        <v>350</v>
      </c>
      <c r="F108" s="2" t="s">
        <v>8</v>
      </c>
      <c r="H108" s="10"/>
      <c r="I108" s="10"/>
      <c r="J108" s="10"/>
    </row>
    <row r="109" spans="1:10" x14ac:dyDescent="0.25">
      <c r="A109" s="2" t="s">
        <v>32</v>
      </c>
      <c r="B109" s="6" t="s">
        <v>173</v>
      </c>
      <c r="C109" s="2" t="s">
        <v>174</v>
      </c>
      <c r="D109" s="2">
        <v>6</v>
      </c>
      <c r="E109" s="10" t="s">
        <v>363</v>
      </c>
      <c r="F109" s="2" t="s">
        <v>20</v>
      </c>
      <c r="H109" s="10"/>
      <c r="I109" s="10"/>
      <c r="J109" s="10"/>
    </row>
    <row r="110" spans="1:10" x14ac:dyDescent="0.25">
      <c r="A110" s="2" t="s">
        <v>32</v>
      </c>
      <c r="B110" s="6" t="s">
        <v>175</v>
      </c>
      <c r="C110" s="2" t="s">
        <v>151</v>
      </c>
      <c r="D110" s="2">
        <v>2</v>
      </c>
      <c r="E110" s="10" t="s">
        <v>355</v>
      </c>
      <c r="F110" s="2" t="s">
        <v>26</v>
      </c>
      <c r="H110" s="10"/>
      <c r="I110" s="10"/>
      <c r="J110" s="10"/>
    </row>
    <row r="111" spans="1:10" x14ac:dyDescent="0.25">
      <c r="A111" s="2" t="s">
        <v>32</v>
      </c>
      <c r="B111" s="6" t="s">
        <v>176</v>
      </c>
      <c r="C111" s="2" t="s">
        <v>177</v>
      </c>
      <c r="D111" s="2">
        <v>2</v>
      </c>
      <c r="E111" s="10" t="s">
        <v>363</v>
      </c>
      <c r="F111" s="2" t="s">
        <v>20</v>
      </c>
      <c r="H111" s="10"/>
      <c r="I111" s="10"/>
      <c r="J111" s="10"/>
    </row>
    <row r="112" spans="1:10" x14ac:dyDescent="0.25">
      <c r="A112" s="2" t="s">
        <v>32</v>
      </c>
      <c r="B112" s="6" t="s">
        <v>178</v>
      </c>
      <c r="C112" s="2" t="s">
        <v>179</v>
      </c>
      <c r="D112" s="2">
        <v>2</v>
      </c>
      <c r="E112" s="10" t="s">
        <v>351</v>
      </c>
      <c r="F112" s="2" t="s">
        <v>20</v>
      </c>
      <c r="H112" s="10"/>
      <c r="I112" s="10"/>
      <c r="J112" s="10"/>
    </row>
    <row r="113" spans="1:10" x14ac:dyDescent="0.25">
      <c r="A113" s="2" t="s">
        <v>32</v>
      </c>
      <c r="B113" s="6" t="s">
        <v>180</v>
      </c>
      <c r="C113" s="2" t="s">
        <v>151</v>
      </c>
      <c r="D113" s="2">
        <v>2</v>
      </c>
      <c r="E113" s="10" t="s">
        <v>353</v>
      </c>
      <c r="F113" s="2" t="s">
        <v>20</v>
      </c>
      <c r="H113" s="10"/>
      <c r="I113" s="10"/>
      <c r="J113" s="10"/>
    </row>
    <row r="114" spans="1:10" x14ac:dyDescent="0.25">
      <c r="A114" s="2" t="s">
        <v>32</v>
      </c>
      <c r="B114" s="6" t="s">
        <v>181</v>
      </c>
      <c r="C114" s="2" t="s">
        <v>182</v>
      </c>
      <c r="D114" s="2">
        <v>2</v>
      </c>
      <c r="E114" s="10" t="s">
        <v>364</v>
      </c>
      <c r="F114" s="2" t="s">
        <v>8</v>
      </c>
      <c r="H114" s="10"/>
      <c r="I114" s="10"/>
      <c r="J114" s="10"/>
    </row>
    <row r="115" spans="1:10" x14ac:dyDescent="0.25">
      <c r="A115" s="2" t="s">
        <v>32</v>
      </c>
      <c r="B115" s="6" t="s">
        <v>183</v>
      </c>
      <c r="C115" s="2" t="s">
        <v>184</v>
      </c>
      <c r="D115" s="2">
        <v>6</v>
      </c>
      <c r="E115" s="10" t="s">
        <v>363</v>
      </c>
      <c r="F115" s="2" t="s">
        <v>20</v>
      </c>
      <c r="H115" s="10"/>
      <c r="I115" s="10"/>
      <c r="J115" s="10"/>
    </row>
    <row r="116" spans="1:10" x14ac:dyDescent="0.25">
      <c r="A116" s="2" t="s">
        <v>32</v>
      </c>
      <c r="B116" s="6" t="s">
        <v>185</v>
      </c>
      <c r="C116" s="2" t="s">
        <v>186</v>
      </c>
      <c r="D116" s="2">
        <v>2</v>
      </c>
      <c r="E116" s="10" t="s">
        <v>363</v>
      </c>
      <c r="F116" s="2" t="s">
        <v>20</v>
      </c>
      <c r="H116" s="10"/>
      <c r="I116" s="10"/>
      <c r="J116" s="10"/>
    </row>
    <row r="117" spans="1:10" x14ac:dyDescent="0.25">
      <c r="A117" s="2" t="s">
        <v>32</v>
      </c>
      <c r="B117" s="6" t="s">
        <v>187</v>
      </c>
      <c r="C117" s="2" t="s">
        <v>188</v>
      </c>
      <c r="D117" s="2">
        <v>2</v>
      </c>
      <c r="E117" s="10" t="s">
        <v>365</v>
      </c>
      <c r="F117" s="2" t="s">
        <v>8</v>
      </c>
      <c r="H117" s="10"/>
      <c r="I117" s="10"/>
      <c r="J117" s="10"/>
    </row>
    <row r="118" spans="1:10" x14ac:dyDescent="0.25">
      <c r="A118" s="2" t="s">
        <v>32</v>
      </c>
      <c r="B118" s="6" t="s">
        <v>189</v>
      </c>
      <c r="C118" s="2" t="s">
        <v>190</v>
      </c>
      <c r="D118" s="2">
        <v>2</v>
      </c>
      <c r="E118" s="10" t="s">
        <v>366</v>
      </c>
      <c r="F118" s="2" t="s">
        <v>26</v>
      </c>
      <c r="H118" s="10"/>
      <c r="I118" s="10"/>
      <c r="J118" s="10"/>
    </row>
    <row r="119" spans="1:10" x14ac:dyDescent="0.25">
      <c r="A119" s="2" t="s">
        <v>32</v>
      </c>
      <c r="B119" s="6" t="s">
        <v>191</v>
      </c>
      <c r="C119" s="2" t="s">
        <v>192</v>
      </c>
      <c r="D119" s="2">
        <v>2</v>
      </c>
      <c r="E119" s="10" t="s">
        <v>367</v>
      </c>
      <c r="F119" s="2" t="s">
        <v>26</v>
      </c>
      <c r="H119" s="10"/>
      <c r="I119" s="10"/>
      <c r="J119" s="10"/>
    </row>
    <row r="120" spans="1:10" x14ac:dyDescent="0.25">
      <c r="A120" s="2" t="s">
        <v>32</v>
      </c>
      <c r="B120" s="6" t="s">
        <v>193</v>
      </c>
      <c r="C120" s="2" t="s">
        <v>151</v>
      </c>
      <c r="D120" s="2">
        <v>2</v>
      </c>
      <c r="E120" s="10" t="s">
        <v>368</v>
      </c>
      <c r="F120" s="2" t="s">
        <v>26</v>
      </c>
      <c r="H120" s="10"/>
      <c r="I120" s="10"/>
      <c r="J120" s="10"/>
    </row>
    <row r="121" spans="1:10" x14ac:dyDescent="0.25">
      <c r="A121" s="2" t="s">
        <v>32</v>
      </c>
      <c r="B121" s="6" t="s">
        <v>194</v>
      </c>
      <c r="C121" s="2" t="s">
        <v>195</v>
      </c>
      <c r="D121" s="2">
        <v>2</v>
      </c>
      <c r="E121" s="10" t="s">
        <v>348</v>
      </c>
      <c r="F121" s="2" t="s">
        <v>8</v>
      </c>
      <c r="H121" s="10"/>
      <c r="I121" s="10"/>
      <c r="J121" s="10"/>
    </row>
    <row r="122" spans="1:10" x14ac:dyDescent="0.25">
      <c r="A122" s="2" t="s">
        <v>32</v>
      </c>
      <c r="B122" s="6" t="s">
        <v>196</v>
      </c>
      <c r="C122" s="2" t="s">
        <v>197</v>
      </c>
      <c r="D122" s="2">
        <v>6</v>
      </c>
      <c r="E122" s="10" t="s">
        <v>362</v>
      </c>
      <c r="F122" s="2" t="s">
        <v>26</v>
      </c>
      <c r="H122" s="10"/>
      <c r="I122" s="10"/>
      <c r="J122" s="10"/>
    </row>
    <row r="123" spans="1:10" x14ac:dyDescent="0.25">
      <c r="A123" s="2" t="s">
        <v>32</v>
      </c>
      <c r="B123" s="6" t="s">
        <v>198</v>
      </c>
      <c r="C123" s="2" t="s">
        <v>151</v>
      </c>
      <c r="D123" s="2">
        <v>6</v>
      </c>
      <c r="E123" s="10" t="s">
        <v>369</v>
      </c>
      <c r="F123" s="2" t="s">
        <v>97</v>
      </c>
      <c r="H123" s="10"/>
      <c r="I123" s="10"/>
      <c r="J123" s="10"/>
    </row>
    <row r="124" spans="1:10" x14ac:dyDescent="0.25">
      <c r="A124" s="2" t="s">
        <v>32</v>
      </c>
      <c r="B124" s="6" t="s">
        <v>199</v>
      </c>
      <c r="C124" s="2" t="s">
        <v>200</v>
      </c>
      <c r="D124" s="2">
        <v>2</v>
      </c>
      <c r="E124" s="10" t="s">
        <v>370</v>
      </c>
      <c r="F124" s="2" t="s">
        <v>8</v>
      </c>
      <c r="H124" s="10"/>
      <c r="I124" s="10"/>
      <c r="J124" s="10"/>
    </row>
    <row r="125" spans="1:10" x14ac:dyDescent="0.25">
      <c r="A125" s="2" t="s">
        <v>32</v>
      </c>
      <c r="B125" s="6" t="s">
        <v>201</v>
      </c>
      <c r="C125" s="2" t="s">
        <v>202</v>
      </c>
      <c r="D125" s="2">
        <v>2</v>
      </c>
      <c r="E125" s="10" t="s">
        <v>371</v>
      </c>
      <c r="F125" s="2" t="s">
        <v>8</v>
      </c>
      <c r="H125" s="10"/>
      <c r="I125" s="10"/>
      <c r="J125" s="10"/>
    </row>
    <row r="126" spans="1:10" x14ac:dyDescent="0.25">
      <c r="A126" s="2" t="s">
        <v>32</v>
      </c>
      <c r="B126" s="6" t="s">
        <v>203</v>
      </c>
      <c r="C126" s="2" t="s">
        <v>204</v>
      </c>
      <c r="D126" s="2">
        <v>6</v>
      </c>
      <c r="E126" s="10" t="s">
        <v>351</v>
      </c>
      <c r="F126" s="2" t="s">
        <v>20</v>
      </c>
      <c r="H126" s="10"/>
      <c r="I126" s="10"/>
      <c r="J126" s="10"/>
    </row>
    <row r="127" spans="1:10" x14ac:dyDescent="0.25">
      <c r="A127" s="2" t="s">
        <v>32</v>
      </c>
      <c r="B127" s="6" t="s">
        <v>205</v>
      </c>
      <c r="C127" s="2" t="s">
        <v>206</v>
      </c>
      <c r="D127" s="2">
        <v>2</v>
      </c>
      <c r="E127" s="10" t="s">
        <v>350</v>
      </c>
      <c r="F127" s="2" t="s">
        <v>8</v>
      </c>
      <c r="H127" s="10"/>
      <c r="I127" s="10"/>
      <c r="J127" s="10"/>
    </row>
    <row r="128" spans="1:10" x14ac:dyDescent="0.25">
      <c r="A128" s="2" t="s">
        <v>32</v>
      </c>
      <c r="B128" s="6" t="s">
        <v>207</v>
      </c>
      <c r="C128" s="2" t="s">
        <v>208</v>
      </c>
      <c r="D128" s="2">
        <v>2</v>
      </c>
      <c r="E128" s="10" t="s">
        <v>350</v>
      </c>
      <c r="F128" s="2" t="s">
        <v>8</v>
      </c>
      <c r="H128" s="10"/>
      <c r="I128" s="10"/>
      <c r="J128" s="10"/>
    </row>
    <row r="129" spans="1:10" x14ac:dyDescent="0.25">
      <c r="A129" s="2" t="s">
        <v>32</v>
      </c>
      <c r="B129" s="6" t="s">
        <v>209</v>
      </c>
      <c r="C129" s="2" t="s">
        <v>151</v>
      </c>
      <c r="D129" s="2">
        <v>2</v>
      </c>
      <c r="E129" s="10" t="s">
        <v>351</v>
      </c>
      <c r="F129" s="2" t="s">
        <v>20</v>
      </c>
      <c r="H129" s="10"/>
      <c r="I129" s="10"/>
      <c r="J129" s="10"/>
    </row>
    <row r="130" spans="1:10" x14ac:dyDescent="0.25">
      <c r="A130" s="2" t="s">
        <v>32</v>
      </c>
      <c r="B130" s="6" t="s">
        <v>210</v>
      </c>
      <c r="C130" s="2" t="s">
        <v>211</v>
      </c>
      <c r="D130" s="2">
        <v>2</v>
      </c>
      <c r="E130" s="10" t="s">
        <v>350</v>
      </c>
      <c r="F130" s="2" t="s">
        <v>8</v>
      </c>
      <c r="H130" s="10"/>
      <c r="I130" s="10"/>
      <c r="J130" s="10"/>
    </row>
    <row r="131" spans="1:10" x14ac:dyDescent="0.25">
      <c r="A131" s="2" t="s">
        <v>32</v>
      </c>
      <c r="B131" s="6" t="s">
        <v>212</v>
      </c>
      <c r="C131" s="2" t="s">
        <v>213</v>
      </c>
      <c r="D131" s="2">
        <v>2</v>
      </c>
      <c r="E131" s="10" t="s">
        <v>350</v>
      </c>
      <c r="F131" s="2" t="s">
        <v>8</v>
      </c>
      <c r="H131" s="10"/>
      <c r="I131" s="10"/>
      <c r="J131" s="10"/>
    </row>
    <row r="132" spans="1:10" x14ac:dyDescent="0.25">
      <c r="A132" s="2" t="s">
        <v>32</v>
      </c>
      <c r="B132" s="6" t="s">
        <v>214</v>
      </c>
      <c r="C132" s="2" t="s">
        <v>215</v>
      </c>
      <c r="D132" s="2">
        <v>2</v>
      </c>
      <c r="E132" s="10" t="s">
        <v>372</v>
      </c>
      <c r="F132" s="2" t="s">
        <v>26</v>
      </c>
      <c r="H132" s="10"/>
      <c r="I132" s="10"/>
      <c r="J132" s="10"/>
    </row>
    <row r="133" spans="1:10" x14ac:dyDescent="0.25">
      <c r="A133" s="2" t="s">
        <v>32</v>
      </c>
      <c r="B133" s="6" t="s">
        <v>216</v>
      </c>
      <c r="C133" s="2" t="s">
        <v>217</v>
      </c>
      <c r="D133" s="2">
        <v>6</v>
      </c>
      <c r="E133" s="10" t="s">
        <v>373</v>
      </c>
      <c r="F133" s="2" t="s">
        <v>97</v>
      </c>
      <c r="H133" s="10"/>
      <c r="I133" s="10"/>
      <c r="J133" s="10"/>
    </row>
    <row r="134" spans="1:10" x14ac:dyDescent="0.25">
      <c r="A134" s="2" t="s">
        <v>32</v>
      </c>
      <c r="B134" s="6" t="s">
        <v>218</v>
      </c>
      <c r="C134" s="2" t="s">
        <v>219</v>
      </c>
      <c r="D134" s="2">
        <v>6</v>
      </c>
      <c r="E134" s="10" t="s">
        <v>374</v>
      </c>
      <c r="F134" s="2" t="s">
        <v>8</v>
      </c>
      <c r="H134" s="10"/>
      <c r="I134" s="10"/>
      <c r="J134" s="10"/>
    </row>
    <row r="135" spans="1:10" x14ac:dyDescent="0.25">
      <c r="A135" s="2" t="s">
        <v>32</v>
      </c>
      <c r="B135" s="6" t="s">
        <v>220</v>
      </c>
      <c r="C135" s="2" t="s">
        <v>151</v>
      </c>
      <c r="D135" s="2">
        <v>2</v>
      </c>
      <c r="E135" s="10" t="s">
        <v>375</v>
      </c>
      <c r="F135" s="2" t="s">
        <v>26</v>
      </c>
      <c r="H135" s="10"/>
      <c r="I135" s="10"/>
      <c r="J135" s="10"/>
    </row>
    <row r="136" spans="1:10" x14ac:dyDescent="0.25">
      <c r="A136" s="2" t="s">
        <v>32</v>
      </c>
      <c r="B136" s="6" t="s">
        <v>221</v>
      </c>
      <c r="C136" s="2" t="s">
        <v>222</v>
      </c>
      <c r="D136" s="2">
        <v>2</v>
      </c>
      <c r="E136" s="10" t="s">
        <v>363</v>
      </c>
      <c r="F136" s="2" t="s">
        <v>20</v>
      </c>
      <c r="H136" s="10"/>
      <c r="I136" s="10"/>
      <c r="J136" s="10"/>
    </row>
    <row r="137" spans="1:10" x14ac:dyDescent="0.25">
      <c r="A137" s="2" t="s">
        <v>32</v>
      </c>
      <c r="B137" s="6" t="s">
        <v>223</v>
      </c>
      <c r="C137" s="2" t="s">
        <v>224</v>
      </c>
      <c r="D137" s="2">
        <v>2</v>
      </c>
      <c r="E137" s="10" t="s">
        <v>363</v>
      </c>
      <c r="F137" s="2" t="s">
        <v>20</v>
      </c>
      <c r="H137" s="10"/>
      <c r="I137" s="10"/>
      <c r="J137" s="10"/>
    </row>
    <row r="138" spans="1:10" x14ac:dyDescent="0.25">
      <c r="A138" s="2" t="s">
        <v>32</v>
      </c>
      <c r="B138" s="6" t="s">
        <v>225</v>
      </c>
      <c r="C138" s="2" t="s">
        <v>226</v>
      </c>
      <c r="D138" s="2">
        <v>2</v>
      </c>
      <c r="E138" s="10" t="s">
        <v>363</v>
      </c>
      <c r="F138" s="2" t="s">
        <v>20</v>
      </c>
      <c r="H138" s="10"/>
      <c r="I138" s="10"/>
      <c r="J138" s="10"/>
    </row>
    <row r="139" spans="1:10" x14ac:dyDescent="0.25">
      <c r="A139" s="2" t="s">
        <v>32</v>
      </c>
      <c r="B139" s="6" t="s">
        <v>227</v>
      </c>
      <c r="C139" s="2" t="s">
        <v>39</v>
      </c>
      <c r="D139" s="2">
        <v>2</v>
      </c>
      <c r="E139" s="10" t="s">
        <v>350</v>
      </c>
      <c r="F139" s="2" t="s">
        <v>8</v>
      </c>
      <c r="H139" s="10"/>
      <c r="I139" s="10"/>
      <c r="J139" s="10"/>
    </row>
    <row r="140" spans="1:10" x14ac:dyDescent="0.25">
      <c r="A140" s="2" t="s">
        <v>32</v>
      </c>
      <c r="B140" s="6" t="s">
        <v>228</v>
      </c>
      <c r="C140" s="2" t="s">
        <v>229</v>
      </c>
      <c r="D140" s="2">
        <v>2</v>
      </c>
      <c r="E140" s="10" t="s">
        <v>364</v>
      </c>
      <c r="F140" s="2" t="s">
        <v>8</v>
      </c>
      <c r="H140" s="10"/>
      <c r="I140" s="10"/>
      <c r="J140" s="10"/>
    </row>
    <row r="141" spans="1:10" x14ac:dyDescent="0.25">
      <c r="A141" s="2" t="s">
        <v>32</v>
      </c>
      <c r="B141" s="6" t="s">
        <v>230</v>
      </c>
      <c r="C141" s="2" t="s">
        <v>231</v>
      </c>
      <c r="D141" s="2">
        <v>2</v>
      </c>
      <c r="E141" s="10" t="s">
        <v>350</v>
      </c>
      <c r="F141" s="2" t="s">
        <v>8</v>
      </c>
      <c r="H141" s="10"/>
      <c r="I141" s="10"/>
      <c r="J141" s="10"/>
    </row>
    <row r="142" spans="1:10" x14ac:dyDescent="0.25">
      <c r="A142" s="2" t="s">
        <v>32</v>
      </c>
      <c r="B142" s="6" t="s">
        <v>232</v>
      </c>
      <c r="C142" s="2" t="s">
        <v>233</v>
      </c>
      <c r="D142" s="2">
        <v>2</v>
      </c>
      <c r="E142" s="10" t="s">
        <v>376</v>
      </c>
      <c r="F142" s="2" t="s">
        <v>26</v>
      </c>
      <c r="H142" s="10"/>
      <c r="I142" s="10"/>
      <c r="J142" s="10"/>
    </row>
    <row r="143" spans="1:10" x14ac:dyDescent="0.25">
      <c r="A143" s="2" t="s">
        <v>32</v>
      </c>
      <c r="B143" s="6" t="s">
        <v>234</v>
      </c>
      <c r="C143" s="2" t="s">
        <v>235</v>
      </c>
      <c r="D143" s="2">
        <v>2</v>
      </c>
      <c r="E143" s="10" t="s">
        <v>350</v>
      </c>
      <c r="F143" s="2" t="s">
        <v>8</v>
      </c>
      <c r="H143" s="10"/>
      <c r="I143" s="10"/>
      <c r="J143" s="10"/>
    </row>
    <row r="144" spans="1:10" x14ac:dyDescent="0.25">
      <c r="A144" s="2" t="s">
        <v>32</v>
      </c>
      <c r="B144" s="6" t="s">
        <v>236</v>
      </c>
      <c r="C144" s="2" t="s">
        <v>237</v>
      </c>
      <c r="D144" s="2">
        <v>2</v>
      </c>
      <c r="E144" s="10" t="s">
        <v>352</v>
      </c>
      <c r="F144" s="2" t="s">
        <v>20</v>
      </c>
      <c r="H144" s="10"/>
      <c r="I144" s="10"/>
      <c r="J144" s="10"/>
    </row>
    <row r="145" spans="1:10" x14ac:dyDescent="0.25">
      <c r="A145" s="4" t="s">
        <v>238</v>
      </c>
      <c r="B145" s="6" t="s">
        <v>239</v>
      </c>
      <c r="C145" s="2" t="s">
        <v>240</v>
      </c>
      <c r="D145" s="2">
        <v>6</v>
      </c>
      <c r="E145" s="10" t="s">
        <v>379</v>
      </c>
      <c r="F145" s="2" t="s">
        <v>241</v>
      </c>
      <c r="H145" s="10"/>
      <c r="I145" s="10"/>
      <c r="J145" s="10"/>
    </row>
    <row r="146" spans="1:10" x14ac:dyDescent="0.25">
      <c r="A146" s="4" t="s">
        <v>238</v>
      </c>
      <c r="B146" s="6" t="s">
        <v>242</v>
      </c>
      <c r="C146" s="2" t="s">
        <v>243</v>
      </c>
      <c r="D146" s="2">
        <v>6</v>
      </c>
      <c r="E146" s="10" t="s">
        <v>379</v>
      </c>
      <c r="F146" s="2" t="s">
        <v>241</v>
      </c>
      <c r="H146" s="10"/>
      <c r="I146" s="10"/>
      <c r="J146" s="10"/>
    </row>
    <row r="147" spans="1:10" x14ac:dyDescent="0.25">
      <c r="A147" s="4" t="s">
        <v>238</v>
      </c>
      <c r="B147" s="6" t="s">
        <v>244</v>
      </c>
      <c r="C147" s="2" t="s">
        <v>245</v>
      </c>
      <c r="D147" s="2">
        <v>6</v>
      </c>
      <c r="E147" s="10" t="s">
        <v>379</v>
      </c>
      <c r="F147" s="2" t="s">
        <v>241</v>
      </c>
      <c r="H147" s="10"/>
      <c r="I147" s="10"/>
      <c r="J147" s="10"/>
    </row>
    <row r="148" spans="1:10" x14ac:dyDescent="0.25">
      <c r="A148" s="4" t="s">
        <v>238</v>
      </c>
      <c r="B148" s="6" t="s">
        <v>246</v>
      </c>
      <c r="C148" s="2" t="s">
        <v>247</v>
      </c>
      <c r="D148" s="2">
        <v>6</v>
      </c>
      <c r="E148" s="10" t="s">
        <v>379</v>
      </c>
      <c r="F148" s="2" t="s">
        <v>241</v>
      </c>
      <c r="H148" s="10"/>
      <c r="I148" s="10"/>
      <c r="J148" s="10"/>
    </row>
    <row r="149" spans="1:10" x14ac:dyDescent="0.25">
      <c r="A149" s="4" t="s">
        <v>238</v>
      </c>
      <c r="B149" s="6" t="s">
        <v>248</v>
      </c>
      <c r="C149" s="2" t="s">
        <v>249</v>
      </c>
      <c r="D149" s="2">
        <v>6</v>
      </c>
      <c r="E149" s="10" t="s">
        <v>379</v>
      </c>
      <c r="F149" s="2" t="s">
        <v>241</v>
      </c>
      <c r="H149" s="10"/>
      <c r="J149" s="10"/>
    </row>
    <row r="150" spans="1:10" x14ac:dyDescent="0.25">
      <c r="A150" s="4" t="s">
        <v>238</v>
      </c>
      <c r="B150" s="6" t="s">
        <v>250</v>
      </c>
      <c r="C150" s="2" t="s">
        <v>251</v>
      </c>
      <c r="D150" s="2">
        <v>6</v>
      </c>
      <c r="E150" s="10" t="s">
        <v>379</v>
      </c>
      <c r="F150" s="2" t="s">
        <v>241</v>
      </c>
      <c r="H150" s="10"/>
      <c r="I150" s="10"/>
      <c r="J150" s="10"/>
    </row>
    <row r="151" spans="1:10" x14ac:dyDescent="0.25">
      <c r="A151" s="4" t="s">
        <v>238</v>
      </c>
      <c r="B151" s="6" t="s">
        <v>252</v>
      </c>
      <c r="C151" s="2" t="s">
        <v>253</v>
      </c>
      <c r="D151" s="2">
        <v>6</v>
      </c>
      <c r="E151" s="10" t="s">
        <v>379</v>
      </c>
      <c r="F151" s="2" t="s">
        <v>241</v>
      </c>
    </row>
    <row r="152" spans="1:10" x14ac:dyDescent="0.25">
      <c r="A152" s="4" t="s">
        <v>238</v>
      </c>
      <c r="B152" s="6" t="s">
        <v>254</v>
      </c>
      <c r="C152" s="2" t="s">
        <v>255</v>
      </c>
      <c r="D152" s="2">
        <v>6</v>
      </c>
      <c r="E152" s="10" t="s">
        <v>379</v>
      </c>
      <c r="F152" s="2" t="s">
        <v>241</v>
      </c>
    </row>
    <row r="153" spans="1:10" x14ac:dyDescent="0.25">
      <c r="A153" s="4" t="s">
        <v>238</v>
      </c>
      <c r="B153" s="6" t="s">
        <v>256</v>
      </c>
      <c r="C153" s="2" t="s">
        <v>257</v>
      </c>
      <c r="D153" s="2">
        <v>6</v>
      </c>
      <c r="E153" s="10" t="s">
        <v>379</v>
      </c>
      <c r="F153" s="2" t="s">
        <v>241</v>
      </c>
    </row>
    <row r="154" spans="1:10" x14ac:dyDescent="0.25">
      <c r="A154" s="4" t="s">
        <v>238</v>
      </c>
      <c r="B154" s="6" t="s">
        <v>258</v>
      </c>
      <c r="C154" s="2" t="s">
        <v>259</v>
      </c>
      <c r="D154" s="2">
        <v>6</v>
      </c>
      <c r="E154" s="10" t="s">
        <v>379</v>
      </c>
      <c r="F154" s="2" t="s">
        <v>241</v>
      </c>
    </row>
    <row r="155" spans="1:10" x14ac:dyDescent="0.25">
      <c r="A155" s="4" t="s">
        <v>238</v>
      </c>
      <c r="B155" s="6" t="s">
        <v>260</v>
      </c>
      <c r="C155" s="2" t="s">
        <v>261</v>
      </c>
      <c r="D155" s="2">
        <v>6</v>
      </c>
      <c r="E155" s="10" t="s">
        <v>379</v>
      </c>
      <c r="F155" s="2" t="s">
        <v>241</v>
      </c>
    </row>
    <row r="156" spans="1:10" x14ac:dyDescent="0.25">
      <c r="A156" s="4" t="s">
        <v>238</v>
      </c>
      <c r="B156" s="6" t="s">
        <v>262</v>
      </c>
      <c r="C156" s="2" t="s">
        <v>263</v>
      </c>
      <c r="D156" s="2">
        <v>6</v>
      </c>
      <c r="E156" s="10" t="s">
        <v>379</v>
      </c>
      <c r="F156" s="2" t="s">
        <v>241</v>
      </c>
    </row>
    <row r="157" spans="1:10" x14ac:dyDescent="0.25">
      <c r="A157" s="4" t="s">
        <v>238</v>
      </c>
      <c r="B157" s="6" t="s">
        <v>264</v>
      </c>
      <c r="C157" s="2" t="s">
        <v>265</v>
      </c>
      <c r="D157" s="2">
        <v>6</v>
      </c>
      <c r="E157" s="10" t="s">
        <v>379</v>
      </c>
      <c r="F157" s="2" t="s">
        <v>241</v>
      </c>
    </row>
    <row r="158" spans="1:10" x14ac:dyDescent="0.25">
      <c r="A158" s="4" t="s">
        <v>238</v>
      </c>
      <c r="B158" s="6" t="s">
        <v>266</v>
      </c>
      <c r="C158" s="2" t="s">
        <v>267</v>
      </c>
      <c r="D158" s="2">
        <v>6</v>
      </c>
      <c r="E158" s="10" t="s">
        <v>379</v>
      </c>
      <c r="F158" s="2" t="s">
        <v>241</v>
      </c>
    </row>
    <row r="159" spans="1:10" x14ac:dyDescent="0.25">
      <c r="A159" s="4" t="s">
        <v>238</v>
      </c>
      <c r="B159" s="6" t="s">
        <v>268</v>
      </c>
      <c r="C159" s="2" t="s">
        <v>269</v>
      </c>
      <c r="D159" s="2">
        <v>6</v>
      </c>
      <c r="E159" s="10" t="s">
        <v>379</v>
      </c>
      <c r="F159" s="2" t="s">
        <v>241</v>
      </c>
    </row>
    <row r="160" spans="1:10" x14ac:dyDescent="0.25">
      <c r="A160" s="4" t="s">
        <v>238</v>
      </c>
      <c r="B160" s="6" t="s">
        <v>270</v>
      </c>
      <c r="C160" s="2" t="s">
        <v>271</v>
      </c>
      <c r="D160" s="2">
        <v>6</v>
      </c>
      <c r="E160" s="10" t="s">
        <v>379</v>
      </c>
      <c r="F160" s="2" t="s">
        <v>241</v>
      </c>
    </row>
    <row r="161" spans="1:6" x14ac:dyDescent="0.25">
      <c r="A161" s="4" t="s">
        <v>238</v>
      </c>
      <c r="B161" s="6" t="s">
        <v>272</v>
      </c>
      <c r="C161" s="2" t="s">
        <v>273</v>
      </c>
      <c r="D161" s="2">
        <v>6</v>
      </c>
      <c r="E161" s="10" t="s">
        <v>379</v>
      </c>
      <c r="F161" s="2" t="s">
        <v>241</v>
      </c>
    </row>
    <row r="162" spans="1:6" x14ac:dyDescent="0.25">
      <c r="A162" s="4" t="s">
        <v>238</v>
      </c>
      <c r="B162" s="6" t="s">
        <v>274</v>
      </c>
      <c r="C162" s="2" t="s">
        <v>275</v>
      </c>
      <c r="D162" s="2">
        <v>6</v>
      </c>
      <c r="E162" s="10" t="s">
        <v>379</v>
      </c>
      <c r="F162" s="2" t="s">
        <v>241</v>
      </c>
    </row>
    <row r="163" spans="1:6" x14ac:dyDescent="0.25">
      <c r="A163" s="4" t="s">
        <v>238</v>
      </c>
      <c r="B163" s="6" t="s">
        <v>276</v>
      </c>
      <c r="C163" s="2" t="s">
        <v>277</v>
      </c>
      <c r="D163" s="2">
        <v>6</v>
      </c>
      <c r="E163" s="10" t="s">
        <v>379</v>
      </c>
      <c r="F163" s="2" t="s">
        <v>241</v>
      </c>
    </row>
    <row r="164" spans="1:6" x14ac:dyDescent="0.25">
      <c r="A164" s="4" t="s">
        <v>238</v>
      </c>
      <c r="B164" s="6" t="s">
        <v>278</v>
      </c>
      <c r="C164" s="2" t="s">
        <v>279</v>
      </c>
      <c r="D164" s="2">
        <v>6</v>
      </c>
      <c r="E164" s="10" t="s">
        <v>379</v>
      </c>
      <c r="F164" s="2" t="s">
        <v>241</v>
      </c>
    </row>
    <row r="165" spans="1:6" x14ac:dyDescent="0.25">
      <c r="A165" s="4" t="s">
        <v>238</v>
      </c>
      <c r="B165" s="6" t="s">
        <v>280</v>
      </c>
      <c r="C165" s="2" t="s">
        <v>281</v>
      </c>
      <c r="D165" s="2">
        <v>6</v>
      </c>
      <c r="E165" s="10" t="s">
        <v>379</v>
      </c>
      <c r="F165" s="2" t="s">
        <v>241</v>
      </c>
    </row>
    <row r="166" spans="1:6" x14ac:dyDescent="0.25">
      <c r="A166" s="4" t="s">
        <v>238</v>
      </c>
      <c r="B166" s="6" t="s">
        <v>282</v>
      </c>
      <c r="C166" s="2" t="s">
        <v>283</v>
      </c>
      <c r="D166" s="2">
        <v>6</v>
      </c>
      <c r="E166" s="10" t="s">
        <v>379</v>
      </c>
      <c r="F166" s="2" t="s">
        <v>241</v>
      </c>
    </row>
    <row r="167" spans="1:6" x14ac:dyDescent="0.25">
      <c r="A167" s="4" t="s">
        <v>238</v>
      </c>
      <c r="B167" s="6" t="s">
        <v>284</v>
      </c>
      <c r="C167" s="2" t="s">
        <v>285</v>
      </c>
      <c r="D167" s="2">
        <v>6</v>
      </c>
      <c r="E167" s="10" t="s">
        <v>379</v>
      </c>
      <c r="F167" s="2" t="s">
        <v>241</v>
      </c>
    </row>
    <row r="168" spans="1:6" x14ac:dyDescent="0.25">
      <c r="A168" s="4" t="s">
        <v>238</v>
      </c>
      <c r="B168" s="6" t="s">
        <v>286</v>
      </c>
      <c r="C168" s="2" t="s">
        <v>287</v>
      </c>
      <c r="D168" s="2">
        <v>6</v>
      </c>
      <c r="E168" s="10" t="s">
        <v>379</v>
      </c>
      <c r="F168" s="2" t="s">
        <v>241</v>
      </c>
    </row>
    <row r="169" spans="1:6" x14ac:dyDescent="0.25">
      <c r="A169" s="4" t="s">
        <v>238</v>
      </c>
      <c r="B169" s="6" t="s">
        <v>288</v>
      </c>
      <c r="C169" s="2" t="s">
        <v>289</v>
      </c>
      <c r="D169" s="2">
        <v>6</v>
      </c>
      <c r="E169" s="10" t="s">
        <v>379</v>
      </c>
      <c r="F169" s="2" t="s">
        <v>241</v>
      </c>
    </row>
    <row r="170" spans="1:6" x14ac:dyDescent="0.25">
      <c r="A170" s="4" t="s">
        <v>238</v>
      </c>
      <c r="B170" s="6" t="s">
        <v>290</v>
      </c>
      <c r="C170" s="2" t="s">
        <v>291</v>
      </c>
      <c r="D170" s="2">
        <v>6</v>
      </c>
      <c r="E170" s="10" t="s">
        <v>379</v>
      </c>
      <c r="F170" s="2" t="s">
        <v>241</v>
      </c>
    </row>
    <row r="171" spans="1:6" x14ac:dyDescent="0.25">
      <c r="A171" s="4" t="s">
        <v>238</v>
      </c>
      <c r="B171" s="6" t="s">
        <v>292</v>
      </c>
      <c r="C171" s="2" t="s">
        <v>293</v>
      </c>
      <c r="D171" s="2">
        <v>6</v>
      </c>
      <c r="E171" s="10" t="s">
        <v>379</v>
      </c>
      <c r="F171" s="2" t="s">
        <v>241</v>
      </c>
    </row>
    <row r="172" spans="1:6" x14ac:dyDescent="0.25">
      <c r="A172" s="4" t="s">
        <v>238</v>
      </c>
      <c r="B172" s="6" t="s">
        <v>294</v>
      </c>
      <c r="C172" s="2" t="s">
        <v>295</v>
      </c>
      <c r="D172" s="2">
        <v>6</v>
      </c>
      <c r="E172" s="10" t="s">
        <v>379</v>
      </c>
      <c r="F172" s="2" t="s">
        <v>241</v>
      </c>
    </row>
    <row r="173" spans="1:6" x14ac:dyDescent="0.25">
      <c r="A173" s="4" t="s">
        <v>238</v>
      </c>
      <c r="B173" s="6" t="s">
        <v>296</v>
      </c>
      <c r="C173" s="2" t="s">
        <v>297</v>
      </c>
      <c r="D173" s="2">
        <v>6</v>
      </c>
      <c r="E173" s="10" t="s">
        <v>379</v>
      </c>
      <c r="F173" s="2" t="s">
        <v>241</v>
      </c>
    </row>
    <row r="174" spans="1:6" x14ac:dyDescent="0.25">
      <c r="A174" s="4" t="s">
        <v>238</v>
      </c>
      <c r="B174" s="6" t="s">
        <v>298</v>
      </c>
      <c r="C174" s="2" t="s">
        <v>299</v>
      </c>
      <c r="D174" s="2">
        <v>6</v>
      </c>
      <c r="E174" s="10" t="s">
        <v>379</v>
      </c>
      <c r="F174" s="2" t="s">
        <v>241</v>
      </c>
    </row>
    <row r="175" spans="1:6" x14ac:dyDescent="0.25">
      <c r="A175" s="4" t="s">
        <v>238</v>
      </c>
      <c r="B175" s="6" t="s">
        <v>300</v>
      </c>
      <c r="C175" s="2" t="s">
        <v>301</v>
      </c>
      <c r="D175" s="2">
        <v>6</v>
      </c>
      <c r="E175" s="10" t="s">
        <v>379</v>
      </c>
      <c r="F175" s="2" t="s">
        <v>241</v>
      </c>
    </row>
    <row r="176" spans="1:6" x14ac:dyDescent="0.25">
      <c r="A176" s="4" t="s">
        <v>238</v>
      </c>
      <c r="B176" s="6" t="s">
        <v>302</v>
      </c>
      <c r="C176" s="2" t="s">
        <v>303</v>
      </c>
      <c r="D176" s="2">
        <v>6</v>
      </c>
      <c r="E176" s="10" t="s">
        <v>379</v>
      </c>
      <c r="F176" s="2" t="s">
        <v>241</v>
      </c>
    </row>
    <row r="177" spans="1:6" x14ac:dyDescent="0.25">
      <c r="A177" s="4" t="s">
        <v>238</v>
      </c>
      <c r="B177" s="6" t="s">
        <v>304</v>
      </c>
      <c r="C177" s="2" t="s">
        <v>305</v>
      </c>
      <c r="D177" s="2">
        <v>6</v>
      </c>
      <c r="E177" s="10" t="s">
        <v>379</v>
      </c>
      <c r="F177" s="2" t="s">
        <v>241</v>
      </c>
    </row>
    <row r="178" spans="1:6" x14ac:dyDescent="0.25">
      <c r="A178" s="4" t="s">
        <v>238</v>
      </c>
      <c r="B178" s="6" t="s">
        <v>306</v>
      </c>
      <c r="C178" s="2" t="s">
        <v>307</v>
      </c>
      <c r="D178" s="2">
        <v>6</v>
      </c>
      <c r="E178" s="10" t="s">
        <v>379</v>
      </c>
      <c r="F178" s="2" t="s">
        <v>241</v>
      </c>
    </row>
    <row r="179" spans="1:6" x14ac:dyDescent="0.25">
      <c r="A179" s="4" t="s">
        <v>238</v>
      </c>
      <c r="B179" s="6" t="s">
        <v>308</v>
      </c>
      <c r="C179" s="2" t="s">
        <v>309</v>
      </c>
      <c r="D179" s="2">
        <v>6</v>
      </c>
      <c r="E179" s="10" t="s">
        <v>379</v>
      </c>
      <c r="F179" s="2" t="s">
        <v>241</v>
      </c>
    </row>
    <row r="180" spans="1:6" x14ac:dyDescent="0.25">
      <c r="A180" s="4" t="s">
        <v>238</v>
      </c>
      <c r="B180" s="6" t="s">
        <v>310</v>
      </c>
      <c r="C180" s="2" t="s">
        <v>311</v>
      </c>
      <c r="D180" s="2">
        <v>6</v>
      </c>
      <c r="E180" s="10" t="s">
        <v>379</v>
      </c>
      <c r="F180" s="2" t="s">
        <v>241</v>
      </c>
    </row>
    <row r="181" spans="1:6" x14ac:dyDescent="0.25">
      <c r="A181" s="4" t="s">
        <v>238</v>
      </c>
      <c r="B181" s="6" t="s">
        <v>312</v>
      </c>
      <c r="C181" s="2" t="s">
        <v>313</v>
      </c>
      <c r="D181" s="2">
        <v>6</v>
      </c>
      <c r="E181" s="10" t="s">
        <v>379</v>
      </c>
      <c r="F181" s="2" t="s">
        <v>241</v>
      </c>
    </row>
    <row r="182" spans="1:6" x14ac:dyDescent="0.25">
      <c r="A182" s="4" t="s">
        <v>238</v>
      </c>
      <c r="B182" s="6" t="s">
        <v>314</v>
      </c>
      <c r="C182" s="2" t="s">
        <v>315</v>
      </c>
      <c r="D182" s="2">
        <v>6</v>
      </c>
      <c r="E182" s="10" t="s">
        <v>379</v>
      </c>
      <c r="F182" s="2" t="s">
        <v>241</v>
      </c>
    </row>
    <row r="183" spans="1:6" x14ac:dyDescent="0.25">
      <c r="A183" s="4" t="s">
        <v>238</v>
      </c>
      <c r="B183" s="6" t="s">
        <v>316</v>
      </c>
      <c r="C183" s="2" t="s">
        <v>317</v>
      </c>
      <c r="D183" s="2">
        <v>6</v>
      </c>
      <c r="E183" s="10" t="s">
        <v>379</v>
      </c>
      <c r="F183" s="2" t="s">
        <v>241</v>
      </c>
    </row>
    <row r="184" spans="1:6" x14ac:dyDescent="0.25">
      <c r="A184" s="4" t="s">
        <v>238</v>
      </c>
      <c r="B184" s="2" t="s">
        <v>37</v>
      </c>
      <c r="C184" s="2" t="s">
        <v>318</v>
      </c>
      <c r="D184" s="2">
        <v>6</v>
      </c>
      <c r="E184" s="10" t="s">
        <v>379</v>
      </c>
      <c r="F184" s="2" t="s">
        <v>241</v>
      </c>
    </row>
    <row r="186" spans="1:6" x14ac:dyDescent="0.25">
      <c r="B186" s="2" t="s">
        <v>37</v>
      </c>
      <c r="C186" s="2" t="s">
        <v>319</v>
      </c>
      <c r="D186" s="2">
        <v>2</v>
      </c>
      <c r="E186" s="10" t="s">
        <v>350</v>
      </c>
      <c r="F186" s="2" t="s">
        <v>320</v>
      </c>
    </row>
    <row r="187" spans="1:6" x14ac:dyDescent="0.25">
      <c r="B187" s="2" t="s">
        <v>37</v>
      </c>
      <c r="C187" s="2" t="s">
        <v>321</v>
      </c>
      <c r="D187" s="2">
        <v>2</v>
      </c>
      <c r="E187" s="10" t="s">
        <v>350</v>
      </c>
      <c r="F187" s="2" t="s">
        <v>320</v>
      </c>
    </row>
    <row r="188" spans="1:6" x14ac:dyDescent="0.25">
      <c r="B188" s="2" t="s">
        <v>37</v>
      </c>
      <c r="C188" s="2" t="s">
        <v>322</v>
      </c>
      <c r="D188" s="2">
        <v>2</v>
      </c>
      <c r="E188" s="10" t="s">
        <v>350</v>
      </c>
      <c r="F188" s="2" t="s">
        <v>320</v>
      </c>
    </row>
    <row r="189" spans="1:6" x14ac:dyDescent="0.25">
      <c r="B189" s="2" t="s">
        <v>37</v>
      </c>
      <c r="C189" s="2" t="s">
        <v>323</v>
      </c>
      <c r="D189" s="2">
        <v>2</v>
      </c>
      <c r="E189" s="10" t="s">
        <v>350</v>
      </c>
      <c r="F189" s="2" t="s">
        <v>320</v>
      </c>
    </row>
    <row r="190" spans="1:6" x14ac:dyDescent="0.25">
      <c r="B190" s="2" t="s">
        <v>37</v>
      </c>
      <c r="C190" s="2" t="s">
        <v>324</v>
      </c>
      <c r="D190" s="2">
        <v>2</v>
      </c>
      <c r="E190" s="10" t="s">
        <v>350</v>
      </c>
      <c r="F190" s="2" t="s">
        <v>320</v>
      </c>
    </row>
    <row r="191" spans="1:6" x14ac:dyDescent="0.25">
      <c r="B191" s="2" t="s">
        <v>37</v>
      </c>
      <c r="C191" s="2" t="s">
        <v>325</v>
      </c>
      <c r="D191" s="2">
        <v>2</v>
      </c>
      <c r="E191" s="10" t="s">
        <v>350</v>
      </c>
      <c r="F191" s="2" t="s">
        <v>320</v>
      </c>
    </row>
    <row r="192" spans="1:6" x14ac:dyDescent="0.25">
      <c r="B192" s="2" t="s">
        <v>37</v>
      </c>
      <c r="C192" s="2" t="s">
        <v>326</v>
      </c>
      <c r="D192" s="2">
        <v>2</v>
      </c>
      <c r="E192" s="10" t="s">
        <v>350</v>
      </c>
      <c r="F192" s="2" t="s">
        <v>320</v>
      </c>
    </row>
    <row r="193" spans="2:6" x14ac:dyDescent="0.25">
      <c r="B193" s="2" t="s">
        <v>37</v>
      </c>
      <c r="C193" s="2" t="s">
        <v>327</v>
      </c>
      <c r="D193" s="2">
        <v>2</v>
      </c>
      <c r="E193" s="10" t="s">
        <v>350</v>
      </c>
      <c r="F193" s="2" t="s">
        <v>320</v>
      </c>
    </row>
    <row r="194" spans="2:6" x14ac:dyDescent="0.25">
      <c r="B194" s="2" t="s">
        <v>37</v>
      </c>
      <c r="C194" s="2" t="s">
        <v>328</v>
      </c>
      <c r="D194" s="2">
        <v>2</v>
      </c>
      <c r="E194" s="10" t="s">
        <v>350</v>
      </c>
      <c r="F194" s="2" t="s">
        <v>320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908FD-96BD-4DBB-A95F-D36471100AE6}">
  <dimension ref="B2:L9"/>
  <sheetViews>
    <sheetView tabSelected="1" topLeftCell="A7" workbookViewId="0">
      <selection activeCell="P20" sqref="P20"/>
    </sheetView>
  </sheetViews>
  <sheetFormatPr defaultRowHeight="14.25" x14ac:dyDescent="0.2"/>
  <cols>
    <col min="1" max="16384" width="9.140625" style="12"/>
  </cols>
  <sheetData>
    <row r="2" spans="2:12" ht="15" x14ac:dyDescent="0.25">
      <c r="C2" s="15"/>
      <c r="D2" s="15" t="s">
        <v>391</v>
      </c>
      <c r="G2" s="16" t="s">
        <v>390</v>
      </c>
      <c r="J2" s="16" t="s">
        <v>389</v>
      </c>
    </row>
    <row r="3" spans="2:12" ht="15" x14ac:dyDescent="0.25">
      <c r="D3" s="15" t="s">
        <v>388</v>
      </c>
      <c r="E3" s="15" t="s">
        <v>387</v>
      </c>
      <c r="F3" s="15" t="s">
        <v>386</v>
      </c>
      <c r="G3" s="15" t="s">
        <v>388</v>
      </c>
      <c r="H3" s="15" t="s">
        <v>387</v>
      </c>
      <c r="I3" s="15" t="s">
        <v>386</v>
      </c>
      <c r="J3" s="15" t="s">
        <v>388</v>
      </c>
      <c r="K3" s="15" t="s">
        <v>387</v>
      </c>
      <c r="L3" s="15" t="s">
        <v>386</v>
      </c>
    </row>
    <row r="4" spans="2:12" ht="15" x14ac:dyDescent="0.25">
      <c r="B4" s="15"/>
      <c r="C4" s="15" t="s">
        <v>385</v>
      </c>
      <c r="D4" s="14">
        <v>8.6287583333333213</v>
      </c>
      <c r="E4" s="14">
        <v>8</v>
      </c>
      <c r="F4" s="13">
        <v>9.7997333333333367E-2</v>
      </c>
      <c r="G4" s="14">
        <v>6.7613027777777903</v>
      </c>
      <c r="H4" s="14">
        <v>22.599999999999998</v>
      </c>
      <c r="I4" s="13">
        <v>8.0682166666666735E-2</v>
      </c>
      <c r="J4" s="12">
        <v>-0.10491666666666481</v>
      </c>
      <c r="K4" s="12">
        <v>66.200000000000017</v>
      </c>
      <c r="L4" s="12">
        <v>5.4592666666666796E-2</v>
      </c>
    </row>
    <row r="5" spans="2:12" ht="15" x14ac:dyDescent="0.25">
      <c r="B5" s="15"/>
      <c r="C5" s="15" t="s">
        <v>384</v>
      </c>
      <c r="D5" s="14">
        <v>6.3247824074074241</v>
      </c>
      <c r="E5" s="14">
        <v>144.39999999999998</v>
      </c>
      <c r="F5" s="13">
        <v>0.11211916666666666</v>
      </c>
      <c r="G5" s="14">
        <v>4.0029236111111075</v>
      </c>
      <c r="H5" s="14">
        <v>53.4</v>
      </c>
      <c r="I5" s="13">
        <v>9.8979166666666646E-2</v>
      </c>
      <c r="J5" s="12">
        <v>4.7026625973925764</v>
      </c>
      <c r="K5" s="12">
        <v>135.648</v>
      </c>
      <c r="L5" s="12">
        <v>0.11307114100785928</v>
      </c>
    </row>
    <row r="6" spans="2:12" ht="15" x14ac:dyDescent="0.25">
      <c r="B6" s="15"/>
      <c r="C6" s="15" t="s">
        <v>383</v>
      </c>
      <c r="D6" s="14">
        <v>9.7628651433691758</v>
      </c>
      <c r="E6" s="14">
        <v>96.8</v>
      </c>
      <c r="F6" s="13">
        <v>0.17001129032258058</v>
      </c>
      <c r="G6" s="14">
        <v>8.3033445340501881</v>
      </c>
      <c r="H6" s="14">
        <v>70.400000000000006</v>
      </c>
      <c r="I6" s="13">
        <v>0.15090779569892449</v>
      </c>
      <c r="J6" s="12">
        <v>8.3948745519713217</v>
      </c>
      <c r="K6" s="12">
        <v>88.4</v>
      </c>
      <c r="L6" s="12">
        <v>0.12981370967741923</v>
      </c>
    </row>
    <row r="7" spans="2:12" ht="15" x14ac:dyDescent="0.25">
      <c r="C7" s="15" t="s">
        <v>382</v>
      </c>
      <c r="D7" s="14">
        <v>11.846249999999973</v>
      </c>
      <c r="E7" s="14">
        <v>144.39999999999998</v>
      </c>
      <c r="F7" s="13">
        <v>0.15866458333333383</v>
      </c>
      <c r="G7" s="14">
        <v>10.142402777777766</v>
      </c>
      <c r="H7" s="14">
        <v>154.79999999999998</v>
      </c>
      <c r="I7" s="13">
        <v>0.13121402777777785</v>
      </c>
      <c r="J7" s="12">
        <v>11.804716981132062</v>
      </c>
      <c r="K7" s="12">
        <v>34</v>
      </c>
      <c r="L7" s="12">
        <v>0.15404608938547512</v>
      </c>
    </row>
    <row r="8" spans="2:12" ht="15" x14ac:dyDescent="0.25">
      <c r="C8" s="15" t="s">
        <v>381</v>
      </c>
      <c r="D8" s="14">
        <v>13.151491935483858</v>
      </c>
      <c r="E8" s="14">
        <v>179.59999999999994</v>
      </c>
      <c r="F8" s="13">
        <v>0.13910672043010747</v>
      </c>
      <c r="G8" s="14">
        <v>11.624823028673834</v>
      </c>
      <c r="H8" s="14">
        <v>156.80000000000004</v>
      </c>
      <c r="I8" s="13">
        <v>0.11742177419354856</v>
      </c>
      <c r="J8" s="12">
        <v>15.874697580645151</v>
      </c>
      <c r="K8" s="12">
        <v>108.00000000000001</v>
      </c>
      <c r="L8" s="12">
        <v>0.15989166666666693</v>
      </c>
    </row>
    <row r="9" spans="2:12" ht="15" x14ac:dyDescent="0.25">
      <c r="C9" s="15" t="s">
        <v>380</v>
      </c>
      <c r="D9" s="14">
        <v>14.577871863799274</v>
      </c>
      <c r="E9" s="14">
        <v>100.99999999999997</v>
      </c>
      <c r="F9" s="13">
        <v>0.13229368279569839</v>
      </c>
      <c r="G9" s="14">
        <v>12.715841608738801</v>
      </c>
      <c r="H9" s="14">
        <v>115.00000000000001</v>
      </c>
      <c r="I9" s="13">
        <v>0.11722652757079018</v>
      </c>
      <c r="J9" s="12">
        <v>14.009912328767113</v>
      </c>
      <c r="K9" s="12">
        <v>47.8</v>
      </c>
      <c r="L9" s="12">
        <v>0.11296249999999981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E6116-82D5-4D29-BF5B-ABFEC1C3D88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list names</vt:lpstr>
      <vt:lpstr>Accessions</vt:lpstr>
      <vt:lpstr>Weather data</vt:lpstr>
      <vt:lpstr>Sheet1</vt:lpstr>
    </vt:vector>
  </TitlesOfParts>
  <Company>SRUC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Hoebe</dc:creator>
  <cp:lastModifiedBy>Peter Hoebe</cp:lastModifiedBy>
  <dcterms:created xsi:type="dcterms:W3CDTF">2020-02-27T12:31:02Z</dcterms:created>
  <dcterms:modified xsi:type="dcterms:W3CDTF">2021-04-30T12:39:56Z</dcterms:modified>
</cp:coreProperties>
</file>