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Table S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<sst xmlns="http://schemas.openxmlformats.org/spreadsheetml/2006/main" count="308" uniqueCount="35">
  <si>
    <t>Table S12 Comparison of phenotypic data in our and other studies</t>
  </si>
  <si>
    <t>Traits</t>
  </si>
  <si>
    <t>Min</t>
  </si>
  <si>
    <t>Max</t>
  </si>
  <si>
    <t>Mean/BLUP</t>
  </si>
  <si>
    <t>SD</t>
  </si>
  <si>
    <t>CV(%)</t>
  </si>
  <si>
    <t>Reference</t>
  </si>
  <si>
    <t>PH</t>
  </si>
  <si>
    <t>-</t>
  </si>
  <si>
    <t>Su et al., 2020</t>
  </si>
  <si>
    <t>Fang et al., 2021</t>
  </si>
  <si>
    <t>Yu, J.,2021</t>
  </si>
  <si>
    <t>Zhao et al., 2022</t>
  </si>
  <si>
    <t>Song, X.,2024</t>
  </si>
  <si>
    <t>The present study</t>
  </si>
  <si>
    <t>FBN</t>
  </si>
  <si>
    <t>EFBN</t>
  </si>
  <si>
    <t>BN</t>
  </si>
  <si>
    <t>EBN</t>
  </si>
  <si>
    <t>BW</t>
  </si>
  <si>
    <t>LP</t>
  </si>
  <si>
    <t>NBD</t>
  </si>
  <si>
    <t>HFFBN</t>
  </si>
  <si>
    <t>FFBN</t>
  </si>
  <si>
    <t>FL(mm)</t>
  </si>
  <si>
    <t>FS (cN/tex)</t>
  </si>
  <si>
    <t>MIC</t>
  </si>
  <si>
    <t>FU (%)</t>
  </si>
  <si>
    <t>FE (%)</t>
  </si>
  <si>
    <t>X. Su, G. Zhu, X. Song, H. Xu, W. Li, X. Ning, Q. Chen, W. Guo, Genome-wide association analysis reveals loci and candidate genes involved in fiber quality traits in sea island cotton (gossypium barbadense), Bmc Plant Biol. 20 (2020) 289.</t>
  </si>
  <si>
    <t>L. Fang, T. Zhao, Y. Hu, Z. Si, X. Zhu, Z. Han, G. Liu, S. Wang, L. Ju, M. Guo, H. Mei, L. Wang, B. Qi, H. Wang, X. Guan, T. Zhang, Divergent improvement of two cultivated allotetraploid cotton species, Plant Biotechnol. J. 19 (2021) 1325-1336.</t>
  </si>
  <si>
    <t>J. Yu, Y. Hui, J. Chen, H. Yu, X. Gao, Z. Zhang, Q. Li, S. Zhu, T. Zhao, Whole-genome resequencing of 240 gossypium barbadense accessions reveals genetic variation and genes associated with fiber strength and lint percentage, Theor. Appl. Genet. 134 (2021) 3249-3261.</t>
  </si>
  <si>
    <t>N. Zhao, W. Wang, C.E. Grover, K. Jiang, Z. Pan, B. Guo, J. Zhu, Y. Su, M. Wang, H. Nie, L. Xiao, A. Guo, J. Yang, C. Cheng, X. Ning, B. Li, H. Xu, D. Adjibolosoo, A. Aierxi, P. Li, J. Geng, J.F. Wendel, J. Kong, J. Hua, Genomic and gwas analyses demonstrate phylogenomic relationships of gossypium barbadense in china and selection for fibre length, lint percentage and fusarium wilt resistance, Plant Biotechnol. J. 20 (2022) 691-710.</t>
  </si>
  <si>
    <t>X. Song, G. Zhu, X. Su, Y. Yu, Y. Duan, H. Wang, X. Shang, H. Xu, Q. Chen, W. Guo, Combined genome and transcriptome analysis of elite fiber quality in gossypium barbadense, Plant Physiol. 195 (2024) 2158-2175.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</si>
</sst>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7"/>
  <sheetViews>
    <sheetView tabSelected="1" topLeftCell="A66" workbookViewId="0">
      <selection activeCell="D99" sqref="D99"/>
    </sheetView>
  </sheetViews>
  <sheetFormatPr defaultColWidth="9" defaultRowHeight="13.5"/>
  <cols>
    <col min="1" max="1" width="12.25" style="2" customWidth="1"/>
    <col min="2" max="6" width="10.875" style="2" customWidth="1"/>
    <col min="7" max="7" width="20.25" style="2" customWidth="1"/>
  </cols>
  <sheetData>
    <row r="1" spans="1:1">
      <c r="A1" s="3" t="s">
        <v>0</v>
      </c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K2" s="10"/>
      <c r="L2" s="10"/>
    </row>
    <row r="3" spans="1:12">
      <c r="A3" s="5" t="s">
        <v>8</v>
      </c>
      <c r="B3" s="5" t="s">
        <v>9</v>
      </c>
      <c r="C3" s="5" t="s">
        <v>9</v>
      </c>
      <c r="D3" s="6" t="s">
        <v>9</v>
      </c>
      <c r="E3" s="6" t="s">
        <v>9</v>
      </c>
      <c r="F3" s="6" t="s">
        <v>9</v>
      </c>
      <c r="G3" s="6" t="s">
        <v>10</v>
      </c>
      <c r="K3" s="10"/>
      <c r="L3" s="10"/>
    </row>
    <row r="4" spans="1:12">
      <c r="A4" s="5"/>
      <c r="B4" s="5" t="s">
        <v>9</v>
      </c>
      <c r="C4" s="5" t="s">
        <v>9</v>
      </c>
      <c r="D4" s="6" t="s">
        <v>9</v>
      </c>
      <c r="E4" s="6" t="s">
        <v>9</v>
      </c>
      <c r="F4" s="6" t="s">
        <v>9</v>
      </c>
      <c r="G4" s="6" t="s">
        <v>11</v>
      </c>
      <c r="K4" s="10"/>
      <c r="L4" s="10"/>
    </row>
    <row r="5" spans="1:12">
      <c r="A5" s="5"/>
      <c r="B5" s="5">
        <v>5.375</v>
      </c>
      <c r="C5" s="5">
        <v>12.855</v>
      </c>
      <c r="D5" s="6">
        <v>97.605</v>
      </c>
      <c r="E5" s="6">
        <v>9.785</v>
      </c>
      <c r="F5" s="6">
        <v>10.0251011730956</v>
      </c>
      <c r="G5" s="6" t="s">
        <v>12</v>
      </c>
      <c r="K5" s="10"/>
      <c r="L5" s="10"/>
    </row>
    <row r="6" spans="1:12">
      <c r="A6" s="5"/>
      <c r="B6" s="5">
        <v>35.7925925925926</v>
      </c>
      <c r="C6" s="5">
        <v>133.533333333333</v>
      </c>
      <c r="D6" s="6">
        <v>71.2527</v>
      </c>
      <c r="E6" s="6">
        <v>13.52714</v>
      </c>
      <c r="F6" s="6">
        <v>18.9847402273879</v>
      </c>
      <c r="G6" s="6" t="s">
        <v>13</v>
      </c>
      <c r="K6" s="10"/>
      <c r="L6" s="10"/>
    </row>
    <row r="7" spans="1:12">
      <c r="A7" s="5"/>
      <c r="B7" s="5" t="s">
        <v>9</v>
      </c>
      <c r="C7" s="5" t="s">
        <v>9</v>
      </c>
      <c r="D7" s="6" t="s">
        <v>9</v>
      </c>
      <c r="E7" s="6" t="s">
        <v>9</v>
      </c>
      <c r="F7" s="6" t="s">
        <v>9</v>
      </c>
      <c r="G7" s="6" t="s">
        <v>14</v>
      </c>
      <c r="K7" s="10"/>
      <c r="L7" s="10"/>
    </row>
    <row r="8" spans="1:12">
      <c r="A8" s="5"/>
      <c r="B8" s="5">
        <v>54.7654895166778</v>
      </c>
      <c r="C8" s="5">
        <v>97.5980876334513</v>
      </c>
      <c r="D8" s="6">
        <v>75.06</v>
      </c>
      <c r="E8" s="6">
        <v>9.29</v>
      </c>
      <c r="F8" s="6">
        <v>12.37</v>
      </c>
      <c r="G8" s="6" t="s">
        <v>15</v>
      </c>
      <c r="K8" s="10"/>
      <c r="L8" s="10"/>
    </row>
    <row r="9" spans="1:12">
      <c r="A9" s="5" t="s">
        <v>16</v>
      </c>
      <c r="B9" s="5" t="s">
        <v>9</v>
      </c>
      <c r="C9" s="5" t="s">
        <v>9</v>
      </c>
      <c r="D9" s="6" t="s">
        <v>9</v>
      </c>
      <c r="E9" s="6" t="s">
        <v>9</v>
      </c>
      <c r="F9" s="6" t="s">
        <v>9</v>
      </c>
      <c r="G9" s="6" t="s">
        <v>10</v>
      </c>
      <c r="K9" s="10"/>
      <c r="L9" s="10"/>
    </row>
    <row r="10" spans="1:12">
      <c r="A10" s="5"/>
      <c r="B10" s="5" t="s">
        <v>9</v>
      </c>
      <c r="C10" s="5" t="s">
        <v>9</v>
      </c>
      <c r="D10" s="6" t="s">
        <v>9</v>
      </c>
      <c r="E10" s="6" t="s">
        <v>9</v>
      </c>
      <c r="F10" s="6" t="s">
        <v>9</v>
      </c>
      <c r="G10" s="6" t="s">
        <v>11</v>
      </c>
      <c r="K10" s="10"/>
      <c r="L10" s="10"/>
    </row>
    <row r="11" spans="1:12">
      <c r="A11" s="5"/>
      <c r="B11" s="5" t="s">
        <v>9</v>
      </c>
      <c r="C11" s="5" t="s">
        <v>9</v>
      </c>
      <c r="D11" s="6" t="s">
        <v>9</v>
      </c>
      <c r="E11" s="6" t="s">
        <v>9</v>
      </c>
      <c r="F11" s="6" t="s">
        <v>9</v>
      </c>
      <c r="G11" s="6" t="s">
        <v>12</v>
      </c>
      <c r="K11" s="10"/>
      <c r="L11" s="10"/>
    </row>
    <row r="12" spans="1:12">
      <c r="A12" s="5"/>
      <c r="B12" s="5">
        <v>5.5037037037037</v>
      </c>
      <c r="C12" s="5">
        <v>15.3888888888889</v>
      </c>
      <c r="D12" s="7">
        <v>10.2515</v>
      </c>
      <c r="E12" s="7">
        <v>1.43938</v>
      </c>
      <c r="F12" s="6">
        <v>14.0406769741014</v>
      </c>
      <c r="G12" s="6" t="s">
        <v>13</v>
      </c>
      <c r="K12" s="10"/>
      <c r="L12" s="10"/>
    </row>
    <row r="13" spans="1:12">
      <c r="A13" s="5"/>
      <c r="B13" s="5" t="s">
        <v>9</v>
      </c>
      <c r="C13" s="5" t="s">
        <v>9</v>
      </c>
      <c r="D13" s="6" t="s">
        <v>9</v>
      </c>
      <c r="E13" s="6" t="s">
        <v>9</v>
      </c>
      <c r="F13" s="6" t="s">
        <v>9</v>
      </c>
      <c r="G13" s="6" t="s">
        <v>14</v>
      </c>
      <c r="K13" s="10"/>
      <c r="L13" s="10"/>
    </row>
    <row r="14" spans="1:12">
      <c r="A14" s="5"/>
      <c r="B14" s="5">
        <v>10.0425041971903</v>
      </c>
      <c r="C14" s="5">
        <v>15.608515897937</v>
      </c>
      <c r="D14" s="8">
        <v>12.24</v>
      </c>
      <c r="E14" s="8">
        <v>1.38</v>
      </c>
      <c r="F14" s="8">
        <v>11.27</v>
      </c>
      <c r="G14" s="6" t="s">
        <v>15</v>
      </c>
      <c r="K14" s="10"/>
      <c r="L14" s="10"/>
    </row>
    <row r="15" spans="1:12">
      <c r="A15" s="5" t="s">
        <v>17</v>
      </c>
      <c r="B15" s="5" t="s">
        <v>9</v>
      </c>
      <c r="C15" s="5" t="s">
        <v>9</v>
      </c>
      <c r="D15" s="6" t="s">
        <v>9</v>
      </c>
      <c r="E15" s="6" t="s">
        <v>9</v>
      </c>
      <c r="F15" s="6" t="s">
        <v>9</v>
      </c>
      <c r="G15" s="6" t="s">
        <v>10</v>
      </c>
      <c r="K15" s="10"/>
      <c r="L15" s="10"/>
    </row>
    <row r="16" spans="1:12">
      <c r="A16" s="5"/>
      <c r="B16" s="5" t="s">
        <v>9</v>
      </c>
      <c r="C16" s="5" t="s">
        <v>9</v>
      </c>
      <c r="D16" s="6" t="s">
        <v>9</v>
      </c>
      <c r="E16" s="6" t="s">
        <v>9</v>
      </c>
      <c r="F16" s="6" t="s">
        <v>9</v>
      </c>
      <c r="G16" s="6" t="s">
        <v>11</v>
      </c>
      <c r="K16" s="10"/>
      <c r="L16" s="10"/>
    </row>
    <row r="17" spans="1:7">
      <c r="A17" s="5"/>
      <c r="B17" s="5" t="s">
        <v>9</v>
      </c>
      <c r="C17" s="5" t="s">
        <v>9</v>
      </c>
      <c r="D17" s="6" t="s">
        <v>9</v>
      </c>
      <c r="E17" s="6" t="s">
        <v>9</v>
      </c>
      <c r="F17" s="6" t="s">
        <v>9</v>
      </c>
      <c r="G17" s="6" t="s">
        <v>12</v>
      </c>
    </row>
    <row r="18" spans="1:7">
      <c r="A18" s="5"/>
      <c r="B18" s="5" t="s">
        <v>9</v>
      </c>
      <c r="C18" s="5" t="s">
        <v>9</v>
      </c>
      <c r="D18" s="6" t="s">
        <v>9</v>
      </c>
      <c r="E18" s="6" t="s">
        <v>9</v>
      </c>
      <c r="F18" s="6" t="s">
        <v>9</v>
      </c>
      <c r="G18" s="6" t="s">
        <v>13</v>
      </c>
    </row>
    <row r="19" spans="1:7">
      <c r="A19" s="5"/>
      <c r="B19" s="5" t="s">
        <v>9</v>
      </c>
      <c r="C19" s="5" t="s">
        <v>9</v>
      </c>
      <c r="D19" s="6" t="s">
        <v>9</v>
      </c>
      <c r="E19" s="6" t="s">
        <v>9</v>
      </c>
      <c r="F19" s="6" t="s">
        <v>9</v>
      </c>
      <c r="G19" s="6" t="s">
        <v>14</v>
      </c>
    </row>
    <row r="20" spans="1:7">
      <c r="A20" s="5"/>
      <c r="B20" s="5">
        <v>6.79421757609619</v>
      </c>
      <c r="C20" s="5">
        <v>12.0437929553452</v>
      </c>
      <c r="D20" s="8">
        <v>8.89</v>
      </c>
      <c r="E20" s="8">
        <v>1.08</v>
      </c>
      <c r="F20" s="8">
        <v>12.2</v>
      </c>
      <c r="G20" s="6" t="s">
        <v>15</v>
      </c>
    </row>
    <row r="21" spans="1:7">
      <c r="A21" s="5" t="s">
        <v>18</v>
      </c>
      <c r="B21" s="5" t="s">
        <v>9</v>
      </c>
      <c r="C21" s="5" t="s">
        <v>9</v>
      </c>
      <c r="D21" s="6" t="s">
        <v>9</v>
      </c>
      <c r="E21" s="6" t="s">
        <v>9</v>
      </c>
      <c r="F21" s="6" t="s">
        <v>9</v>
      </c>
      <c r="G21" s="6" t="s">
        <v>10</v>
      </c>
    </row>
    <row r="22" spans="1:7">
      <c r="A22" s="5"/>
      <c r="B22" s="5" t="s">
        <v>9</v>
      </c>
      <c r="C22" s="5" t="s">
        <v>9</v>
      </c>
      <c r="D22" s="6" t="s">
        <v>9</v>
      </c>
      <c r="E22" s="6" t="s">
        <v>9</v>
      </c>
      <c r="F22" s="6" t="s">
        <v>9</v>
      </c>
      <c r="G22" s="6" t="s">
        <v>11</v>
      </c>
    </row>
    <row r="23" spans="1:7">
      <c r="A23" s="5"/>
      <c r="B23" s="5">
        <v>5.375</v>
      </c>
      <c r="C23" s="5">
        <v>12.855</v>
      </c>
      <c r="D23" s="6">
        <v>8.975</v>
      </c>
      <c r="E23" s="6">
        <v>1.49</v>
      </c>
      <c r="F23" s="6">
        <f>(E23/D23)*100</f>
        <v>16.6016713091922</v>
      </c>
      <c r="G23" s="6" t="s">
        <v>12</v>
      </c>
    </row>
    <row r="24" spans="1:7">
      <c r="A24" s="5"/>
      <c r="B24" s="5">
        <v>2.33888888888889</v>
      </c>
      <c r="C24" s="5">
        <v>15.6222222222222</v>
      </c>
      <c r="D24" s="7">
        <v>8.5128</v>
      </c>
      <c r="E24" s="7">
        <v>1.66967</v>
      </c>
      <c r="F24" s="6">
        <v>19.6136406352786</v>
      </c>
      <c r="G24" s="6" t="s">
        <v>13</v>
      </c>
    </row>
    <row r="25" spans="1:7">
      <c r="A25" s="5"/>
      <c r="B25" s="5" t="s">
        <v>9</v>
      </c>
      <c r="C25" s="5" t="s">
        <v>9</v>
      </c>
      <c r="D25" s="6" t="s">
        <v>9</v>
      </c>
      <c r="E25" s="6" t="s">
        <v>9</v>
      </c>
      <c r="F25" s="6" t="s">
        <v>9</v>
      </c>
      <c r="G25" s="6" t="s">
        <v>14</v>
      </c>
    </row>
    <row r="26" spans="1:7">
      <c r="A26" s="5"/>
      <c r="B26" s="5">
        <v>10.7425525089963</v>
      </c>
      <c r="C26" s="5">
        <v>14.4661037726132</v>
      </c>
      <c r="D26" s="8">
        <v>12.6</v>
      </c>
      <c r="E26" s="8">
        <v>0.72</v>
      </c>
      <c r="F26" s="8">
        <v>5.71</v>
      </c>
      <c r="G26" s="6" t="s">
        <v>15</v>
      </c>
    </row>
    <row r="27" spans="1:7">
      <c r="A27" s="5" t="s">
        <v>19</v>
      </c>
      <c r="B27" s="5" t="s">
        <v>9</v>
      </c>
      <c r="C27" s="5" t="s">
        <v>9</v>
      </c>
      <c r="D27" s="6" t="s">
        <v>9</v>
      </c>
      <c r="E27" s="6" t="s">
        <v>9</v>
      </c>
      <c r="F27" s="6" t="s">
        <v>9</v>
      </c>
      <c r="G27" s="6" t="s">
        <v>10</v>
      </c>
    </row>
    <row r="28" spans="1:7">
      <c r="A28" s="5"/>
      <c r="B28" s="5" t="s">
        <v>9</v>
      </c>
      <c r="C28" s="5" t="s">
        <v>9</v>
      </c>
      <c r="D28" s="6" t="s">
        <v>9</v>
      </c>
      <c r="E28" s="6" t="s">
        <v>9</v>
      </c>
      <c r="F28" s="6" t="s">
        <v>9</v>
      </c>
      <c r="G28" s="6" t="s">
        <v>11</v>
      </c>
    </row>
    <row r="29" spans="1:7">
      <c r="A29" s="5"/>
      <c r="B29" s="5" t="s">
        <v>9</v>
      </c>
      <c r="C29" s="5" t="s">
        <v>9</v>
      </c>
      <c r="D29" s="6" t="s">
        <v>9</v>
      </c>
      <c r="E29" s="6" t="s">
        <v>9</v>
      </c>
      <c r="F29" s="6" t="s">
        <v>9</v>
      </c>
      <c r="G29" s="6" t="s">
        <v>12</v>
      </c>
    </row>
    <row r="30" spans="1:7">
      <c r="A30" s="5"/>
      <c r="B30" s="5" t="s">
        <v>9</v>
      </c>
      <c r="C30" s="5" t="s">
        <v>9</v>
      </c>
      <c r="D30" s="6" t="s">
        <v>9</v>
      </c>
      <c r="E30" s="6" t="s">
        <v>9</v>
      </c>
      <c r="F30" s="6" t="s">
        <v>9</v>
      </c>
      <c r="G30" s="6" t="s">
        <v>13</v>
      </c>
    </row>
    <row r="31" spans="1:7">
      <c r="A31" s="5"/>
      <c r="B31" s="5" t="s">
        <v>9</v>
      </c>
      <c r="C31" s="5" t="s">
        <v>9</v>
      </c>
      <c r="D31" s="6" t="s">
        <v>9</v>
      </c>
      <c r="E31" s="6" t="s">
        <v>9</v>
      </c>
      <c r="F31" s="6" t="s">
        <v>9</v>
      </c>
      <c r="G31" s="6" t="s">
        <v>14</v>
      </c>
    </row>
    <row r="32" spans="1:7">
      <c r="A32" s="5"/>
      <c r="B32" s="5">
        <v>8.57056918792508</v>
      </c>
      <c r="C32" s="5">
        <v>11.7040374511465</v>
      </c>
      <c r="D32" s="8">
        <v>10.2</v>
      </c>
      <c r="E32" s="8">
        <v>0.6</v>
      </c>
      <c r="F32" s="8">
        <v>5.87</v>
      </c>
      <c r="G32" s="6" t="s">
        <v>15</v>
      </c>
    </row>
    <row r="33" spans="1:7">
      <c r="A33" s="5" t="s">
        <v>20</v>
      </c>
      <c r="B33" s="5" t="s">
        <v>9</v>
      </c>
      <c r="C33" s="5" t="s">
        <v>9</v>
      </c>
      <c r="D33" s="6" t="s">
        <v>9</v>
      </c>
      <c r="E33" s="6" t="s">
        <v>9</v>
      </c>
      <c r="F33" s="6" t="s">
        <v>9</v>
      </c>
      <c r="G33" s="6" t="s">
        <v>10</v>
      </c>
    </row>
    <row r="34" spans="1:7">
      <c r="A34" s="5"/>
      <c r="B34" s="5" t="s">
        <v>9</v>
      </c>
      <c r="C34" s="5" t="s">
        <v>9</v>
      </c>
      <c r="D34" s="6" t="s">
        <v>9</v>
      </c>
      <c r="E34" s="6" t="s">
        <v>9</v>
      </c>
      <c r="F34" s="6" t="s">
        <v>9</v>
      </c>
      <c r="G34" s="6" t="s">
        <v>11</v>
      </c>
    </row>
    <row r="35" spans="1:7">
      <c r="A35" s="5"/>
      <c r="B35" s="5">
        <v>5.375</v>
      </c>
      <c r="C35" s="5">
        <v>12.855</v>
      </c>
      <c r="D35" s="6">
        <v>3.295</v>
      </c>
      <c r="E35" s="6">
        <v>0.39</v>
      </c>
      <c r="F35" s="6">
        <f>(E35/D35)*100</f>
        <v>11.8361153262519</v>
      </c>
      <c r="G35" s="6" t="s">
        <v>12</v>
      </c>
    </row>
    <row r="36" spans="1:7">
      <c r="A36" s="5"/>
      <c r="B36" s="5">
        <v>1.95651587301587</v>
      </c>
      <c r="C36" s="5">
        <v>4.03707407407407</v>
      </c>
      <c r="D36" s="6">
        <v>3.0664</v>
      </c>
      <c r="E36" s="6">
        <v>0.28353</v>
      </c>
      <c r="F36" s="6">
        <v>9.246347508479</v>
      </c>
      <c r="G36" s="6" t="s">
        <v>13</v>
      </c>
    </row>
    <row r="37" spans="1:7">
      <c r="A37" s="5"/>
      <c r="B37" s="5" t="s">
        <v>9</v>
      </c>
      <c r="C37" s="5" t="s">
        <v>9</v>
      </c>
      <c r="D37" s="6" t="s">
        <v>9</v>
      </c>
      <c r="E37" s="6" t="s">
        <v>9</v>
      </c>
      <c r="F37" s="6" t="s">
        <v>9</v>
      </c>
      <c r="G37" s="6" t="s">
        <v>14</v>
      </c>
    </row>
    <row r="38" spans="1:7">
      <c r="A38" s="5"/>
      <c r="B38" s="5">
        <v>1.86664562367577</v>
      </c>
      <c r="C38" s="5">
        <v>3.9044749268765</v>
      </c>
      <c r="D38" s="8">
        <v>3.29</v>
      </c>
      <c r="E38" s="8">
        <v>0.18</v>
      </c>
      <c r="F38" s="8">
        <v>5.44</v>
      </c>
      <c r="G38" s="6" t="s">
        <v>15</v>
      </c>
    </row>
    <row r="39" customFormat="1" spans="1:7">
      <c r="A39" s="6" t="s">
        <v>21</v>
      </c>
      <c r="B39" s="6" t="s">
        <v>9</v>
      </c>
      <c r="C39" s="6" t="s">
        <v>9</v>
      </c>
      <c r="D39" s="6" t="s">
        <v>9</v>
      </c>
      <c r="E39" s="6" t="s">
        <v>9</v>
      </c>
      <c r="F39" s="6" t="s">
        <v>9</v>
      </c>
      <c r="G39" s="6" t="s">
        <v>10</v>
      </c>
    </row>
    <row r="40" customFormat="1" spans="1:7">
      <c r="A40" s="6"/>
      <c r="B40" s="6">
        <v>0.25446051625</v>
      </c>
      <c r="C40" s="6">
        <v>0.38205208625</v>
      </c>
      <c r="D40" s="6">
        <v>31.7281571699782</v>
      </c>
      <c r="E40" s="6">
        <v>1.94281025637303</v>
      </c>
      <c r="F40" s="6">
        <v>6.12330002642371</v>
      </c>
      <c r="G40" s="6" t="s">
        <v>11</v>
      </c>
    </row>
    <row r="41" customFormat="1" spans="1:7">
      <c r="A41" s="6"/>
      <c r="B41" s="6">
        <v>16.4408333333333</v>
      </c>
      <c r="C41" s="6">
        <v>21.5304166666667</v>
      </c>
      <c r="D41" s="6">
        <v>32.885</v>
      </c>
      <c r="E41" s="6">
        <v>1.4</v>
      </c>
      <c r="F41" s="6">
        <f>(E41/D41)*100</f>
        <v>4.2572601490041</v>
      </c>
      <c r="G41" s="6" t="s">
        <v>12</v>
      </c>
    </row>
    <row r="42" customFormat="1" spans="1:7">
      <c r="A42" s="6"/>
      <c r="B42" s="6">
        <v>25.0028589403979</v>
      </c>
      <c r="C42" s="6">
        <v>41.0166456588995</v>
      </c>
      <c r="D42" s="6">
        <v>32.7838373770484</v>
      </c>
      <c r="E42" s="6">
        <v>2.64263266662669</v>
      </c>
      <c r="F42" s="6">
        <v>8.06201344683133</v>
      </c>
      <c r="G42" s="6" t="s">
        <v>13</v>
      </c>
    </row>
    <row r="43" customFormat="1" spans="1:7">
      <c r="A43" s="6"/>
      <c r="B43" s="6" t="s">
        <v>9</v>
      </c>
      <c r="C43" s="6" t="s">
        <v>9</v>
      </c>
      <c r="D43" s="6" t="s">
        <v>9</v>
      </c>
      <c r="E43" s="6" t="s">
        <v>9</v>
      </c>
      <c r="F43" s="6" t="s">
        <v>9</v>
      </c>
      <c r="G43" s="6" t="s">
        <v>14</v>
      </c>
    </row>
    <row r="44" customFormat="1" spans="1:7">
      <c r="A44" s="6"/>
      <c r="B44" s="6">
        <v>20.2653685160107</v>
      </c>
      <c r="C44" s="6">
        <v>38.240181382028</v>
      </c>
      <c r="D44" s="6">
        <v>33.46</v>
      </c>
      <c r="E44" s="6">
        <v>2</v>
      </c>
      <c r="F44" s="6">
        <v>5.97</v>
      </c>
      <c r="G44" s="6" t="s">
        <v>15</v>
      </c>
    </row>
    <row r="45" customFormat="1" spans="1:7">
      <c r="A45" s="6" t="s">
        <v>22</v>
      </c>
      <c r="B45" s="6" t="s">
        <v>9</v>
      </c>
      <c r="C45" s="6" t="s">
        <v>9</v>
      </c>
      <c r="D45" s="6" t="s">
        <v>9</v>
      </c>
      <c r="E45" s="6" t="s">
        <v>9</v>
      </c>
      <c r="F45" s="6" t="s">
        <v>9</v>
      </c>
      <c r="G45" s="6" t="s">
        <v>10</v>
      </c>
    </row>
    <row r="46" customFormat="1" spans="1:7">
      <c r="A46" s="6"/>
      <c r="B46" s="6" t="s">
        <v>9</v>
      </c>
      <c r="C46" s="6" t="s">
        <v>9</v>
      </c>
      <c r="D46" s="6" t="s">
        <v>9</v>
      </c>
      <c r="E46" s="6" t="s">
        <v>9</v>
      </c>
      <c r="F46" s="6" t="s">
        <v>9</v>
      </c>
      <c r="G46" s="6" t="s">
        <v>11</v>
      </c>
    </row>
    <row r="47" customFormat="1" spans="1:7">
      <c r="A47" s="6"/>
      <c r="B47" s="6" t="s">
        <v>9</v>
      </c>
      <c r="C47" s="6" t="s">
        <v>9</v>
      </c>
      <c r="D47" s="6" t="s">
        <v>9</v>
      </c>
      <c r="E47" s="6" t="s">
        <v>9</v>
      </c>
      <c r="F47" s="6" t="s">
        <v>9</v>
      </c>
      <c r="G47" s="6" t="s">
        <v>12</v>
      </c>
    </row>
    <row r="48" customFormat="1" spans="1:7">
      <c r="A48" s="6"/>
      <c r="B48" s="6" t="s">
        <v>9</v>
      </c>
      <c r="C48" s="6" t="s">
        <v>9</v>
      </c>
      <c r="D48" s="6" t="s">
        <v>9</v>
      </c>
      <c r="E48" s="6" t="s">
        <v>9</v>
      </c>
      <c r="F48" s="6" t="s">
        <v>9</v>
      </c>
      <c r="G48" s="6" t="s">
        <v>13</v>
      </c>
    </row>
    <row r="49" customFormat="1" spans="1:7">
      <c r="A49" s="6"/>
      <c r="B49" s="6" t="s">
        <v>9</v>
      </c>
      <c r="C49" s="6" t="s">
        <v>9</v>
      </c>
      <c r="D49" s="6" t="s">
        <v>9</v>
      </c>
      <c r="E49" s="6" t="s">
        <v>9</v>
      </c>
      <c r="F49" s="6" t="s">
        <v>9</v>
      </c>
      <c r="G49" s="6" t="s">
        <v>14</v>
      </c>
    </row>
    <row r="50" customFormat="1" spans="1:7">
      <c r="A50" s="6"/>
      <c r="B50" s="6">
        <v>11.5549243192486</v>
      </c>
      <c r="C50" s="6">
        <v>11.8950781074745</v>
      </c>
      <c r="D50" s="8">
        <v>11.72</v>
      </c>
      <c r="E50" s="8">
        <v>0.07</v>
      </c>
      <c r="F50" s="8">
        <v>0.58</v>
      </c>
      <c r="G50" s="6" t="s">
        <v>15</v>
      </c>
    </row>
    <row r="51" customFormat="1" spans="1:7">
      <c r="A51" s="5" t="s">
        <v>23</v>
      </c>
      <c r="B51" s="5" t="s">
        <v>9</v>
      </c>
      <c r="C51" s="5" t="s">
        <v>9</v>
      </c>
      <c r="D51" s="6" t="s">
        <v>9</v>
      </c>
      <c r="E51" s="6" t="s">
        <v>9</v>
      </c>
      <c r="F51" s="6" t="s">
        <v>9</v>
      </c>
      <c r="G51" s="6" t="s">
        <v>10</v>
      </c>
    </row>
    <row r="52" customFormat="1" spans="1:7">
      <c r="A52" s="5"/>
      <c r="B52" s="5" t="s">
        <v>9</v>
      </c>
      <c r="C52" s="5" t="s">
        <v>9</v>
      </c>
      <c r="D52" s="6" t="s">
        <v>9</v>
      </c>
      <c r="E52" s="6" t="s">
        <v>9</v>
      </c>
      <c r="F52" s="6" t="s">
        <v>9</v>
      </c>
      <c r="G52" s="6" t="s">
        <v>11</v>
      </c>
    </row>
    <row r="53" customFormat="1" spans="1:7">
      <c r="A53" s="5"/>
      <c r="B53" s="5" t="s">
        <v>9</v>
      </c>
      <c r="C53" s="5" t="s">
        <v>9</v>
      </c>
      <c r="D53" s="6" t="s">
        <v>9</v>
      </c>
      <c r="E53" s="6" t="s">
        <v>9</v>
      </c>
      <c r="F53" s="6" t="s">
        <v>9</v>
      </c>
      <c r="G53" s="6" t="s">
        <v>12</v>
      </c>
    </row>
    <row r="54" customFormat="1" spans="1:7">
      <c r="A54" s="5"/>
      <c r="B54" s="5" t="s">
        <v>9</v>
      </c>
      <c r="C54" s="5" t="s">
        <v>9</v>
      </c>
      <c r="D54" s="6" t="s">
        <v>9</v>
      </c>
      <c r="E54" s="6" t="s">
        <v>9</v>
      </c>
      <c r="F54" s="6" t="s">
        <v>9</v>
      </c>
      <c r="G54" s="6" t="s">
        <v>13</v>
      </c>
    </row>
    <row r="55" customFormat="1" spans="1:7">
      <c r="A55" s="5"/>
      <c r="B55" s="5" t="s">
        <v>9</v>
      </c>
      <c r="C55" s="5" t="s">
        <v>9</v>
      </c>
      <c r="D55" s="6" t="s">
        <v>9</v>
      </c>
      <c r="E55" s="6" t="s">
        <v>9</v>
      </c>
      <c r="F55" s="6" t="s">
        <v>9</v>
      </c>
      <c r="G55" s="6" t="s">
        <v>14</v>
      </c>
    </row>
    <row r="56" customFormat="1" spans="1:7">
      <c r="A56" s="5"/>
      <c r="B56" s="5">
        <v>11.6961606005959</v>
      </c>
      <c r="C56" s="5">
        <v>14.0590104315572</v>
      </c>
      <c r="D56" s="6">
        <v>12.9</v>
      </c>
      <c r="E56" s="6">
        <v>0.4</v>
      </c>
      <c r="F56" s="6">
        <v>3.13</v>
      </c>
      <c r="G56" s="6" t="s">
        <v>15</v>
      </c>
    </row>
    <row r="57" customFormat="1" spans="1:7">
      <c r="A57" s="5" t="s">
        <v>24</v>
      </c>
      <c r="B57" s="5" t="s">
        <v>9</v>
      </c>
      <c r="C57" s="5" t="s">
        <v>9</v>
      </c>
      <c r="D57" s="6" t="s">
        <v>9</v>
      </c>
      <c r="E57" s="6" t="s">
        <v>9</v>
      </c>
      <c r="F57" s="6" t="s">
        <v>9</v>
      </c>
      <c r="G57" s="6" t="s">
        <v>10</v>
      </c>
    </row>
    <row r="58" customFormat="1" spans="1:7">
      <c r="A58" s="5"/>
      <c r="B58" s="5" t="s">
        <v>9</v>
      </c>
      <c r="C58" s="5" t="s">
        <v>9</v>
      </c>
      <c r="D58" s="6" t="s">
        <v>9</v>
      </c>
      <c r="E58" s="6" t="s">
        <v>9</v>
      </c>
      <c r="F58" s="6" t="s">
        <v>9</v>
      </c>
      <c r="G58" s="6" t="s">
        <v>11</v>
      </c>
    </row>
    <row r="59" customFormat="1" spans="1:7">
      <c r="A59" s="5"/>
      <c r="B59" s="7">
        <v>5.375</v>
      </c>
      <c r="C59" s="7">
        <v>12.855</v>
      </c>
      <c r="D59" s="6">
        <v>3.66</v>
      </c>
      <c r="E59" s="6">
        <v>0.335</v>
      </c>
      <c r="F59" s="6">
        <f>(E59/D59)*100</f>
        <v>9.15300546448088</v>
      </c>
      <c r="G59" s="6" t="s">
        <v>12</v>
      </c>
    </row>
    <row r="60" customFormat="1" spans="1:7">
      <c r="A60" s="5"/>
      <c r="B60" s="5">
        <v>1.96666666666667</v>
      </c>
      <c r="C60" s="5">
        <v>6.69444444444445</v>
      </c>
      <c r="D60" s="7">
        <v>4.2089</v>
      </c>
      <c r="E60" s="7">
        <v>0.9239</v>
      </c>
      <c r="F60" s="6">
        <v>21.9511036137708</v>
      </c>
      <c r="G60" s="6" t="s">
        <v>13</v>
      </c>
    </row>
    <row r="61" customFormat="1" spans="1:7">
      <c r="A61" s="5"/>
      <c r="B61" s="5" t="s">
        <v>9</v>
      </c>
      <c r="C61" s="5" t="s">
        <v>9</v>
      </c>
      <c r="D61" s="6" t="s">
        <v>9</v>
      </c>
      <c r="E61" s="6" t="s">
        <v>9</v>
      </c>
      <c r="F61" s="6" t="s">
        <v>9</v>
      </c>
      <c r="G61" s="6" t="s">
        <v>14</v>
      </c>
    </row>
    <row r="62" customFormat="1" spans="1:7">
      <c r="A62" s="5"/>
      <c r="B62" s="5">
        <v>3.44496661752313</v>
      </c>
      <c r="C62" s="5">
        <v>4.1473514389954</v>
      </c>
      <c r="D62" s="6">
        <v>3.83</v>
      </c>
      <c r="E62" s="6">
        <v>0.15</v>
      </c>
      <c r="F62" s="6">
        <v>3.84</v>
      </c>
      <c r="G62" s="6" t="s">
        <v>15</v>
      </c>
    </row>
    <row r="63" spans="1:7">
      <c r="A63" s="6" t="s">
        <v>25</v>
      </c>
      <c r="B63" s="9">
        <v>30.73</v>
      </c>
      <c r="C63" s="9">
        <v>38.75</v>
      </c>
      <c r="D63" s="6">
        <v>35.965</v>
      </c>
      <c r="E63" s="6">
        <v>1.645</v>
      </c>
      <c r="F63" s="6">
        <v>4.57</v>
      </c>
      <c r="G63" s="6" t="s">
        <v>10</v>
      </c>
    </row>
    <row r="64" spans="1:7">
      <c r="A64" s="6"/>
      <c r="B64" s="6">
        <v>28.9906</v>
      </c>
      <c r="C64" s="6">
        <v>38.9091666675</v>
      </c>
      <c r="D64" s="6">
        <v>35.3240455787009</v>
      </c>
      <c r="E64" s="6">
        <v>1.92878874921315</v>
      </c>
      <c r="F64" s="6">
        <v>0.0546027137496431</v>
      </c>
      <c r="G64" s="6" t="s">
        <v>11</v>
      </c>
    </row>
    <row r="65" spans="1:7">
      <c r="A65" s="6"/>
      <c r="B65" s="6">
        <v>35.495</v>
      </c>
      <c r="C65" s="6">
        <v>41.09</v>
      </c>
      <c r="D65" s="6">
        <v>38.785</v>
      </c>
      <c r="E65" s="6">
        <v>1.65</v>
      </c>
      <c r="F65" s="6">
        <f>(E65/D65)*100</f>
        <v>4.25422199303855</v>
      </c>
      <c r="G65" s="6" t="s">
        <v>12</v>
      </c>
    </row>
    <row r="66" spans="1:7">
      <c r="A66" s="6"/>
      <c r="B66" s="6">
        <v>24.8841385769993</v>
      </c>
      <c r="C66" s="6">
        <v>39.6184719899246</v>
      </c>
      <c r="D66" s="6">
        <v>33.7035749043363</v>
      </c>
      <c r="E66" s="6">
        <v>2.53370231854145</v>
      </c>
      <c r="F66" s="6">
        <v>7.53701308526363</v>
      </c>
      <c r="G66" s="6" t="s">
        <v>13</v>
      </c>
    </row>
    <row r="67" spans="1:7">
      <c r="A67" s="6"/>
      <c r="B67" s="6">
        <v>31.06</v>
      </c>
      <c r="C67" s="6">
        <v>38.61</v>
      </c>
      <c r="D67" s="6">
        <v>35.884593495935</v>
      </c>
      <c r="E67" s="6">
        <v>1.5083573541854</v>
      </c>
      <c r="F67" s="6">
        <v>4.20335639124982</v>
      </c>
      <c r="G67" s="6" t="s">
        <v>14</v>
      </c>
    </row>
    <row r="68" spans="1:7">
      <c r="A68" s="6"/>
      <c r="B68" s="6">
        <v>21.7216849618466</v>
      </c>
      <c r="C68" s="6">
        <v>39.2512941562546</v>
      </c>
      <c r="D68" s="6">
        <v>33.9</v>
      </c>
      <c r="E68" s="6">
        <v>1.92</v>
      </c>
      <c r="F68" s="6">
        <v>5.66</v>
      </c>
      <c r="G68" s="6" t="s">
        <v>15</v>
      </c>
    </row>
    <row r="69" spans="1:7">
      <c r="A69" s="6" t="s">
        <v>26</v>
      </c>
      <c r="B69" s="9">
        <v>28.88</v>
      </c>
      <c r="C69" s="9">
        <v>46.785</v>
      </c>
      <c r="D69" s="6">
        <v>37.13</v>
      </c>
      <c r="E69" s="6">
        <v>3.88</v>
      </c>
      <c r="F69" s="6">
        <v>10.455</v>
      </c>
      <c r="G69" s="6" t="s">
        <v>10</v>
      </c>
    </row>
    <row r="70" spans="1:7">
      <c r="A70" s="6"/>
      <c r="B70" s="6">
        <v>27.884</v>
      </c>
      <c r="C70" s="6">
        <v>50.2457777766667</v>
      </c>
      <c r="D70" s="6">
        <v>39.9081197234898</v>
      </c>
      <c r="E70" s="6">
        <v>4.39064419323454</v>
      </c>
      <c r="F70" s="6">
        <v>0.110018818818222</v>
      </c>
      <c r="G70" s="6" t="s">
        <v>11</v>
      </c>
    </row>
    <row r="71" spans="1:7">
      <c r="A71" s="6"/>
      <c r="B71" s="2">
        <v>39.18</v>
      </c>
      <c r="C71" s="6">
        <v>55.225</v>
      </c>
      <c r="D71" s="6">
        <v>47.21</v>
      </c>
      <c r="E71" s="6">
        <v>3.04</v>
      </c>
      <c r="F71" s="6">
        <f>(E71/D71)*100</f>
        <v>6.43931370472358</v>
      </c>
      <c r="G71" s="6" t="s">
        <v>12</v>
      </c>
    </row>
    <row r="72" spans="1:7">
      <c r="A72" s="6"/>
      <c r="B72" s="6">
        <v>26.7213780428542</v>
      </c>
      <c r="C72" s="6">
        <v>52.6329469665371</v>
      </c>
      <c r="D72" s="6">
        <v>39.2513798958141</v>
      </c>
      <c r="E72" s="6">
        <v>4.85082801671908</v>
      </c>
      <c r="F72" s="6">
        <v>12.4034755011523</v>
      </c>
      <c r="G72" s="6" t="s">
        <v>13</v>
      </c>
    </row>
    <row r="73" spans="1:7">
      <c r="A73" s="6"/>
      <c r="B73" s="6">
        <v>31.19</v>
      </c>
      <c r="C73" s="6">
        <v>45.39</v>
      </c>
      <c r="D73" s="6">
        <v>38.9859756097561</v>
      </c>
      <c r="E73" s="6">
        <v>3.47235640560343</v>
      </c>
      <c r="F73" s="6">
        <v>8.90668080327452</v>
      </c>
      <c r="G73" s="6" t="s">
        <v>14</v>
      </c>
    </row>
    <row r="74" spans="1:7">
      <c r="A74" s="6"/>
      <c r="B74" s="6">
        <v>24.0252841946615</v>
      </c>
      <c r="C74" s="6">
        <v>47.3936514630734</v>
      </c>
      <c r="D74" s="11">
        <v>36.54</v>
      </c>
      <c r="E74" s="11">
        <v>4.45</v>
      </c>
      <c r="F74" s="11">
        <v>12.17</v>
      </c>
      <c r="G74" s="6" t="s">
        <v>15</v>
      </c>
    </row>
    <row r="75" spans="1:7">
      <c r="A75" s="6" t="s">
        <v>27</v>
      </c>
      <c r="B75" s="6">
        <v>3.245</v>
      </c>
      <c r="C75" s="6">
        <v>5.055</v>
      </c>
      <c r="D75" s="6">
        <v>4.105</v>
      </c>
      <c r="E75" s="6">
        <v>0.3</v>
      </c>
      <c r="F75" s="6">
        <v>7.41</v>
      </c>
      <c r="G75" s="6" t="s">
        <v>10</v>
      </c>
    </row>
    <row r="76" spans="1:7">
      <c r="A76" s="6"/>
      <c r="B76" s="6">
        <v>3.07916666675</v>
      </c>
      <c r="C76" s="6">
        <v>4.8025</v>
      </c>
      <c r="D76" s="6">
        <v>4.11435073993049</v>
      </c>
      <c r="E76" s="6">
        <v>0.277553625511988</v>
      </c>
      <c r="F76" s="6">
        <v>0.0674598844523103</v>
      </c>
      <c r="G76" s="6" t="s">
        <v>11</v>
      </c>
    </row>
    <row r="77" spans="1:7">
      <c r="A77" s="6"/>
      <c r="B77" s="6">
        <v>3.135</v>
      </c>
      <c r="C77" s="6">
        <v>5.04</v>
      </c>
      <c r="D77" s="6">
        <v>4.025</v>
      </c>
      <c r="E77" s="6">
        <v>0.345</v>
      </c>
      <c r="F77" s="6">
        <f>(E77/D77)*100</f>
        <v>8.57142857142857</v>
      </c>
      <c r="G77" s="6" t="s">
        <v>12</v>
      </c>
    </row>
    <row r="78" spans="1:7">
      <c r="A78" s="6"/>
      <c r="B78" s="6">
        <v>2.8896550432251</v>
      </c>
      <c r="C78" s="6">
        <v>5.30733553013387</v>
      </c>
      <c r="D78" s="6">
        <v>3.97101622080147</v>
      </c>
      <c r="E78" s="6">
        <v>0.420345082094439</v>
      </c>
      <c r="F78" s="6">
        <v>10.7061816558334</v>
      </c>
      <c r="G78" s="6" t="s">
        <v>13</v>
      </c>
    </row>
    <row r="79" spans="1:7">
      <c r="A79" s="6"/>
      <c r="B79" s="6">
        <v>3.5</v>
      </c>
      <c r="C79" s="6">
        <v>4.98</v>
      </c>
      <c r="D79" s="6">
        <v>4.16406504065041</v>
      </c>
      <c r="E79" s="6">
        <v>0.240180614282316</v>
      </c>
      <c r="F79" s="6">
        <v>5.76793618585749</v>
      </c>
      <c r="G79" s="6" t="s">
        <v>14</v>
      </c>
    </row>
    <row r="80" spans="1:7">
      <c r="A80" s="6"/>
      <c r="B80" s="6">
        <v>3.58214050109145</v>
      </c>
      <c r="C80" s="6">
        <v>6.15430779725427</v>
      </c>
      <c r="D80" s="6">
        <v>4.25</v>
      </c>
      <c r="E80" s="6">
        <v>0.28</v>
      </c>
      <c r="F80" s="6">
        <v>6.64</v>
      </c>
      <c r="G80" s="6" t="s">
        <v>15</v>
      </c>
    </row>
    <row r="81" spans="1:7">
      <c r="A81" s="6" t="s">
        <v>28</v>
      </c>
      <c r="B81" s="6">
        <v>82.955</v>
      </c>
      <c r="C81" s="6">
        <v>88.055</v>
      </c>
      <c r="D81" s="6">
        <v>85.96</v>
      </c>
      <c r="E81" s="6">
        <v>0.905</v>
      </c>
      <c r="F81" s="6">
        <v>1.05</v>
      </c>
      <c r="G81" s="6" t="s">
        <v>10</v>
      </c>
    </row>
    <row r="82" spans="1:7">
      <c r="A82" s="6"/>
      <c r="B82" s="6">
        <v>84.4375</v>
      </c>
      <c r="C82" s="6">
        <v>89.125</v>
      </c>
      <c r="D82" s="6">
        <v>87.4654081756769</v>
      </c>
      <c r="E82" s="6">
        <v>0.967538758603741</v>
      </c>
      <c r="F82" s="6">
        <v>0.0110619589936677</v>
      </c>
      <c r="G82" s="6" t="s">
        <v>11</v>
      </c>
    </row>
    <row r="83" spans="1:7">
      <c r="A83" s="6"/>
      <c r="B83" s="7">
        <v>85.51</v>
      </c>
      <c r="C83" s="7">
        <v>90.49</v>
      </c>
      <c r="D83" s="6">
        <v>87.985</v>
      </c>
      <c r="E83" s="6">
        <v>0.99</v>
      </c>
      <c r="F83" s="6">
        <f>(E83/D83)*100</f>
        <v>1.1251917940558</v>
      </c>
      <c r="G83" s="6" t="s">
        <v>12</v>
      </c>
    </row>
    <row r="84" spans="1:7">
      <c r="A84" s="6"/>
      <c r="B84" s="6">
        <v>79.98522243786</v>
      </c>
      <c r="C84" s="6">
        <v>90.0298027106928</v>
      </c>
      <c r="D84" s="6">
        <v>85.6548880667161</v>
      </c>
      <c r="E84" s="6">
        <v>1.75528185456274</v>
      </c>
      <c r="F84" s="6">
        <v>2.05195668670865</v>
      </c>
      <c r="G84" s="6" t="s">
        <v>13</v>
      </c>
    </row>
    <row r="85" spans="1:7">
      <c r="A85" s="6"/>
      <c r="B85" s="6">
        <v>83.92</v>
      </c>
      <c r="C85" s="6">
        <v>87.15</v>
      </c>
      <c r="D85" s="6">
        <v>85.95</v>
      </c>
      <c r="E85" s="6">
        <v>0.6</v>
      </c>
      <c r="F85" s="6">
        <v>0.7</v>
      </c>
      <c r="G85" s="6" t="s">
        <v>14</v>
      </c>
    </row>
    <row r="86" spans="1:7">
      <c r="A86" s="6"/>
      <c r="B86" s="6">
        <v>78.2202821001207</v>
      </c>
      <c r="C86" s="6">
        <v>88.0538163660186</v>
      </c>
      <c r="D86" s="6">
        <v>85.65</v>
      </c>
      <c r="E86" s="6">
        <v>1.02</v>
      </c>
      <c r="F86" s="6">
        <v>1.19</v>
      </c>
      <c r="G86" s="6" t="s">
        <v>15</v>
      </c>
    </row>
    <row r="87" spans="1:7">
      <c r="A87" s="6" t="s">
        <v>29</v>
      </c>
      <c r="B87" s="6">
        <v>6.635</v>
      </c>
      <c r="C87" s="6">
        <v>7.09</v>
      </c>
      <c r="D87" s="6">
        <v>6.885</v>
      </c>
      <c r="E87" s="6">
        <v>0.085</v>
      </c>
      <c r="F87" s="6">
        <v>1.28</v>
      </c>
      <c r="G87" s="6" t="s">
        <v>10</v>
      </c>
    </row>
    <row r="88" spans="1:7">
      <c r="A88" s="6"/>
      <c r="B88" s="6">
        <v>6.9</v>
      </c>
      <c r="C88" s="6">
        <v>10.75</v>
      </c>
      <c r="D88" s="6">
        <v>7.66364325569869</v>
      </c>
      <c r="E88" s="6">
        <v>0.341327399222177</v>
      </c>
      <c r="F88" s="6">
        <v>0.0445385292391273</v>
      </c>
      <c r="G88" s="6" t="s">
        <v>11</v>
      </c>
    </row>
    <row r="89" spans="1:7">
      <c r="A89" s="6"/>
      <c r="B89" s="6">
        <v>5.46</v>
      </c>
      <c r="C89" s="6">
        <v>7.1</v>
      </c>
      <c r="D89" s="6">
        <v>6.195</v>
      </c>
      <c r="E89" s="6">
        <v>0.29</v>
      </c>
      <c r="F89" s="6">
        <f>(E89/D89)*100</f>
        <v>4.68119451170299</v>
      </c>
      <c r="G89" s="6" t="s">
        <v>12</v>
      </c>
    </row>
    <row r="90" spans="1:7">
      <c r="A90" s="6"/>
      <c r="B90" s="6">
        <v>5.34640959881805</v>
      </c>
      <c r="C90" s="6">
        <v>10.0336563078762</v>
      </c>
      <c r="D90" s="6">
        <v>6.99563795434241</v>
      </c>
      <c r="E90" s="6">
        <v>0.701390540036665</v>
      </c>
      <c r="F90" s="6">
        <v>9.89318199500443</v>
      </c>
      <c r="G90" s="6" t="s">
        <v>13</v>
      </c>
    </row>
    <row r="91" spans="1:7">
      <c r="A91" s="6"/>
      <c r="B91" s="6">
        <v>6.7</v>
      </c>
      <c r="C91" s="6">
        <v>6.97</v>
      </c>
      <c r="D91" s="6">
        <v>6.85089430894308</v>
      </c>
      <c r="E91" s="6">
        <v>0.0477801219014004</v>
      </c>
      <c r="F91" s="6">
        <v>0.697428974185586</v>
      </c>
      <c r="G91" s="6" t="s">
        <v>14</v>
      </c>
    </row>
    <row r="92" spans="1:7">
      <c r="A92" s="12"/>
      <c r="B92" s="12">
        <v>6.27704102029351</v>
      </c>
      <c r="C92" s="12">
        <v>8.23105577409334</v>
      </c>
      <c r="D92" s="12">
        <v>7.14</v>
      </c>
      <c r="E92" s="12">
        <v>0.41</v>
      </c>
      <c r="F92" s="12">
        <v>5.75</v>
      </c>
      <c r="G92" s="12" t="s">
        <v>15</v>
      </c>
    </row>
    <row r="93" s="1" customFormat="1" spans="1:7">
      <c r="A93" s="3" t="s">
        <v>30</v>
      </c>
      <c r="B93" s="3"/>
      <c r="C93" s="3"/>
      <c r="D93" s="3"/>
      <c r="E93" s="3"/>
      <c r="F93" s="3"/>
      <c r="G93" s="3"/>
    </row>
    <row r="94" s="1" customFormat="1" spans="1:7">
      <c r="A94" s="3" t="s">
        <v>31</v>
      </c>
      <c r="B94" s="3"/>
      <c r="C94" s="3"/>
      <c r="D94" s="3"/>
      <c r="E94" s="3"/>
      <c r="F94" s="3"/>
      <c r="G94" s="3"/>
    </row>
    <row r="95" s="1" customFormat="1" spans="1:7">
      <c r="A95" s="3" t="s">
        <v>32</v>
      </c>
      <c r="B95" s="3"/>
      <c r="C95" s="3"/>
      <c r="D95" s="3"/>
      <c r="E95" s="3"/>
      <c r="F95" s="3"/>
      <c r="G95" s="3"/>
    </row>
    <row r="96" s="1" customFormat="1" spans="1:7">
      <c r="A96" s="3" t="s">
        <v>33</v>
      </c>
      <c r="B96" s="3"/>
      <c r="C96" s="3"/>
      <c r="D96" s="3"/>
      <c r="E96" s="3"/>
      <c r="F96" s="3"/>
      <c r="G96" s="3"/>
    </row>
    <row r="97" s="1" customFormat="1" spans="1:7">
      <c r="A97" s="3" t="s">
        <v>34</v>
      </c>
      <c r="B97" s="3"/>
      <c r="C97" s="3"/>
      <c r="D97" s="3"/>
      <c r="E97" s="3"/>
      <c r="F97" s="3"/>
      <c r="G97" s="3"/>
    </row>
  </sheetData>
  <mergeCells count="15"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2024-06-20T12:50:00Z</dcterms:created>
  <dcterms:modified xsi:type="dcterms:W3CDTF">2024-12-04T12:00:03Z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8C7768A2262B4B2289B5C323077FD480_11</vt:lpwstr>
  </property>
  <property fmtid="{D5CDD505-2E9C-101B-9397-08002B2CF9AE}" pid="3" name="KSOProductBuildVer">
    <vt:lpwstr>2052-12.1.0.19302</vt:lpwstr>
  </property>
</Properties>
</file>