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PhD\Papers\GWAS Maturity\final manuscript\TAG\"/>
    </mc:Choice>
  </mc:AlternateContent>
  <xr:revisionPtr revIDLastSave="0" documentId="13_ncr:1_{DC54B831-B8F8-41BB-B030-D17A08BD222A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Supplementary table 1" sheetId="1" r:id="rId1"/>
    <sheet name="Supplementary Table 2" sheetId="2" r:id="rId2"/>
    <sheet name="Supplementary Table 3" sheetId="3" r:id="rId3"/>
    <sheet name="Supplementary table_4" sheetId="10" r:id="rId4"/>
    <sheet name="Supplementary Table 5" sheetId="15" r:id="rId5"/>
    <sheet name="Supplementary Table 6" sheetId="4" r:id="rId6"/>
    <sheet name="Supplementary Table 7" sheetId="11" r:id="rId7"/>
    <sheet name="Supplementary Table 8" sheetId="6" r:id="rId8"/>
    <sheet name="Supplementary Table 9" sheetId="7" r:id="rId9"/>
    <sheet name="Supplementary Table 10" sheetId="8" r:id="rId10"/>
    <sheet name="Supplementary Table 11" sheetId="9" r:id="rId11"/>
    <sheet name="Supplementary Table 12" sheetId="12" r:id="rId12"/>
    <sheet name="Supplementary Table 13" sheetId="14" r:id="rId13"/>
  </sheets>
  <definedNames>
    <definedName name="_xlnm._FilterDatabase" localSheetId="7" hidden="1">'Supplementary Table 8'!$B$1:$B$550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98" i="11" l="1"/>
  <c r="L97" i="11"/>
  <c r="L96" i="11"/>
  <c r="L95" i="11"/>
  <c r="L94" i="11"/>
  <c r="L93" i="11"/>
  <c r="L92" i="11"/>
  <c r="L91" i="11"/>
  <c r="L90" i="11"/>
  <c r="L89" i="11"/>
  <c r="L88" i="11"/>
  <c r="L87" i="11"/>
  <c r="L86" i="11"/>
  <c r="L85" i="11"/>
  <c r="L84" i="11"/>
  <c r="L83" i="11"/>
  <c r="L82" i="11"/>
  <c r="L81" i="11"/>
  <c r="L80" i="11"/>
  <c r="L79" i="11"/>
  <c r="L78" i="11"/>
  <c r="L77" i="11"/>
  <c r="L76" i="11"/>
  <c r="L75" i="11"/>
  <c r="L74" i="11"/>
  <c r="L73" i="11"/>
  <c r="L72" i="11"/>
  <c r="L71" i="11"/>
  <c r="L70" i="11"/>
  <c r="L69" i="11"/>
  <c r="L68" i="11"/>
  <c r="L67" i="11"/>
  <c r="L66" i="11"/>
  <c r="L65" i="11"/>
  <c r="L64" i="11"/>
  <c r="L63" i="11"/>
  <c r="L62" i="11"/>
  <c r="L61" i="11"/>
  <c r="L60" i="11"/>
  <c r="L59" i="11"/>
  <c r="L58" i="11"/>
  <c r="L57" i="11"/>
  <c r="L56" i="11"/>
  <c r="L55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L40" i="11"/>
  <c r="L39" i="11"/>
  <c r="L38" i="11"/>
  <c r="L37" i="11"/>
  <c r="L36" i="11"/>
  <c r="L35" i="11"/>
  <c r="L34" i="11"/>
  <c r="L33" i="11"/>
  <c r="L32" i="11"/>
  <c r="L31" i="11"/>
  <c r="L30" i="11"/>
  <c r="L29" i="1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  <c r="L8" i="11"/>
  <c r="L7" i="11"/>
  <c r="L6" i="11"/>
  <c r="L5" i="11"/>
  <c r="L4" i="11"/>
  <c r="L3" i="11"/>
</calcChain>
</file>

<file path=xl/sharedStrings.xml><?xml version="1.0" encoding="utf-8"?>
<sst xmlns="http://schemas.openxmlformats.org/spreadsheetml/2006/main" count="3375" uniqueCount="1901">
  <si>
    <t xml:space="preserve">PS 5 </t>
  </si>
  <si>
    <t>CR-4-27-5</t>
  </si>
  <si>
    <t>SL 275</t>
  </si>
  <si>
    <t>SL 42</t>
  </si>
  <si>
    <t>ADT 39</t>
  </si>
  <si>
    <t>Sahabhagi</t>
  </si>
  <si>
    <t>Swarna Prabha</t>
  </si>
  <si>
    <t>APO</t>
  </si>
  <si>
    <t>Azucena</t>
  </si>
  <si>
    <t>BAM 1057</t>
  </si>
  <si>
    <t>BAM 1098</t>
  </si>
  <si>
    <t>BAM 113</t>
  </si>
  <si>
    <t>BAM 1264</t>
  </si>
  <si>
    <t>Taipei 309</t>
  </si>
  <si>
    <t>BAM 1708</t>
  </si>
  <si>
    <t>BAM 2096</t>
  </si>
  <si>
    <t>BAM 2166</t>
  </si>
  <si>
    <t>BAM 2199</t>
  </si>
  <si>
    <t>BAM 252</t>
  </si>
  <si>
    <t>BAM 2574</t>
  </si>
  <si>
    <t>BAM 2614</t>
  </si>
  <si>
    <t>BAM 265</t>
  </si>
  <si>
    <t>BAM 2841</t>
  </si>
  <si>
    <t>BAM 3154</t>
  </si>
  <si>
    <t>BAM 326</t>
  </si>
  <si>
    <t>Thururbhog</t>
  </si>
  <si>
    <t>BAM 328</t>
  </si>
  <si>
    <t>BAM 4138</t>
  </si>
  <si>
    <t>BAM 4168</t>
  </si>
  <si>
    <t>BAM 5449</t>
  </si>
  <si>
    <t>BAM 5645</t>
  </si>
  <si>
    <t>PS 2</t>
  </si>
  <si>
    <t>BAM 5892</t>
  </si>
  <si>
    <t>BAM 6067</t>
  </si>
  <si>
    <t>BAM 6921</t>
  </si>
  <si>
    <t>BAM 712</t>
  </si>
  <si>
    <t>BAM 7488</t>
  </si>
  <si>
    <t>BAM 766</t>
  </si>
  <si>
    <t>BAM 8055</t>
  </si>
  <si>
    <t>Pusa 44</t>
  </si>
  <si>
    <t>Rajendra Mahsuri</t>
  </si>
  <si>
    <t>BAM 8316</t>
  </si>
  <si>
    <t>Chakho Poiteran</t>
  </si>
  <si>
    <t>CR 1009</t>
  </si>
  <si>
    <t>CSR 27</t>
  </si>
  <si>
    <t>CSR 30</t>
  </si>
  <si>
    <t>Dhan 42</t>
  </si>
  <si>
    <t>Ranjit</t>
  </si>
  <si>
    <t>Dhan 51</t>
  </si>
  <si>
    <t>DRR Dhan 50</t>
  </si>
  <si>
    <t>DTY 2.2</t>
  </si>
  <si>
    <t>DTY 3.2</t>
  </si>
  <si>
    <t>DTY 9.1</t>
  </si>
  <si>
    <t>Rasi</t>
  </si>
  <si>
    <t>FR 13A</t>
  </si>
  <si>
    <t>Gobindabhog</t>
  </si>
  <si>
    <t>HP 2216</t>
  </si>
  <si>
    <t>HUR 105</t>
  </si>
  <si>
    <t>IC 576938</t>
  </si>
  <si>
    <t>IC 576983</t>
  </si>
  <si>
    <t>IET 25701</t>
  </si>
  <si>
    <t>IET 27625</t>
  </si>
  <si>
    <t>IR 36</t>
  </si>
  <si>
    <t>IR 64</t>
  </si>
  <si>
    <t>Kalajoha</t>
  </si>
  <si>
    <t>Kariagora</t>
  </si>
  <si>
    <t>kittake</t>
  </si>
  <si>
    <t>Lalat</t>
  </si>
  <si>
    <t>MTU 1010</t>
  </si>
  <si>
    <t>MTU 1075</t>
  </si>
  <si>
    <t>N 22</t>
  </si>
  <si>
    <t>Narendra dhan</t>
  </si>
  <si>
    <t>NL 44</t>
  </si>
  <si>
    <t>PB 1121</t>
  </si>
  <si>
    <t>PB 1401</t>
  </si>
  <si>
    <t>PB 1509</t>
  </si>
  <si>
    <t>Pokkali</t>
  </si>
  <si>
    <t>SM Sub 1</t>
  </si>
  <si>
    <t>Swarna</t>
  </si>
  <si>
    <t>Tetep</t>
  </si>
  <si>
    <t>Vandana</t>
  </si>
  <si>
    <t>SN</t>
  </si>
  <si>
    <t>Genotype</t>
  </si>
  <si>
    <t>Chemicals</t>
  </si>
  <si>
    <t>Element Source</t>
  </si>
  <si>
    <t>Macro nutrients (Stocks for macro nutrients prepared separately).</t>
  </si>
  <si>
    <t>N</t>
  </si>
  <si>
    <t>Ammonium Nitrate (NH4NO3)</t>
  </si>
  <si>
    <t>P</t>
  </si>
  <si>
    <t>Sodium Dihydrogen Orthophospate dihydrate (NaH2PO4.2H2O)</t>
  </si>
  <si>
    <t>K</t>
  </si>
  <si>
    <t>Potassium Sulfate (K2SO4)</t>
  </si>
  <si>
    <t>Ca</t>
  </si>
  <si>
    <t>Calcium Chloride Dihydrate (CaCl2.2H2O)</t>
  </si>
  <si>
    <t>Mg</t>
  </si>
  <si>
    <t>Mn</t>
  </si>
  <si>
    <t>Manganese Chloride Tetrahydrate (MnCl2.4H2O)</t>
  </si>
  <si>
    <t>Mo</t>
  </si>
  <si>
    <t>Ammonium heptamolybdate tetrahydrate ((NH₄)₆Mo₇O₂₄. 4 H₂O)</t>
  </si>
  <si>
    <t>B</t>
  </si>
  <si>
    <t>Boric Acid (H3BO3)</t>
  </si>
  <si>
    <t>Zn</t>
  </si>
  <si>
    <t>Zinc Sulfate Heptahydrate (ZnSO4.7H2O)</t>
  </si>
  <si>
    <t>Cu</t>
  </si>
  <si>
    <t>Copper Sulfate pentahydrate (CuSO4.5H2O)</t>
  </si>
  <si>
    <t>Fe</t>
  </si>
  <si>
    <t>Ferric Chlorie hexahydrate (FeCl2.6H2O)</t>
  </si>
  <si>
    <t>Citric Acid (C6H8O7)</t>
  </si>
  <si>
    <t>Chromosome No</t>
  </si>
  <si>
    <t>No of SNPs</t>
  </si>
  <si>
    <t>Source of variation</t>
  </si>
  <si>
    <t>df</t>
  </si>
  <si>
    <t>TC</t>
  </si>
  <si>
    <t>RL</t>
  </si>
  <si>
    <t>RV</t>
  </si>
  <si>
    <t>RDW</t>
  </si>
  <si>
    <t>PDW</t>
  </si>
  <si>
    <t>SDW</t>
  </si>
  <si>
    <t>GY</t>
  </si>
  <si>
    <t>NS</t>
  </si>
  <si>
    <t>NR</t>
  </si>
  <si>
    <t>NG</t>
  </si>
  <si>
    <t>Treatment</t>
  </si>
  <si>
    <t>74.83***</t>
  </si>
  <si>
    <t>132467***</t>
  </si>
  <si>
    <t>667864***</t>
  </si>
  <si>
    <t>14.839***</t>
  </si>
  <si>
    <t>412.8***</t>
  </si>
  <si>
    <t>5996***</t>
  </si>
  <si>
    <t>213.27***</t>
  </si>
  <si>
    <t>96.28***</t>
  </si>
  <si>
    <t>91.3***</t>
  </si>
  <si>
    <t>4.62***</t>
  </si>
  <si>
    <t>2.05***</t>
  </si>
  <si>
    <t>664***</t>
  </si>
  <si>
    <t>10848***</t>
  </si>
  <si>
    <t>14.158***</t>
  </si>
  <si>
    <t>96.6***</t>
  </si>
  <si>
    <t>404***</t>
  </si>
  <si>
    <t>68.16***</t>
  </si>
  <si>
    <t>6.92***</t>
  </si>
  <si>
    <t>0.96***</t>
  </si>
  <si>
    <t>0.874***</t>
  </si>
  <si>
    <t>Gen*Trt</t>
  </si>
  <si>
    <t>0.82***</t>
  </si>
  <si>
    <t>629***</t>
  </si>
  <si>
    <t>5052***</t>
  </si>
  <si>
    <t>4.314***</t>
  </si>
  <si>
    <t>42***</t>
  </si>
  <si>
    <t>222***</t>
  </si>
  <si>
    <t>29.24***</t>
  </si>
  <si>
    <t>3.58***</t>
  </si>
  <si>
    <t>0.19***</t>
  </si>
  <si>
    <t>0.455***</t>
  </si>
  <si>
    <t>Error</t>
  </si>
  <si>
    <t>Trait</t>
  </si>
  <si>
    <t>Condition</t>
  </si>
  <si>
    <t>QTL</t>
  </si>
  <si>
    <t>SNP</t>
  </si>
  <si>
    <t>Chr</t>
  </si>
  <si>
    <t>Position</t>
  </si>
  <si>
    <t>Model</t>
  </si>
  <si>
    <t>LOD</t>
  </si>
  <si>
    <t>N+</t>
  </si>
  <si>
    <t>AX182221915</t>
  </si>
  <si>
    <t>BLINK</t>
  </si>
  <si>
    <t>FarmCPU</t>
  </si>
  <si>
    <t>AX154026868</t>
  </si>
  <si>
    <t>AX182199618</t>
  </si>
  <si>
    <t>AX154001724</t>
  </si>
  <si>
    <t>AX182201694</t>
  </si>
  <si>
    <t>AX182211807</t>
  </si>
  <si>
    <t>AX154154193</t>
  </si>
  <si>
    <t>AX154800098</t>
  </si>
  <si>
    <t>AX182199843</t>
  </si>
  <si>
    <t>N-</t>
  </si>
  <si>
    <t>AX182199904</t>
  </si>
  <si>
    <t>MLM</t>
  </si>
  <si>
    <t>STI</t>
  </si>
  <si>
    <t>AX154476779</t>
  </si>
  <si>
    <t>AX123160849</t>
  </si>
  <si>
    <t>AX123152412</t>
  </si>
  <si>
    <t>AX182210722</t>
  </si>
  <si>
    <t>AX182210725</t>
  </si>
  <si>
    <t>AX155422654</t>
  </si>
  <si>
    <t>AX154179022</t>
  </si>
  <si>
    <t>AX183208251</t>
  </si>
  <si>
    <t>AX182214606</t>
  </si>
  <si>
    <t>AX154459730</t>
  </si>
  <si>
    <t>AX182195247</t>
  </si>
  <si>
    <t>AX154516653</t>
  </si>
  <si>
    <t>AX154957598</t>
  </si>
  <si>
    <t>AX182221676</t>
  </si>
  <si>
    <t>AX155127201</t>
  </si>
  <si>
    <t>AX182200974</t>
  </si>
  <si>
    <t>AX182209831</t>
  </si>
  <si>
    <t>AX182193070</t>
  </si>
  <si>
    <t>AX182193460</t>
  </si>
  <si>
    <t>AX182187210</t>
  </si>
  <si>
    <t>AX153889657</t>
  </si>
  <si>
    <t>AX182206765</t>
  </si>
  <si>
    <t>AX154015951</t>
  </si>
  <si>
    <t>AX154528062</t>
  </si>
  <si>
    <t>AX154050195</t>
  </si>
  <si>
    <t>AX153878003</t>
  </si>
  <si>
    <t>AX154007378</t>
  </si>
  <si>
    <t>AX182188726</t>
  </si>
  <si>
    <t>AX154605094</t>
  </si>
  <si>
    <t>AX153977221</t>
  </si>
  <si>
    <t>AX182182813</t>
  </si>
  <si>
    <t>AX154207315</t>
  </si>
  <si>
    <t>AX182214809</t>
  </si>
  <si>
    <t>AX155034229</t>
  </si>
  <si>
    <t>AX95933883</t>
  </si>
  <si>
    <t>AX182188695</t>
  </si>
  <si>
    <t>AX182210914</t>
  </si>
  <si>
    <t>AX155394309</t>
  </si>
  <si>
    <t>AX154156995</t>
  </si>
  <si>
    <t>AX154994497</t>
  </si>
  <si>
    <t>AX182194661</t>
  </si>
  <si>
    <t>AX182310141</t>
  </si>
  <si>
    <t>AX154037857</t>
  </si>
  <si>
    <t>AX154038116</t>
  </si>
  <si>
    <t>AX182219096</t>
  </si>
  <si>
    <t>AX153963181</t>
  </si>
  <si>
    <t>AX154538316</t>
  </si>
  <si>
    <t>AX182206756</t>
  </si>
  <si>
    <t>AX155071376</t>
  </si>
  <si>
    <t>AX154531830</t>
  </si>
  <si>
    <t>AX154446058</t>
  </si>
  <si>
    <t>AX115865033</t>
  </si>
  <si>
    <t>AX182207363</t>
  </si>
  <si>
    <t>AX155160969</t>
  </si>
  <si>
    <t>AX182205763</t>
  </si>
  <si>
    <t>AX154821776</t>
  </si>
  <si>
    <t>AX154065296</t>
  </si>
  <si>
    <t>AX115867482</t>
  </si>
  <si>
    <t>AX153954352</t>
  </si>
  <si>
    <t>AX154009034</t>
  </si>
  <si>
    <t>AX154747546</t>
  </si>
  <si>
    <t>AX155107684</t>
  </si>
  <si>
    <t>AX154060770</t>
  </si>
  <si>
    <t>AX154068653</t>
  </si>
  <si>
    <t>AX182209712</t>
  </si>
  <si>
    <t>AX154463615</t>
  </si>
  <si>
    <t>AX154750594</t>
  </si>
  <si>
    <t>AX155152525</t>
  </si>
  <si>
    <t>AX154499450</t>
  </si>
  <si>
    <t>AX155016081</t>
  </si>
  <si>
    <t>AX154763254</t>
  </si>
  <si>
    <t>AX153880752</t>
  </si>
  <si>
    <t>AX154192428</t>
  </si>
  <si>
    <t>AX155867727</t>
  </si>
  <si>
    <t>AX156203973</t>
  </si>
  <si>
    <t>AX155409362</t>
  </si>
  <si>
    <t>AX182208034</t>
  </si>
  <si>
    <t>AX154145084</t>
  </si>
  <si>
    <t>AX154288416</t>
  </si>
  <si>
    <t>AX155033656</t>
  </si>
  <si>
    <t>AX154157518</t>
  </si>
  <si>
    <t>AX154173532</t>
  </si>
  <si>
    <t>AX182183874</t>
  </si>
  <si>
    <t>AX115817488</t>
  </si>
  <si>
    <t>AX155460797</t>
  </si>
  <si>
    <t>AX154798780</t>
  </si>
  <si>
    <t>AX154555280</t>
  </si>
  <si>
    <t>AX182220444</t>
  </si>
  <si>
    <t>AX182195843</t>
  </si>
  <si>
    <t>AX154101160</t>
  </si>
  <si>
    <t>AX182217649</t>
  </si>
  <si>
    <t>AX182196585</t>
  </si>
  <si>
    <t>AX182196591</t>
  </si>
  <si>
    <t>AX154513124</t>
  </si>
  <si>
    <t>AX115752761</t>
  </si>
  <si>
    <t>AX182196587</t>
  </si>
  <si>
    <t>AX182196588</t>
  </si>
  <si>
    <t>AX182217643</t>
  </si>
  <si>
    <t>AX182196578</t>
  </si>
  <si>
    <t>AX182217641</t>
  </si>
  <si>
    <t>AX182196601</t>
  </si>
  <si>
    <t>AX154389522</t>
  </si>
  <si>
    <t>AX182206725</t>
  </si>
  <si>
    <t>AX155012907</t>
  </si>
  <si>
    <t>AX155020185</t>
  </si>
  <si>
    <t>AX153967134</t>
  </si>
  <si>
    <t>AX182199697</t>
  </si>
  <si>
    <t>AX182191370</t>
  </si>
  <si>
    <t>AX154659815</t>
  </si>
  <si>
    <t>AX154229573</t>
  </si>
  <si>
    <t>AX182214649</t>
  </si>
  <si>
    <t>AX154396026</t>
  </si>
  <si>
    <t>AX155206269</t>
  </si>
  <si>
    <t>AX154959355</t>
  </si>
  <si>
    <t>AX95926466</t>
  </si>
  <si>
    <t>AX182201733</t>
  </si>
  <si>
    <t>AX154610715</t>
  </si>
  <si>
    <t>AX182189645</t>
  </si>
  <si>
    <t>AX182193517</t>
  </si>
  <si>
    <t>AX182222729</t>
  </si>
  <si>
    <t>AX155330732</t>
  </si>
  <si>
    <t>AX154604170</t>
  </si>
  <si>
    <t>AX95926342</t>
  </si>
  <si>
    <t>AX154278725</t>
  </si>
  <si>
    <t>AX182304966</t>
  </si>
  <si>
    <t>AX182196583</t>
  </si>
  <si>
    <t>AX153947676</t>
  </si>
  <si>
    <t>AX153956485</t>
  </si>
  <si>
    <t>AX182207592</t>
  </si>
  <si>
    <t>AX154739283</t>
  </si>
  <si>
    <t>AX115739711</t>
  </si>
  <si>
    <t>AX182186931</t>
  </si>
  <si>
    <t>AX154963239</t>
  </si>
  <si>
    <t>AX182201066</t>
  </si>
  <si>
    <t>AX165099879</t>
  </si>
  <si>
    <t>AX155047729</t>
  </si>
  <si>
    <t>AX182186932</t>
  </si>
  <si>
    <t>AX154283261</t>
  </si>
  <si>
    <t>AX154758550</t>
  </si>
  <si>
    <t>AX154817778</t>
  </si>
  <si>
    <t>AX182208163</t>
  </si>
  <si>
    <t>AX182186982</t>
  </si>
  <si>
    <t>AX155114689</t>
  </si>
  <si>
    <t>AX154785243</t>
  </si>
  <si>
    <t>AX183205090</t>
  </si>
  <si>
    <t>AX182208213</t>
  </si>
  <si>
    <t>AX182187029</t>
  </si>
  <si>
    <t>AX182187030</t>
  </si>
  <si>
    <t>AX182208217</t>
  </si>
  <si>
    <t>AX123149103</t>
  </si>
  <si>
    <t>AX182221732</t>
  </si>
  <si>
    <t>AX154508160</t>
  </si>
  <si>
    <t>AX153947882</t>
  </si>
  <si>
    <t>AX154436601</t>
  </si>
  <si>
    <t>AX182199998</t>
  </si>
  <si>
    <t>AX115769701</t>
  </si>
  <si>
    <t>AX154326623</t>
  </si>
  <si>
    <t>AX182208155</t>
  </si>
  <si>
    <t>AX115823279</t>
  </si>
  <si>
    <t>AX154559849</t>
  </si>
  <si>
    <t>AX182187003</t>
  </si>
  <si>
    <t>AX182187013</t>
  </si>
  <si>
    <t>AX155283492</t>
  </si>
  <si>
    <t>AX154053343</t>
  </si>
  <si>
    <t>AX154786943</t>
  </si>
  <si>
    <t>AX154454684</t>
  </si>
  <si>
    <t>AX154363017</t>
  </si>
  <si>
    <t>AX154443339</t>
  </si>
  <si>
    <t>AX182206946</t>
  </si>
  <si>
    <t>AX123171758</t>
  </si>
  <si>
    <t>AX154449961</t>
  </si>
  <si>
    <t>AX182206954</t>
  </si>
  <si>
    <t>AX182185705</t>
  </si>
  <si>
    <t>AX182206940</t>
  </si>
  <si>
    <t>AX182185715</t>
  </si>
  <si>
    <t>AX155386395</t>
  </si>
  <si>
    <t>AX182185706</t>
  </si>
  <si>
    <t>AX182206939</t>
  </si>
  <si>
    <t>AX182195300</t>
  </si>
  <si>
    <t>AX182183580</t>
  </si>
  <si>
    <t>AX154863893</t>
  </si>
  <si>
    <t>AX155168684</t>
  </si>
  <si>
    <t>AX154480018</t>
  </si>
  <si>
    <t>AX115809954</t>
  </si>
  <si>
    <t>AX154005941</t>
  </si>
  <si>
    <t>AX182185717</t>
  </si>
  <si>
    <t>AX182206943</t>
  </si>
  <si>
    <t>AX182203748</t>
  </si>
  <si>
    <t>AX154693840</t>
  </si>
  <si>
    <t>AX154218791</t>
  </si>
  <si>
    <t>AX154980695</t>
  </si>
  <si>
    <t>AX155968787</t>
  </si>
  <si>
    <t>AX154376010</t>
  </si>
  <si>
    <t>AX182186625</t>
  </si>
  <si>
    <t>AX154469155</t>
  </si>
  <si>
    <t>AX154715258</t>
  </si>
  <si>
    <t>AX182197832</t>
  </si>
  <si>
    <t>AX154122870</t>
  </si>
  <si>
    <t>AX154058523</t>
  </si>
  <si>
    <t>AX182217518</t>
  </si>
  <si>
    <t>AX154752099</t>
  </si>
  <si>
    <t>AX182221368</t>
  </si>
  <si>
    <t>AX154211401</t>
  </si>
  <si>
    <t>AX182212673</t>
  </si>
  <si>
    <t>AX182217150</t>
  </si>
  <si>
    <t>AX154278847</t>
  </si>
  <si>
    <t>AX154599752</t>
  </si>
  <si>
    <t>AX182202250</t>
  </si>
  <si>
    <t>AX182215385</t>
  </si>
  <si>
    <t>AX182216334</t>
  </si>
  <si>
    <t>AX154270757</t>
  </si>
  <si>
    <t>AX182222413</t>
  </si>
  <si>
    <t>AX182306025</t>
  </si>
  <si>
    <t>AX154043039</t>
  </si>
  <si>
    <t>AX155078780</t>
  </si>
  <si>
    <t>AX182222502</t>
  </si>
  <si>
    <t>AX182215049</t>
  </si>
  <si>
    <t>AX182219637</t>
  </si>
  <si>
    <t>AX154368350</t>
  </si>
  <si>
    <t>AX155815956</t>
  </si>
  <si>
    <t>AX182219146</t>
  </si>
  <si>
    <t>AX155103563</t>
  </si>
  <si>
    <t>AX154420905</t>
  </si>
  <si>
    <t>AX154847573</t>
  </si>
  <si>
    <t>AX154331529</t>
  </si>
  <si>
    <t>AX182215130</t>
  </si>
  <si>
    <t>AX154940092</t>
  </si>
  <si>
    <t>AX154926198</t>
  </si>
  <si>
    <t>AX182200966</t>
  </si>
  <si>
    <t>AX115819207</t>
  </si>
  <si>
    <t>AX182220691</t>
  </si>
  <si>
    <t>AX154818399</t>
  </si>
  <si>
    <t>AX154174072</t>
  </si>
  <si>
    <t>AX155386702</t>
  </si>
  <si>
    <t>AX154558106</t>
  </si>
  <si>
    <t>AX115787641</t>
  </si>
  <si>
    <t>AX154530962</t>
  </si>
  <si>
    <t>AX182202331</t>
  </si>
  <si>
    <t>AX182185701</t>
  </si>
  <si>
    <t>AX182219679</t>
  </si>
  <si>
    <t>AX182182583</t>
  </si>
  <si>
    <t>AX154593068</t>
  </si>
  <si>
    <t>AX182204587</t>
  </si>
  <si>
    <t>AX154662405</t>
  </si>
  <si>
    <t>AX115784055</t>
  </si>
  <si>
    <t>AX182194338</t>
  </si>
  <si>
    <t>AX182196564</t>
  </si>
  <si>
    <t>AX182200275</t>
  </si>
  <si>
    <t>AX182182873</t>
  </si>
  <si>
    <t>AX154819609</t>
  </si>
  <si>
    <t>AX95936138</t>
  </si>
  <si>
    <t>AX153913559</t>
  </si>
  <si>
    <t>AX115736004</t>
  </si>
  <si>
    <t>AX182194968</t>
  </si>
  <si>
    <t>AX153957317</t>
  </si>
  <si>
    <t>AX182182326</t>
  </si>
  <si>
    <t>AX182183566</t>
  </si>
  <si>
    <t>MSU RAP ID</t>
  </si>
  <si>
    <t>Os ID</t>
  </si>
  <si>
    <t>Position Start</t>
  </si>
  <si>
    <t>Position End</t>
  </si>
  <si>
    <t>Function</t>
  </si>
  <si>
    <t>Gene Name</t>
  </si>
  <si>
    <t>LOC_Os06g03560</t>
  </si>
  <si>
    <t>Os06g0125500</t>
  </si>
  <si>
    <t>oligopeptide transmembrane transporter activity</t>
  </si>
  <si>
    <t>OsGT1</t>
  </si>
  <si>
    <t>LOC_Os06g03580</t>
  </si>
  <si>
    <t>Os06g0125800</t>
  </si>
  <si>
    <t>ubiquitin conjugating enzyme binding, negative regulation of organ growth</t>
  </si>
  <si>
    <t>OsBBI1</t>
  </si>
  <si>
    <t>LOC_Os06g03600</t>
  </si>
  <si>
    <t>Os06g0126000</t>
  </si>
  <si>
    <t>transcription regulator complex, negative regulation of transcription by RNA polymerase II</t>
  </si>
  <si>
    <t>OsSEU3</t>
  </si>
  <si>
    <t>LOC_Os06g03610</t>
  </si>
  <si>
    <t>Os06g0126250</t>
  </si>
  <si>
    <t>protein serine/threonine kinase activity; Control of high-affinity potassium transporters, Regulation of pollen tube growth and integrity</t>
  </si>
  <si>
    <t>OsRLCK193</t>
  </si>
  <si>
    <t>LOC_Os06g03640</t>
  </si>
  <si>
    <t>Os06g0126500</t>
  </si>
  <si>
    <t>Protein stabilization</t>
  </si>
  <si>
    <t>LOC_Os06g03660</t>
  </si>
  <si>
    <t>Os06g0127000</t>
  </si>
  <si>
    <t>Regulation of peroxisome size and fission</t>
  </si>
  <si>
    <t>OsPEX11 5</t>
  </si>
  <si>
    <t>LOC_Os06g03670</t>
  </si>
  <si>
    <t>Os06g0127100</t>
  </si>
  <si>
    <t>Transcriptional activatorthat  mediates high salinity- and dehydration-inducible transcription</t>
  </si>
  <si>
    <t>OsDREB1C</t>
  </si>
  <si>
    <t>LOC_Os06g03682</t>
  </si>
  <si>
    <t xml:space="preserve">	Os06g0127300</t>
  </si>
  <si>
    <t>Similar to Calcium-dependent protein kinase</t>
  </si>
  <si>
    <t>LOC_Os06g03690</t>
  </si>
  <si>
    <t xml:space="preserve">	Os06g0127500</t>
  </si>
  <si>
    <t>RNA recognition motif containing protein</t>
  </si>
  <si>
    <t>LOC_Os06g03700</t>
  </si>
  <si>
    <t>Os06g0127700</t>
  </si>
  <si>
    <t>OsOPT4</t>
  </si>
  <si>
    <t>LOC_Os06g03710</t>
  </si>
  <si>
    <t>Os06g0127800</t>
  </si>
  <si>
    <t>Probable transcription factor that acts as positivie regulator of brassinosteroid (BR) signaling</t>
  </si>
  <si>
    <t>OsDLT</t>
  </si>
  <si>
    <t>LOC_Os06g03720</t>
  </si>
  <si>
    <t>Os06g0127900</t>
  </si>
  <si>
    <t>Chloroplast biogenesis</t>
  </si>
  <si>
    <t>OsRNRS2</t>
  </si>
  <si>
    <t>LOC_Os06g03740</t>
  </si>
  <si>
    <t>Os06g0128000</t>
  </si>
  <si>
    <t>folic acid binding protein</t>
  </si>
  <si>
    <t>LOC_Os06g03750</t>
  </si>
  <si>
    <t>Os06g0128100</t>
  </si>
  <si>
    <t>Protein of unknown function DUF248, methyltransferase putative domain containing protein</t>
  </si>
  <si>
    <t>LOC_Os06g03760</t>
  </si>
  <si>
    <t>Os06g0128200</t>
  </si>
  <si>
    <t>LMBR1-like conserved region domain containing protein</t>
  </si>
  <si>
    <t>LOC_Os06g03770</t>
  </si>
  <si>
    <t>Os06g0128300</t>
  </si>
  <si>
    <t xml:space="preserve">	ABC-type transporter activity, Iron homeostasis, Meristem maintenance</t>
  </si>
  <si>
    <t>OsABCB23</t>
  </si>
  <si>
    <t>LOC_Os06g03780</t>
  </si>
  <si>
    <t>Os06g0128400</t>
  </si>
  <si>
    <t>WD40 repeat-like domain containing protein</t>
  </si>
  <si>
    <t>LOC_Os06g03790</t>
  </si>
  <si>
    <t xml:space="preserve">	Os06g0128500</t>
  </si>
  <si>
    <t>structural constituent of ribosome, 	mitochondrial translation</t>
  </si>
  <si>
    <t>LOC_Os06g03800</t>
  </si>
  <si>
    <t>Os06g0128600</t>
  </si>
  <si>
    <t>Ankyrin repeat containing protein</t>
  </si>
  <si>
    <t>LOC_Os06g03830</t>
  </si>
  <si>
    <t xml:space="preserve">	Os06g0129100</t>
  </si>
  <si>
    <t>Short-chain dehydrogenase/reductase SDR family protein</t>
  </si>
  <si>
    <t>LOC_Os06g03840</t>
  </si>
  <si>
    <t>Os06g0129200</t>
  </si>
  <si>
    <t>BTB/POZ fold domain containing protein, protein ubiquitination</t>
  </si>
  <si>
    <t>LOC_Os06g03850</t>
  </si>
  <si>
    <t>Os06g0129300</t>
  </si>
  <si>
    <t>Armadillo-like helical domain containing protein, regulation of carbohydrate metabolic process</t>
  </si>
  <si>
    <t>OsISI1</t>
  </si>
  <si>
    <t>LOC_Os04g59150</t>
  </si>
  <si>
    <t>Os04g0688100</t>
  </si>
  <si>
    <t>Removal of H2O2, oxidation of toxic reductants, biosynthesis and degradation of lignin, suberization, auxin catabolism, response to environmental stresses such as wounding, pathogen attack and oxidative stress</t>
  </si>
  <si>
    <t>LOC_Os04g59160</t>
  </si>
  <si>
    <t>Os04g0688200</t>
  </si>
  <si>
    <t>LOC_Os04g59190</t>
  </si>
  <si>
    <t>Os04g0688300</t>
  </si>
  <si>
    <t>Removal of H2O2, oxidation of toxic reductants, biosynthesis and degradation of lignin, suberization, auxin catabolism, response to environmental stresses such as wounding, pathogen attack and oxidative stress.</t>
  </si>
  <si>
    <t>LOC_Os04g59200</t>
  </si>
  <si>
    <t>Os04g0688500</t>
  </si>
  <si>
    <t>LOC_Os04g59210</t>
  </si>
  <si>
    <t>Os04g0688600</t>
  </si>
  <si>
    <t>LOC_Os04g59260</t>
  </si>
  <si>
    <t>Os04g0689000</t>
  </si>
  <si>
    <t>LOC_Os04g59310</t>
  </si>
  <si>
    <t>Os04g0689300</t>
  </si>
  <si>
    <t>PLC-like phosphodiesterase, TIM beta/alpha-barrel domain domain containing protein</t>
  </si>
  <si>
    <t>LOC_Os04g59320</t>
  </si>
  <si>
    <t>Os04g0689400</t>
  </si>
  <si>
    <t>Protein kinase, core domain containing protein</t>
  </si>
  <si>
    <t>LOC_Os04g59340</t>
  </si>
  <si>
    <t>Os04g0689700</t>
  </si>
  <si>
    <t>RNA recognition motif, RNP-1 domain containing protein</t>
  </si>
  <si>
    <t>LOC_Os04g59370</t>
  </si>
  <si>
    <t>Os04g0689900</t>
  </si>
  <si>
    <t>defense response</t>
  </si>
  <si>
    <t>OsPR5</t>
  </si>
  <si>
    <t>LOC_Os04g59380</t>
  </si>
  <si>
    <t>Os04g0690100</t>
  </si>
  <si>
    <t>Zinc finger, C2H2-type domain containing protein</t>
  </si>
  <si>
    <t>LOC_Os04g59430</t>
  </si>
  <si>
    <t>Os04g0690600</t>
  </si>
  <si>
    <t>Auxin response factors (ARFs) a bind specifically to the DNA sequence  found in the auxin-responsive promoter elements (AuxREs).</t>
  </si>
  <si>
    <t>OsARF13</t>
  </si>
  <si>
    <t>LOC_Os04g59440</t>
  </si>
  <si>
    <t>Os04g0690800</t>
  </si>
  <si>
    <t>Involved in high light-mediated energy-dependent nonphotochemical quenching and thermal dissipation, conversion in photosystem II and protecting from photoinhibition</t>
  </si>
  <si>
    <t>OsPSBS2</t>
  </si>
  <si>
    <t>LOC_Os04g59450</t>
  </si>
  <si>
    <t>Os04g0691100</t>
  </si>
  <si>
    <t>OsSAPK5</t>
  </si>
  <si>
    <t>LOC_Os04g59470</t>
  </si>
  <si>
    <t>Os04g0691300</t>
  </si>
  <si>
    <t xml:space="preserve">	regulation of DNA-templated transcription</t>
  </si>
  <si>
    <t>OsONAC084</t>
  </si>
  <si>
    <t>LOC_Os04g59480</t>
  </si>
  <si>
    <t>Os04g0691366</t>
  </si>
  <si>
    <t>Similar to POT family protein</t>
  </si>
  <si>
    <t>LOC_Os06g07070</t>
  </si>
  <si>
    <t>Os06g0166900</t>
  </si>
  <si>
    <t>protein kinase activity</t>
  </si>
  <si>
    <t>OsRLCK199</t>
  </si>
  <si>
    <t>LOC_Os06g07080</t>
  </si>
  <si>
    <t>Os06g0167000</t>
  </si>
  <si>
    <t>metallopeptidase activity, U5/U6 snRNA binding, mRNA splicing</t>
  </si>
  <si>
    <t>LOC_Os06g07090</t>
  </si>
  <si>
    <t>Os06g0167100</t>
  </si>
  <si>
    <t>Golgi to vacuole transport, intracellular protein transport</t>
  </si>
  <si>
    <t>LOC_Os06g07100</t>
  </si>
  <si>
    <t>Os06g0167200</t>
  </si>
  <si>
    <t>ubiquitin protein ligase binding</t>
  </si>
  <si>
    <t>LOC_Os06g07120</t>
  </si>
  <si>
    <t>Os06g0167400</t>
  </si>
  <si>
    <t>polyprenol biosynthetic process</t>
  </si>
  <si>
    <t>LOC_Os06g07130</t>
  </si>
  <si>
    <t>Os06g0167500</t>
  </si>
  <si>
    <t>protein serine/threonine kinase activity</t>
  </si>
  <si>
    <t>LOC_Os06g07140</t>
  </si>
  <si>
    <t>Os06g0167600</t>
  </si>
  <si>
    <t>multicatalytic proteinase complex posses ability to cleave peptides with Arg, Phe, Tyr, Leu, and Glu adjacent to the leaving group at neutral or slightly basic pH, ATP-dependent proteolytic activity.</t>
  </si>
  <si>
    <t>LOC_Os06g07190</t>
  </si>
  <si>
    <t>Os06g0168400</t>
  </si>
  <si>
    <t>DNA-dependent RNA polymerase which catalyzes the transcription of DNA into RNA using the four ribonucleoside triphosphates as substrates</t>
  </si>
  <si>
    <t>LOC_Os06g07200</t>
  </si>
  <si>
    <t>Os06g0168500</t>
  </si>
  <si>
    <t>intracellular protein transport, 	vesicle-mediated transport</t>
  </si>
  <si>
    <t>LOC_Os06g07210</t>
  </si>
  <si>
    <t>Os06g0168600</t>
  </si>
  <si>
    <t>Provides the precursors necessary for DNA synthesis. Catalyzes the biosynthesis of deoxyribonucleotides from the corresponding ribonucleotides</t>
  </si>
  <si>
    <t>OsV3</t>
  </si>
  <si>
    <t>LOC_Os06g07220</t>
  </si>
  <si>
    <t>Os06g0168700</t>
  </si>
  <si>
    <t>Similar to Prolin rich protein</t>
  </si>
  <si>
    <t>LOC_Os06g07230</t>
  </si>
  <si>
    <t>Os06g0168800</t>
  </si>
  <si>
    <t>Similar to Protein kinase</t>
  </si>
  <si>
    <t>OsRLCK200</t>
  </si>
  <si>
    <t>LOC_Os06g07250</t>
  </si>
  <si>
    <t>Os06g0169001</t>
  </si>
  <si>
    <t>carbohydrate binding</t>
  </si>
  <si>
    <t>LOC_Os06g07280</t>
  </si>
  <si>
    <t>Os06g0169600</t>
  </si>
  <si>
    <t>Similar to Beta-tubulin </t>
  </si>
  <si>
    <t>LOC_Os06g07300</t>
  </si>
  <si>
    <t>Os06g0169900</t>
  </si>
  <si>
    <t>Similar to GOS9 protein</t>
  </si>
  <si>
    <t>LOC_Os06g07330</t>
  </si>
  <si>
    <t>Os06g0170100</t>
  </si>
  <si>
    <t>ATP, Calcium ion, poly saccharide binding; protein kinase activity; cell surface receptor signaling</t>
  </si>
  <si>
    <t>OsWAK63</t>
  </si>
  <si>
    <t>LOC_Os02g42040</t>
  </si>
  <si>
    <t>Os02g0631500</t>
  </si>
  <si>
    <t>nuclear-transcribed mRNA catabolic process, nonsense-mediated decay</t>
  </si>
  <si>
    <t>LOC_Os02g42060</t>
  </si>
  <si>
    <t>Os02g0631700</t>
  </si>
  <si>
    <t>cytokinin-activated signaling pathway, phosphorelay signal transduction system</t>
  </si>
  <si>
    <t>OsRR11</t>
  </si>
  <si>
    <t>LOC_Os02g42110</t>
  </si>
  <si>
    <t>Os02g0632100</t>
  </si>
  <si>
    <t>cell surface receptor signaling pathway, protein phosphorylation</t>
  </si>
  <si>
    <t>LOC_Os02g42134</t>
  </si>
  <si>
    <t>Os02g0632500</t>
  </si>
  <si>
    <t>GTPase activator activity, metal ion binding</t>
  </si>
  <si>
    <t>LOC_Os02g42150</t>
  </si>
  <si>
    <t>Os02g0632800</t>
  </si>
  <si>
    <t>Wall-associated kinase, Positive regulation of rice blast resistance</t>
  </si>
  <si>
    <t>OsWAK14</t>
  </si>
  <si>
    <t>LOC_Os02g42160</t>
  </si>
  <si>
    <t>Os02g0632900</t>
  </si>
  <si>
    <t>polysaccharide binding</t>
  </si>
  <si>
    <t>LOC_Os02g42170</t>
  </si>
  <si>
    <t>Os02g0633000</t>
  </si>
  <si>
    <t>phospholipase A1 activity, lipid metabolic process</t>
  </si>
  <si>
    <t>LOC_Os02g42190</t>
  </si>
  <si>
    <t>Os02g0633066</t>
  </si>
  <si>
    <t>catalytic domain domain containing protein</t>
  </si>
  <si>
    <t>OsWAK16</t>
  </si>
  <si>
    <t>LOC_Os02g42210</t>
  </si>
  <si>
    <t>Os02g0633200</t>
  </si>
  <si>
    <t>Pentatricopeptide repeat domain containing protein</t>
  </si>
  <si>
    <t>LOC_Os02g42200</t>
  </si>
  <si>
    <t>Os02g0633100</t>
  </si>
  <si>
    <t>transcription initiation at RNA polymerase III promoter</t>
  </si>
  <si>
    <t>LOC_Os02g42230</t>
  </si>
  <si>
    <t>Os02g0633400</t>
  </si>
  <si>
    <t>Component of the replication protein A complex (RPA)</t>
  </si>
  <si>
    <t>OsRPA2B</t>
  </si>
  <si>
    <t>LOC_Os02g42250</t>
  </si>
  <si>
    <t>Os02g0633700</t>
  </si>
  <si>
    <t>protein serine/threonine phosphatase activity</t>
  </si>
  <si>
    <t>OsPP2C23</t>
  </si>
  <si>
    <t>LOC_Os02g34490</t>
  </si>
  <si>
    <t>Os02g0549900</t>
  </si>
  <si>
    <t>Leucine Rich Repeat family protein</t>
  </si>
  <si>
    <t>LOC_Os02g34510</t>
  </si>
  <si>
    <t>Os02g0550100</t>
  </si>
  <si>
    <t>Proton-conducting pore forming subunit of the membrane integral V0 complex of vacuolar ATPase</t>
  </si>
  <si>
    <t>LOC_Os02g34530</t>
  </si>
  <si>
    <t>Os02g0550300</t>
  </si>
  <si>
    <t> Zea mays protein disulfide isomerase</t>
  </si>
  <si>
    <t>OsPDIL5</t>
  </si>
  <si>
    <t>LOC_Os02g34540</t>
  </si>
  <si>
    <t>Os02g0550400</t>
  </si>
  <si>
    <t>Tetratricopeptide-like helical domain containing protein</t>
  </si>
  <si>
    <t>LOC_Os02g34560</t>
  </si>
  <si>
    <t>Os02g0550600</t>
  </si>
  <si>
    <t>Cytosolic invertase that cleaves sucrose into glucose and fructose and is involved in the regulation of primary root elongation, lateral root formation, floral transition and pollen development</t>
  </si>
  <si>
    <t>OsNIN8</t>
  </si>
  <si>
    <t>LOC_Os02g34570</t>
  </si>
  <si>
    <t>Os02g0550700</t>
  </si>
  <si>
    <t>Similar to Nucleolar autoantigen-like protein</t>
  </si>
  <si>
    <t>OsCER7</t>
  </si>
  <si>
    <t>LOC_Os02g34580</t>
  </si>
  <si>
    <t>Os02g0550800</t>
  </si>
  <si>
    <t>ammonium transmembrane transport</t>
  </si>
  <si>
    <t>OsAMT3</t>
  </si>
  <si>
    <t>LOC_Os02g34600</t>
  </si>
  <si>
    <t>Os02g0551100</t>
  </si>
  <si>
    <t>signal transduction of hyperosmotic response</t>
  </si>
  <si>
    <t>OsSAPK6</t>
  </si>
  <si>
    <t>LOC_Os02g34630</t>
  </si>
  <si>
    <t>Os02g0551400</t>
  </si>
  <si>
    <t>Homeodomain-related domain containing protein</t>
  </si>
  <si>
    <t>LOC_Os02g34680</t>
  </si>
  <si>
    <t>Os02g0551900</t>
  </si>
  <si>
    <t>LOC_Os02g34690</t>
  </si>
  <si>
    <t>Os02g0552000</t>
  </si>
  <si>
    <t>protein localization to membrane</t>
  </si>
  <si>
    <t>LOC_Os02g34750</t>
  </si>
  <si>
    <t>Os02g0552600</t>
  </si>
  <si>
    <t>class I DNA-(apurinic or apyrimidinic site) endonuclease activity</t>
  </si>
  <si>
    <t>OsOgg</t>
  </si>
  <si>
    <t>LOC_Os12g05830</t>
  </si>
  <si>
    <t>Os12g0154600</t>
  </si>
  <si>
    <t>Protein of unknown function DUF250 domain containing protein</t>
  </si>
  <si>
    <t>LOC_Os12g05840</t>
  </si>
  <si>
    <t>Os12g0154700</t>
  </si>
  <si>
    <t>Disease resistance</t>
  </si>
  <si>
    <t>OsGLP12-1</t>
  </si>
  <si>
    <t>LOC_Os12g05860</t>
  </si>
  <si>
    <t>Os12g0154800</t>
  </si>
  <si>
    <t>OsGLP12-2</t>
  </si>
  <si>
    <t>LOC_Os12g05870</t>
  </si>
  <si>
    <t>Os12g0154900</t>
  </si>
  <si>
    <t>OsGLP12-3</t>
  </si>
  <si>
    <t>LOC_Os12g05880</t>
  </si>
  <si>
    <t>Os12g0155000</t>
  </si>
  <si>
    <t>OsGLP12-4</t>
  </si>
  <si>
    <t>LOC_Os12g05900</t>
  </si>
  <si>
    <t>Os12g0155200</t>
  </si>
  <si>
    <t>GTPase activator activity</t>
  </si>
  <si>
    <t>LOC_Os12g05920</t>
  </si>
  <si>
    <t>Os12g0155300</t>
  </si>
  <si>
    <t>C2H2 zinc finger protein</t>
  </si>
  <si>
    <t>LOC_Os12g05980</t>
  </si>
  <si>
    <t>Os12g0156000</t>
  </si>
  <si>
    <t>leaf senescence</t>
  </si>
  <si>
    <t>OsS40-11</t>
  </si>
  <si>
    <t>LOC_Os12g05990</t>
  </si>
  <si>
    <t>Os12g0156100</t>
  </si>
  <si>
    <t>Similar to NAC-domain containing protein</t>
  </si>
  <si>
    <t>ONAC134</t>
  </si>
  <si>
    <t>LOC_Os12g06020</t>
  </si>
  <si>
    <t>Os12g0156400</t>
  </si>
  <si>
    <t>Dcp1-like decapping family protein</t>
  </si>
  <si>
    <t>LOC_Os12g06030</t>
  </si>
  <si>
    <t>Os12g0156500</t>
  </si>
  <si>
    <t>Cyclin-like F-box domain containing protein</t>
  </si>
  <si>
    <t>OsFbox644</t>
  </si>
  <si>
    <t>LOC_Os12g06060</t>
  </si>
  <si>
    <t>Os12g0156866</t>
  </si>
  <si>
    <t>amino acid transmembrane transporter activity</t>
  </si>
  <si>
    <t>OsCAT9</t>
  </si>
  <si>
    <t>LOC_Os12g06100</t>
  </si>
  <si>
    <t>Os12g0157200</t>
  </si>
  <si>
    <t>EF-Hand type domain containing protein</t>
  </si>
  <si>
    <t>LOC_Os02g39850</t>
  </si>
  <si>
    <t>Os02g0611800</t>
  </si>
  <si>
    <t>Hydroxycinnamoyl transferase that catalyzes the transfer of an acyl from p-coumaryol-CoA to various acyl acceptors</t>
  </si>
  <si>
    <t>OsHCT2</t>
  </si>
  <si>
    <t>LOC_Os02g39870</t>
  </si>
  <si>
    <t>Os02g0612000</t>
  </si>
  <si>
    <t>Essential component of the PAM complex, a complex required for the translocation of transit peptide-containing proteins from the inner membrane into the mitochondrial matrix in an ATP-dependent manner.</t>
  </si>
  <si>
    <t>LOC_Os02g39890</t>
  </si>
  <si>
    <t>Os02g0612300</t>
  </si>
  <si>
    <t>Component of the cap-binding complex</t>
  </si>
  <si>
    <t>Osdu3</t>
  </si>
  <si>
    <t>LOC_Os02g39910</t>
  </si>
  <si>
    <t>Os02g0612700</t>
  </si>
  <si>
    <t>BTB domain containing protein</t>
  </si>
  <si>
    <t>LOC_Os02g39930</t>
  </si>
  <si>
    <t>Os02g0612900</t>
  </si>
  <si>
    <t>Similar to Temperature stress-induced lipocalin</t>
  </si>
  <si>
    <t>LOC_Os02g39920</t>
  </si>
  <si>
    <t>Os02g0612800</t>
  </si>
  <si>
    <t>homologous recombination, mitotic sister chromatid cohesion</t>
  </si>
  <si>
    <t>OsBIP135 </t>
  </si>
  <si>
    <t>LOC_Os02g39950</t>
  </si>
  <si>
    <t>Os02g0613000</t>
  </si>
  <si>
    <t>mitochondrial calcium ion homeostasis</t>
  </si>
  <si>
    <t>LOC_Os02g39970</t>
  </si>
  <si>
    <t>Os02g0613200</t>
  </si>
  <si>
    <t>SCF ubiquitin ligase complex</t>
  </si>
  <si>
    <t>LOC_Os02g39960</t>
  </si>
  <si>
    <t>Os02g0613100</t>
  </si>
  <si>
    <t>glycosyltransferase activity</t>
  </si>
  <si>
    <t>LOC_Os02g40000</t>
  </si>
  <si>
    <t>Os02g0613600</t>
  </si>
  <si>
    <t>Similar to Trafficking protein particle complex protein </t>
  </si>
  <si>
    <t>LOC_Os02g40010</t>
  </si>
  <si>
    <t>Os02g0613900</t>
  </si>
  <si>
    <t>adenine phosphoribosyltransferase activity</t>
  </si>
  <si>
    <t>LOC_Os02g40030</t>
  </si>
  <si>
    <t>Os02g0614100</t>
  </si>
  <si>
    <t>Golgi-localized nucleotide sugar transporter, UDP-glucose transporter, Modulation of cell wall biosynthesis and plant growth</t>
  </si>
  <si>
    <t>OsBC14</t>
  </si>
  <si>
    <t>PDW/GY</t>
  </si>
  <si>
    <t>LOC_Os12g07780</t>
  </si>
  <si>
    <t>Os12g0177500</t>
  </si>
  <si>
    <t>aspartic-type endopeptidase activity</t>
  </si>
  <si>
    <t>OsAsp3</t>
  </si>
  <si>
    <t>LOC_Os12g07800</t>
  </si>
  <si>
    <t>Os12g0177800</t>
  </si>
  <si>
    <t>Similar to D-mannose binding lectin family protein</t>
  </si>
  <si>
    <t>LOC_Os12g07810</t>
  </si>
  <si>
    <t>Os12g0177900</t>
  </si>
  <si>
    <t>cellular aldehyde metabolic process</t>
  </si>
  <si>
    <t>OsALDH3H1</t>
  </si>
  <si>
    <t>LOC_Os12g07820</t>
  </si>
  <si>
    <t>Os12g0178100</t>
  </si>
  <si>
    <t>key role in hydrogen peroxide removal</t>
  </si>
  <si>
    <t>OsAPx6</t>
  </si>
  <si>
    <t>LOC_Os12g07830</t>
  </si>
  <si>
    <t>Os12g0178200</t>
  </si>
  <si>
    <t>role in hydrogen peroxide removal</t>
  </si>
  <si>
    <t>OsAPx5</t>
  </si>
  <si>
    <t>LOC_Os12g07840</t>
  </si>
  <si>
    <t>Os12g0178250</t>
  </si>
  <si>
    <t>methyltransferase activity</t>
  </si>
  <si>
    <t>OsSTA275</t>
  </si>
  <si>
    <t>LOC_Os07g46690</t>
  </si>
  <si>
    <t>Os07g0661550</t>
  </si>
  <si>
    <t>Similar to PHD finger family protein</t>
  </si>
  <si>
    <t>LOC_Os07g46700</t>
  </si>
  <si>
    <t>Os07g0661600</t>
  </si>
  <si>
    <t>Metal binding protein</t>
  </si>
  <si>
    <t>OsRFPHC-4</t>
  </si>
  <si>
    <t>LOC_Os07g46720</t>
  </si>
  <si>
    <t>Os07g0661800</t>
  </si>
  <si>
    <t>ribosome biogenesis</t>
  </si>
  <si>
    <t>LOC_Os07g46730</t>
  </si>
  <si>
    <t>Os07g0661900</t>
  </si>
  <si>
    <t>LOC_Os07g46750</t>
  </si>
  <si>
    <t>Os07g0662500</t>
  </si>
  <si>
    <t>EF-1-beta and EF-1-beta' stimulate the exchange of GDP bound to EF-1-alpha to GTP</t>
  </si>
  <si>
    <t>eEF-1beta</t>
  </si>
  <si>
    <t>LOC_Os07g46760</t>
  </si>
  <si>
    <t>Os07g0662600</t>
  </si>
  <si>
    <t>LOC_Os07g46780</t>
  </si>
  <si>
    <t>Os07g0662800</t>
  </si>
  <si>
    <t>Similar to tryptophan/tyrosine permease family protein</t>
  </si>
  <si>
    <t>LOC_Os07g46790</t>
  </si>
  <si>
    <t>Os07g0662900</t>
  </si>
  <si>
    <t>Transfers a segment of a (1-&gt;4)-alpha-D-glucan to a new position in an acceptor, which may be glucose or a (1-&gt;4)-alpha-D-glucan</t>
  </si>
  <si>
    <t>OsDPE2 </t>
  </si>
  <si>
    <t>LOC_Os07g46820</t>
  </si>
  <si>
    <t>Os07g0663300</t>
  </si>
  <si>
    <t>Similar to RNA-binding protein BRUNOL5</t>
  </si>
  <si>
    <t>LOC_Os07g46830</t>
  </si>
  <si>
    <t>Os07g0663500</t>
  </si>
  <si>
    <t>Similar to Short-chain dehydrogenase/reductase</t>
  </si>
  <si>
    <t>LOC_Os07g46840</t>
  </si>
  <si>
    <t>Os07g0663600</t>
  </si>
  <si>
    <t>Short-chain dehydrogenase/reductase SDR domain containing protein</t>
  </si>
  <si>
    <t>OsSDR110C-MI2</t>
  </si>
  <si>
    <t>LOC_Os07g46846</t>
  </si>
  <si>
    <t>Os07g0663700</t>
  </si>
  <si>
    <t>Similar to Oxidoreductase, short chain dehydrogenase/reductase family protein</t>
  </si>
  <si>
    <t>OsSDR110C-MI3</t>
  </si>
  <si>
    <t>LOC_Os07g46852</t>
  </si>
  <si>
    <t>Os07g0663800</t>
  </si>
  <si>
    <t>OsSDR110C-MI4</t>
  </si>
  <si>
    <t>LOC_Os07g46860</t>
  </si>
  <si>
    <t>Os07g0663900</t>
  </si>
  <si>
    <t>LOC_Os07g46870</t>
  </si>
  <si>
    <t>Os07g0664000</t>
  </si>
  <si>
    <t>LOC_Os07g46910</t>
  </si>
  <si>
    <t>Os07g0664200</t>
  </si>
  <si>
    <t>LOC_Os07g46930</t>
  </si>
  <si>
    <t>Os07g0664400</t>
  </si>
  <si>
    <t>LOC_Os07g46940</t>
  </si>
  <si>
    <t>Os07g0664500</t>
  </si>
  <si>
    <t>NAD(P)-binding domain containing protein</t>
  </si>
  <si>
    <t>LOC_Os07g46950</t>
  </si>
  <si>
    <t>Os07g0664600</t>
  </si>
  <si>
    <t>siderophore biosynthetic process</t>
  </si>
  <si>
    <t>OsRMP8</t>
  </si>
  <si>
    <t>LOC_Os07g46970</t>
  </si>
  <si>
    <t>Os07g0664900</t>
  </si>
  <si>
    <t>LOC_Os07g46980</t>
  </si>
  <si>
    <t>Os07g0665000</t>
  </si>
  <si>
    <t>LOC_Os07g46990</t>
  </si>
  <si>
    <t>Os07g0665200</t>
  </si>
  <si>
    <t>Similar to Superoxide dismutase [Cu-Zn]</t>
  </si>
  <si>
    <t>Cu/Zn-SOD</t>
  </si>
  <si>
    <t>LOC_Os09g13740</t>
  </si>
  <si>
    <t>Os09g0307800</t>
  </si>
  <si>
    <t>SET domain-containing histone methyltransferase, H3 lysine 36 (H3K36) methylation, Flowering promotion</t>
  </si>
  <si>
    <t>SDG724</t>
  </si>
  <si>
    <t>LOC_Os09g13870</t>
  </si>
  <si>
    <t>Os09g0308900</t>
  </si>
  <si>
    <t>phospholipid metabolic process</t>
  </si>
  <si>
    <t>LOC_Os09g13880</t>
  </si>
  <si>
    <t>Os09g0309100</t>
  </si>
  <si>
    <t>Zinc finger, SWIM-type domain containing protein</t>
  </si>
  <si>
    <t>LOC_Os09g13890</t>
  </si>
  <si>
    <t>Os09g0309200</t>
  </si>
  <si>
    <t>regulation of salicylic acid biosynthetic process</t>
  </si>
  <si>
    <t>LOC_Os06g03080</t>
  </si>
  <si>
    <t>Os06g0121500</t>
  </si>
  <si>
    <t>Peptidase A1 domain containing protein</t>
  </si>
  <si>
    <t>LOC_Os06g03120</t>
  </si>
  <si>
    <t>Os06g0121800</t>
  </si>
  <si>
    <t>aspartic-type endopeptidase activity, proteolysis</t>
  </si>
  <si>
    <t>LOC_Os07g35650</t>
  </si>
  <si>
    <t>Os07g0540800</t>
  </si>
  <si>
    <t>LOC_Os07g35660</t>
  </si>
  <si>
    <t>Os07g0541000</t>
  </si>
  <si>
    <t>LOC_Os07g35680</t>
  </si>
  <si>
    <t>Os07g0541200</t>
  </si>
  <si>
    <t>Similar to receptor-like serine-threonine protein kinase</t>
  </si>
  <si>
    <t>LOC_Os07g35690</t>
  </si>
  <si>
    <t>Os07g0541400</t>
  </si>
  <si>
    <t>Involved in disease resistance</t>
  </si>
  <si>
    <t>LOC_Os07g35700</t>
  </si>
  <si>
    <t>Os07g0541500</t>
  </si>
  <si>
    <t>LOC_Os07g35730</t>
  </si>
  <si>
    <t>Os07g0541700</t>
  </si>
  <si>
    <t>OsRLCK237</t>
  </si>
  <si>
    <t>LOC_Os07g35740</t>
  </si>
  <si>
    <t>Os07g0541800</t>
  </si>
  <si>
    <t>LOC_Os07g35750</t>
  </si>
  <si>
    <t>Os07g0541900</t>
  </si>
  <si>
    <t>LOC_Os07g35790</t>
  </si>
  <si>
    <t>Os07g0542400</t>
  </si>
  <si>
    <t>LOC_Os07g35810</t>
  </si>
  <si>
    <t>Os07g0542600</t>
  </si>
  <si>
    <t>LOC_Os07g35860</t>
  </si>
  <si>
    <t>Os07g0542900</t>
  </si>
  <si>
    <t>electron transfer activity</t>
  </si>
  <si>
    <t>LOC_Os07g35870</t>
  </si>
  <si>
    <t>Os07g0543000</t>
  </si>
  <si>
    <t>DNA-binding transcription factor activity</t>
  </si>
  <si>
    <t>OsbHLH057</t>
  </si>
  <si>
    <t>LOC_Os07g35880</t>
  </si>
  <si>
    <t>Os07g0543100</t>
  </si>
  <si>
    <t>polysaccharide catabolic process</t>
  </si>
  <si>
    <t>LOC_Os07g35940</t>
  </si>
  <si>
    <t>Os07g0543300</t>
  </si>
  <si>
    <t>LOC_Os07g35970</t>
  </si>
  <si>
    <t>Os07g0543600</t>
  </si>
  <si>
    <t>strictosidine synthase activity</t>
  </si>
  <si>
    <t>OsSTRL8</t>
  </si>
  <si>
    <t>LOC_Os12g12850</t>
  </si>
  <si>
    <t>Os12g0230100</t>
  </si>
  <si>
    <t>Molecular chaperone that may interact with a ClpP-like protease involved in degradation of denatured proteins in the chloroplast.</t>
  </si>
  <si>
    <t>LOC_Os12g12860</t>
  </si>
  <si>
    <t>Os12g0230200</t>
  </si>
  <si>
    <t>OsCDPK29</t>
  </si>
  <si>
    <t>LOC_Os12g12934</t>
  </si>
  <si>
    <t>Os12g0231000</t>
  </si>
  <si>
    <t>transmembrane transporter activity</t>
  </si>
  <si>
    <t>OsPTR3</t>
  </si>
  <si>
    <t>LOC_Os12g13030</t>
  </si>
  <si>
    <t>Os12g0232300</t>
  </si>
  <si>
    <t>Similar to ZCN20</t>
  </si>
  <si>
    <t>Published name</t>
  </si>
  <si>
    <t>Trait symbol</t>
  </si>
  <si>
    <t>QTL Accession ID</t>
  </si>
  <si>
    <t>q-Chl2a</t>
  </si>
  <si>
    <t>CHLCN</t>
  </si>
  <si>
    <t>AQCW005</t>
  </si>
  <si>
    <t>RTLG</t>
  </si>
  <si>
    <t xml:space="preserve">	CQQ20</t>
  </si>
  <si>
    <t>qSDW2</t>
  </si>
  <si>
    <t>BIOMYLD</t>
  </si>
  <si>
    <t>AQEX016</t>
  </si>
  <si>
    <t>PNWT</t>
  </si>
  <si>
    <t xml:space="preserve">	CQN48</t>
  </si>
  <si>
    <t>qYI-6-1</t>
  </si>
  <si>
    <t xml:space="preserve">	GRYLD</t>
  </si>
  <si>
    <t>AQGP083</t>
  </si>
  <si>
    <t>Yang et al., 2003</t>
  </si>
  <si>
    <t>Yadav et al., 1997</t>
  </si>
  <si>
    <t>Xu et al., 2004</t>
  </si>
  <si>
    <t>Cho et al 2003</t>
  </si>
  <si>
    <t>Obara et al., 2001, Yamaya et al., 2002</t>
  </si>
  <si>
    <t>Reference</t>
  </si>
  <si>
    <t>Deepwater Rice Variety in Eastern India</t>
  </si>
  <si>
    <t>Short duration improved rice variety</t>
  </si>
  <si>
    <t>Purnendu</t>
  </si>
  <si>
    <t>Early drought tolerant variety</t>
  </si>
  <si>
    <t>Bhavani x Triveni (HS)</t>
  </si>
  <si>
    <t>low light tolerant variety</t>
  </si>
  <si>
    <t>Aerobic rice variety</t>
  </si>
  <si>
    <t>IR55423-01</t>
  </si>
  <si>
    <t>Rice Landrace</t>
  </si>
  <si>
    <t>Landrace</t>
  </si>
  <si>
    <t>Japonica rice variety</t>
  </si>
  <si>
    <t>landrace</t>
  </si>
  <si>
    <t>Pusa 1238-1/Pusa 1238-81-6</t>
  </si>
  <si>
    <t>Improved</t>
  </si>
  <si>
    <t>Released basmati rice variety</t>
  </si>
  <si>
    <t>Pusa Basmati-1/Pusa 1121-92-8-2-7-1</t>
  </si>
  <si>
    <t>Sister line of Pusa Basmati-1</t>
  </si>
  <si>
    <r>
      <t xml:space="preserve">Pusa Basmati 1121 </t>
    </r>
    <r>
      <rPr>
        <sz val="11"/>
        <color theme="1"/>
        <rFont val="Calibri"/>
        <family val="2"/>
      </rPr>
      <t>×</t>
    </r>
    <r>
      <rPr>
        <sz val="11"/>
        <color theme="1"/>
        <rFont val="Calibri"/>
        <family val="2"/>
        <scheme val="minor"/>
      </rPr>
      <t xml:space="preserve"> Pusa 1301</t>
    </r>
  </si>
  <si>
    <t>Salt tolerant rice landrace</t>
  </si>
  <si>
    <t>Releaed variety</t>
  </si>
  <si>
    <t>Local cultivar</t>
  </si>
  <si>
    <t>local cultivar</t>
  </si>
  <si>
    <t>C22 x Kalakeri</t>
  </si>
  <si>
    <t>Relesed variety</t>
  </si>
  <si>
    <t>NERICA rice cultivar</t>
  </si>
  <si>
    <t>Released</t>
  </si>
  <si>
    <t>Released rice variety</t>
  </si>
  <si>
    <t>MTU 2716/MTU1010</t>
  </si>
  <si>
    <t>Krishnaveni/IR64</t>
  </si>
  <si>
    <t>Obs.677 x IR-207 x Vikram</t>
  </si>
  <si>
    <t>Japonica rice cultivar</t>
  </si>
  <si>
    <t>Local rice cultivar</t>
  </si>
  <si>
    <t>IR 5657-33-2-1/IR 18348-36-3-3</t>
  </si>
  <si>
    <t>Multiple cross derivative</t>
  </si>
  <si>
    <t>Local variety</t>
  </si>
  <si>
    <t>Gene Bank (NBPGR) collection</t>
  </si>
  <si>
    <t>Mutant of MPR 7-2</t>
  </si>
  <si>
    <t>Released variety</t>
  </si>
  <si>
    <t>Early maturing upland rice from vietnam</t>
  </si>
  <si>
    <t>Short grain aromatic local rice</t>
  </si>
  <si>
    <t>derived from the Dhalputtia landrace</t>
  </si>
  <si>
    <t>Improved cultivar</t>
  </si>
  <si>
    <t>Developed in the background of Samba Mahsuri</t>
  </si>
  <si>
    <t>Improved variety</t>
  </si>
  <si>
    <t>seedling stage submergence tolerant and reproductive stage drought tolerant variety</t>
  </si>
  <si>
    <t xml:space="preserve">Improved </t>
  </si>
  <si>
    <t>Drought tolerant rice</t>
  </si>
  <si>
    <t>Salt tolerant basmati rice variety</t>
  </si>
  <si>
    <t>Salt tolerant rice variety</t>
  </si>
  <si>
    <t>Pankaj x Jagannath</t>
  </si>
  <si>
    <t>Abor-B</t>
  </si>
  <si>
    <t>RCPL 1-3C</t>
  </si>
  <si>
    <t>BAM 4233</t>
  </si>
  <si>
    <t>IC No/EC No/Name of genotypes/Pedigree</t>
  </si>
  <si>
    <t>Mutant of N22</t>
  </si>
  <si>
    <t>Japonica Rice varietyLandrace</t>
  </si>
  <si>
    <t>Indica rice variety</t>
  </si>
  <si>
    <t>Type of cultivar</t>
  </si>
  <si>
    <t>Mutant</t>
  </si>
  <si>
    <t>Quantity (For 500 ml)</t>
  </si>
  <si>
    <t>40.021 gm</t>
  </si>
  <si>
    <t>20.15 gm</t>
  </si>
  <si>
    <t>35.7 gm</t>
  </si>
  <si>
    <t>44.3 gm</t>
  </si>
  <si>
    <t>Magnesium Sulfate heptahydrate (MgSO4.7H2O)</t>
  </si>
  <si>
    <t>162 gm</t>
  </si>
  <si>
    <t>0.7 gm</t>
  </si>
  <si>
    <t>0.037 gm</t>
  </si>
  <si>
    <t>0.467 gm</t>
  </si>
  <si>
    <t>0.0175 gm</t>
  </si>
  <si>
    <t>0.0155 gm</t>
  </si>
  <si>
    <t>3.85 gm</t>
  </si>
  <si>
    <t>5.95 gm</t>
  </si>
  <si>
    <t xml:space="preserve">Micronutrients (Single stock for micro nutrient) </t>
  </si>
  <si>
    <t>qTC1.1</t>
  </si>
  <si>
    <t>qTC1.2</t>
  </si>
  <si>
    <t>qTC1.3</t>
  </si>
  <si>
    <t>qTC1.4</t>
  </si>
  <si>
    <t>qTC1.5</t>
  </si>
  <si>
    <t>qTC3.1</t>
  </si>
  <si>
    <t>qTC1.6</t>
  </si>
  <si>
    <t>qTC1.7</t>
  </si>
  <si>
    <t>qTC1.8</t>
  </si>
  <si>
    <t>qTC1.9</t>
  </si>
  <si>
    <t>qTC2.1</t>
  </si>
  <si>
    <t>qTC6.1</t>
  </si>
  <si>
    <t>qTC2.2</t>
  </si>
  <si>
    <t>qTC2.3</t>
  </si>
  <si>
    <t>qTC2.4</t>
  </si>
  <si>
    <t>qTC2.5</t>
  </si>
  <si>
    <t>qRL4.1</t>
  </si>
  <si>
    <t>qRL5.1</t>
  </si>
  <si>
    <t>qRL5.2</t>
  </si>
  <si>
    <t>qRL7.1</t>
  </si>
  <si>
    <t>qRL7.2</t>
  </si>
  <si>
    <t>qRL3.1</t>
  </si>
  <si>
    <t>qRL4.2</t>
  </si>
  <si>
    <t>qRL3.2</t>
  </si>
  <si>
    <t>qRL8.1</t>
  </si>
  <si>
    <t>qRL2.1</t>
  </si>
  <si>
    <t>qRL2.2</t>
  </si>
  <si>
    <t>qRL4.3</t>
  </si>
  <si>
    <t>qRL5.3</t>
  </si>
  <si>
    <t>qRL1.1</t>
  </si>
  <si>
    <t>qRL2.3</t>
  </si>
  <si>
    <t>qRL12.1</t>
  </si>
  <si>
    <t>qRL2.4</t>
  </si>
  <si>
    <t>qRL4.4</t>
  </si>
  <si>
    <t>qRL4.5</t>
  </si>
  <si>
    <t>qRL1.2</t>
  </si>
  <si>
    <t>qRL2.5</t>
  </si>
  <si>
    <t>qRL1.3</t>
  </si>
  <si>
    <t>qRL12.2</t>
  </si>
  <si>
    <t>qRL10.1</t>
  </si>
  <si>
    <t>qRL3.3</t>
  </si>
  <si>
    <t>qRL6.1</t>
  </si>
  <si>
    <t>qRL5.4</t>
  </si>
  <si>
    <t>qRL2.6</t>
  </si>
  <si>
    <t>qRL1.4</t>
  </si>
  <si>
    <t>qRL2.7</t>
  </si>
  <si>
    <t>qRL2.8</t>
  </si>
  <si>
    <t>qRL6.2</t>
  </si>
  <si>
    <t>qRL3.4</t>
  </si>
  <si>
    <t>qRL7.3</t>
  </si>
  <si>
    <t>qRL6.3</t>
  </si>
  <si>
    <t>qRL4.6</t>
  </si>
  <si>
    <t>qRL5.5</t>
  </si>
  <si>
    <t>qRL5.6</t>
  </si>
  <si>
    <t>qRL4.7</t>
  </si>
  <si>
    <t>qRL9.1</t>
  </si>
  <si>
    <t>qRL12.3</t>
  </si>
  <si>
    <t>qRL12.4</t>
  </si>
  <si>
    <t>qRL12.5</t>
  </si>
  <si>
    <t>qRL12.6</t>
  </si>
  <si>
    <t>qRL5.7</t>
  </si>
  <si>
    <t>qRL5.8</t>
  </si>
  <si>
    <t>qRL12.7</t>
  </si>
  <si>
    <t>qRL12.8</t>
  </si>
  <si>
    <t>qRL12.9</t>
  </si>
  <si>
    <t>qRL12.10</t>
  </si>
  <si>
    <t>qRL12.11</t>
  </si>
  <si>
    <t>qRL4.8</t>
  </si>
  <si>
    <t>qRV4.1</t>
  </si>
  <si>
    <t>qRV4.2</t>
  </si>
  <si>
    <t>qRV2.1</t>
  </si>
  <si>
    <t>qRV2.2</t>
  </si>
  <si>
    <t>qRV2.3</t>
  </si>
  <si>
    <t>qRV2.4</t>
  </si>
  <si>
    <t>qRV6.1</t>
  </si>
  <si>
    <t>qRV1.1</t>
  </si>
  <si>
    <t>qRV2.5</t>
  </si>
  <si>
    <t>qRV2.6</t>
  </si>
  <si>
    <t>qRV2.7</t>
  </si>
  <si>
    <t>qRV2.8</t>
  </si>
  <si>
    <t>qSDW2.1</t>
  </si>
  <si>
    <t>qSDW2.2</t>
  </si>
  <si>
    <t>qSDW2.3</t>
  </si>
  <si>
    <t>qSDW2.4</t>
  </si>
  <si>
    <t>qSDW2.5</t>
  </si>
  <si>
    <t>qSDW2.6</t>
  </si>
  <si>
    <t>qSDW6.1</t>
  </si>
  <si>
    <t>qSDW6.2</t>
  </si>
  <si>
    <t>qSDW2.7</t>
  </si>
  <si>
    <t>qSDW1.1</t>
  </si>
  <si>
    <t>qSDW2.8</t>
  </si>
  <si>
    <t>qSDW2.9</t>
  </si>
  <si>
    <t>qSDW2.10</t>
  </si>
  <si>
    <t>qSDW2.11</t>
  </si>
  <si>
    <t>qSDW2.12</t>
  </si>
  <si>
    <t>qSDW11.1</t>
  </si>
  <si>
    <t>qSDW2.13</t>
  </si>
  <si>
    <t>qSDW2.14</t>
  </si>
  <si>
    <t>qSDW2.15</t>
  </si>
  <si>
    <t>qSDW2.16</t>
  </si>
  <si>
    <t>qSDW2.17</t>
  </si>
  <si>
    <t>qSDW8.1</t>
  </si>
  <si>
    <t>qSDW2.18</t>
  </si>
  <si>
    <t>qSDW6.3</t>
  </si>
  <si>
    <t>qSDW9.1</t>
  </si>
  <si>
    <t>qSDW9.2</t>
  </si>
  <si>
    <t>qSDW9.3</t>
  </si>
  <si>
    <t>qSDW2.19</t>
  </si>
  <si>
    <t>qSDW9.4</t>
  </si>
  <si>
    <t>qSDW9.5</t>
  </si>
  <si>
    <t>qSDW9.6</t>
  </si>
  <si>
    <t>qSDW9.7</t>
  </si>
  <si>
    <t>qSDW9.8</t>
  </si>
  <si>
    <t>qSDW9.9</t>
  </si>
  <si>
    <t>qSDW9.10</t>
  </si>
  <si>
    <t>qSDW2.20</t>
  </si>
  <si>
    <t>qSDW12.1</t>
  </si>
  <si>
    <t>qSDW12.2</t>
  </si>
  <si>
    <t>qSDW5.1</t>
  </si>
  <si>
    <t>qSDW5.2</t>
  </si>
  <si>
    <t>qSDW5.3</t>
  </si>
  <si>
    <t>qSDW5.4</t>
  </si>
  <si>
    <t>qSDW3.1</t>
  </si>
  <si>
    <t>qSDW3.2</t>
  </si>
  <si>
    <t>qSDW5.5</t>
  </si>
  <si>
    <t>qSDW5.6</t>
  </si>
  <si>
    <t>qSDW5.7</t>
  </si>
  <si>
    <t>qSDW5.8</t>
  </si>
  <si>
    <t>qSDW12.3</t>
  </si>
  <si>
    <t>qSDW5.9</t>
  </si>
  <si>
    <t>qSDW5.10</t>
  </si>
  <si>
    <t>qSDW5.11</t>
  </si>
  <si>
    <t>qSDW6.4</t>
  </si>
  <si>
    <t>qSDW2.21</t>
  </si>
  <si>
    <t>qSDW11.2</t>
  </si>
  <si>
    <t>qSDW5.12</t>
  </si>
  <si>
    <t>qSDW1.2</t>
  </si>
  <si>
    <t>qRDW2.1</t>
  </si>
  <si>
    <t>qRDW2.2</t>
  </si>
  <si>
    <t>qRDW2.3</t>
  </si>
  <si>
    <t>qRDW2.4</t>
  </si>
  <si>
    <t>qRDW2.5</t>
  </si>
  <si>
    <t>qRDW3.1</t>
  </si>
  <si>
    <t>qRDW9.1</t>
  </si>
  <si>
    <t>qRDW1.1</t>
  </si>
  <si>
    <t>qRDW1.2</t>
  </si>
  <si>
    <t>qRDW1.3</t>
  </si>
  <si>
    <t>qRDW2.6</t>
  </si>
  <si>
    <t>qRDW9.2</t>
  </si>
  <si>
    <t>qRDW1.4</t>
  </si>
  <si>
    <t>qRDW1.5</t>
  </si>
  <si>
    <t>qRDW1.6</t>
  </si>
  <si>
    <t>qRDW1.7</t>
  </si>
  <si>
    <t>qRDW1.8</t>
  </si>
  <si>
    <t>qRDW1.9</t>
  </si>
  <si>
    <t>qRDW1.10</t>
  </si>
  <si>
    <t>qRDW1.11</t>
  </si>
  <si>
    <t>qRDW1.12</t>
  </si>
  <si>
    <t>qRDW1.13</t>
  </si>
  <si>
    <t>qRDW1.14</t>
  </si>
  <si>
    <t>qRDW1.15</t>
  </si>
  <si>
    <t>qRDW1.16</t>
  </si>
  <si>
    <t>qRDW1.17</t>
  </si>
  <si>
    <t>qRDW1.18</t>
  </si>
  <si>
    <t>qRDW1.19</t>
  </si>
  <si>
    <t>qRDW1.20</t>
  </si>
  <si>
    <t>qRDW1.21</t>
  </si>
  <si>
    <t>qRDW1.22</t>
  </si>
  <si>
    <t>qRDW1.23</t>
  </si>
  <si>
    <t>qRDW1.24</t>
  </si>
  <si>
    <t>qRDW1.25</t>
  </si>
  <si>
    <t>qRDW1.26</t>
  </si>
  <si>
    <t>qRDW1.27</t>
  </si>
  <si>
    <t>qRDW1.28</t>
  </si>
  <si>
    <t>qRDW1.29</t>
  </si>
  <si>
    <t>qRDW1.30</t>
  </si>
  <si>
    <t>qRDW1.31</t>
  </si>
  <si>
    <t>qRDW1.32</t>
  </si>
  <si>
    <t>qRDW1.33</t>
  </si>
  <si>
    <t>qRDW1.34</t>
  </si>
  <si>
    <t>qRDW1.35</t>
  </si>
  <si>
    <t>qRDW1.36</t>
  </si>
  <si>
    <t>qRDW1.37</t>
  </si>
  <si>
    <t>qRDW3.2</t>
  </si>
  <si>
    <t>qRDW1.38</t>
  </si>
  <si>
    <t>qRDW5.13</t>
  </si>
  <si>
    <t>qRDW12.1</t>
  </si>
  <si>
    <t>qPDW11.1</t>
  </si>
  <si>
    <t>qPDW12.1</t>
  </si>
  <si>
    <t>qPDW12.2</t>
  </si>
  <si>
    <t>qPDW12.3</t>
  </si>
  <si>
    <t>qPDW12.4</t>
  </si>
  <si>
    <t>qPDW12.5</t>
  </si>
  <si>
    <t>qPDW12.6</t>
  </si>
  <si>
    <t>qPDW12.7</t>
  </si>
  <si>
    <t>qPDW12.8</t>
  </si>
  <si>
    <t>qPDW12.9</t>
  </si>
  <si>
    <t>qPDW10.1</t>
  </si>
  <si>
    <t>qPDW7.1</t>
  </si>
  <si>
    <t>qPDW11.2</t>
  </si>
  <si>
    <t>qPDW12.10</t>
  </si>
  <si>
    <t>qPDW12.11</t>
  </si>
  <si>
    <t>qPDW11.3</t>
  </si>
  <si>
    <t>qPDW11.4</t>
  </si>
  <si>
    <t>qPDW2.1</t>
  </si>
  <si>
    <t>qPDW11.5</t>
  </si>
  <si>
    <t>qPDW12.12</t>
  </si>
  <si>
    <t>qPDW12.13</t>
  </si>
  <si>
    <t>qPDW10.2</t>
  </si>
  <si>
    <t>qPDW5.1</t>
  </si>
  <si>
    <t>qPDW12.14</t>
  </si>
  <si>
    <t>qPDW11.6</t>
  </si>
  <si>
    <t>qPDW11.7</t>
  </si>
  <si>
    <t>qPDW11.8</t>
  </si>
  <si>
    <t>qPDW5.2</t>
  </si>
  <si>
    <t>qPDW2.2</t>
  </si>
  <si>
    <t>qPDW1.1</t>
  </si>
  <si>
    <t>qPDW1.2</t>
  </si>
  <si>
    <t>qPDW7.2</t>
  </si>
  <si>
    <t>qPDW2.3</t>
  </si>
  <si>
    <t>qPDW2.4</t>
  </si>
  <si>
    <t>qPDW9.1</t>
  </si>
  <si>
    <t>qPDW2.5</t>
  </si>
  <si>
    <t>qPDW4.1</t>
  </si>
  <si>
    <t>qPDW6.1</t>
  </si>
  <si>
    <t>qGY12.1</t>
  </si>
  <si>
    <t>qGY11.1</t>
  </si>
  <si>
    <t>qGY10.1</t>
  </si>
  <si>
    <t>qGY12.2</t>
  </si>
  <si>
    <t>qGY12.3</t>
  </si>
  <si>
    <t>qGY10.2</t>
  </si>
  <si>
    <t>qGY12.4</t>
  </si>
  <si>
    <t>qGY2.1</t>
  </si>
  <si>
    <t>qGY12.5</t>
  </si>
  <si>
    <t>qGY12.6</t>
  </si>
  <si>
    <t>qGY12.7</t>
  </si>
  <si>
    <t>qGY12.8</t>
  </si>
  <si>
    <t>qGY12.9</t>
  </si>
  <si>
    <t>qGY7.1</t>
  </si>
  <si>
    <t>qGY12.10</t>
  </si>
  <si>
    <t>qGY12.11</t>
  </si>
  <si>
    <t>qGY12.12</t>
  </si>
  <si>
    <t>qGY5.1</t>
  </si>
  <si>
    <t>qGY11.2</t>
  </si>
  <si>
    <t>qGY11.3</t>
  </si>
  <si>
    <t>qGY3.1</t>
  </si>
  <si>
    <t>qGY11.4</t>
  </si>
  <si>
    <t>qGY11.5</t>
  </si>
  <si>
    <t>qGY12.13</t>
  </si>
  <si>
    <t>qGY9.1</t>
  </si>
  <si>
    <t>qGY7.2</t>
  </si>
  <si>
    <t>qGY7.3</t>
  </si>
  <si>
    <t>qGY1.2</t>
  </si>
  <si>
    <t>qGY1.3</t>
  </si>
  <si>
    <t>qGY1.1</t>
  </si>
  <si>
    <t>qGY9.3</t>
  </si>
  <si>
    <t>qGY2.2</t>
  </si>
  <si>
    <t>qGY12.14</t>
  </si>
  <si>
    <t>qGY6.1</t>
  </si>
  <si>
    <t>qGY7.4</t>
  </si>
  <si>
    <t>qGY2.3</t>
  </si>
  <si>
    <t>qGY2.4</t>
  </si>
  <si>
    <t>qGY2.5</t>
  </si>
  <si>
    <t>qGY2.6</t>
  </si>
  <si>
    <t>qGY2.7</t>
  </si>
  <si>
    <t>qGY6.2</t>
  </si>
  <si>
    <t>qGY7.5</t>
  </si>
  <si>
    <t>qGY5.2</t>
  </si>
  <si>
    <t>qGY9.4</t>
  </si>
  <si>
    <t>qNG9.1</t>
  </si>
  <si>
    <t>qNG9.2</t>
  </si>
  <si>
    <t>qNG9.3</t>
  </si>
  <si>
    <t>qNG9.4</t>
  </si>
  <si>
    <t>qNG1.1</t>
  </si>
  <si>
    <t>qNG6.1</t>
  </si>
  <si>
    <t>qNG9.5</t>
  </si>
  <si>
    <t>qNG2.1</t>
  </si>
  <si>
    <t>qNG11.1</t>
  </si>
  <si>
    <t>qNG6.2</t>
  </si>
  <si>
    <t>qNG1.2</t>
  </si>
  <si>
    <t>qNG12.1</t>
  </si>
  <si>
    <t>qNG8.1</t>
  </si>
  <si>
    <t>qNG4.1</t>
  </si>
  <si>
    <t>qNG2.2</t>
  </si>
  <si>
    <t>qNG2.3</t>
  </si>
  <si>
    <t>qNG3.1</t>
  </si>
  <si>
    <t>qNS6.1</t>
  </si>
  <si>
    <t>qNS6.2</t>
  </si>
  <si>
    <t>qNS6.3</t>
  </si>
  <si>
    <t>qNS6.4</t>
  </si>
  <si>
    <t>qNS6.5</t>
  </si>
  <si>
    <t>qNS12.1</t>
  </si>
  <si>
    <t>qNS6.6</t>
  </si>
  <si>
    <t>qNS10.1</t>
  </si>
  <si>
    <t>qNS3.1</t>
  </si>
  <si>
    <t>qNS11.1</t>
  </si>
  <si>
    <t>qNS12.2</t>
  </si>
  <si>
    <t>qNS6.7</t>
  </si>
  <si>
    <t>qNS3.2</t>
  </si>
  <si>
    <t>qNS9.1</t>
  </si>
  <si>
    <t>qNS2.1</t>
  </si>
  <si>
    <t>qNS6.8</t>
  </si>
  <si>
    <t>qNS6.9</t>
  </si>
  <si>
    <t>qNS4.1</t>
  </si>
  <si>
    <t>qNS4.2</t>
  </si>
  <si>
    <t>qNS7.1</t>
  </si>
  <si>
    <t>qNS12.3</t>
  </si>
  <si>
    <t>qNS12.4</t>
  </si>
  <si>
    <t>qNS9.2</t>
  </si>
  <si>
    <t>qNR7.1</t>
  </si>
  <si>
    <t>qNR12.3</t>
  </si>
  <si>
    <t xml:space="preserve">Gen </t>
  </si>
  <si>
    <t>Score (TC)</t>
  </si>
  <si>
    <t>Score (RL)</t>
  </si>
  <si>
    <t>Score (RV)</t>
  </si>
  <si>
    <t>Score (SDW)</t>
  </si>
  <si>
    <t>Score (RDW)</t>
  </si>
  <si>
    <t>Score (PDW)</t>
  </si>
  <si>
    <t>Score (GY)</t>
  </si>
  <si>
    <t>Score (NS)</t>
  </si>
  <si>
    <t>Score (NR)</t>
  </si>
  <si>
    <t>Score (NG)</t>
  </si>
  <si>
    <t>Total</t>
  </si>
  <si>
    <t>GEN10</t>
  </si>
  <si>
    <t>GEN11</t>
  </si>
  <si>
    <t>GEN12</t>
  </si>
  <si>
    <t>GEN13</t>
  </si>
  <si>
    <t>GEN14</t>
  </si>
  <si>
    <t>GEN15</t>
  </si>
  <si>
    <t>GEN16</t>
  </si>
  <si>
    <t>GEN17</t>
  </si>
  <si>
    <t>GEN18</t>
  </si>
  <si>
    <t>GEN19</t>
  </si>
  <si>
    <t>GEN20</t>
  </si>
  <si>
    <t>GEN21</t>
  </si>
  <si>
    <t>GEN22</t>
  </si>
  <si>
    <t>GEN23</t>
  </si>
  <si>
    <t>GEN24</t>
  </si>
  <si>
    <t>GEN25</t>
  </si>
  <si>
    <t>GEN26</t>
  </si>
  <si>
    <t>GEN27</t>
  </si>
  <si>
    <t>GEN28</t>
  </si>
  <si>
    <t>GEN29</t>
  </si>
  <si>
    <t>GEN30</t>
  </si>
  <si>
    <t>GEN31</t>
  </si>
  <si>
    <t>GEN32</t>
  </si>
  <si>
    <t>GEN33</t>
  </si>
  <si>
    <t>GEN34</t>
  </si>
  <si>
    <t>GEN35</t>
  </si>
  <si>
    <t>GEN36</t>
  </si>
  <si>
    <t>GEN37</t>
  </si>
  <si>
    <t>GEN38</t>
  </si>
  <si>
    <t>GEN39</t>
  </si>
  <si>
    <t>GEN40</t>
  </si>
  <si>
    <t>GEN41</t>
  </si>
  <si>
    <t>GEN42</t>
  </si>
  <si>
    <t>GEN43</t>
  </si>
  <si>
    <t>GEN44</t>
  </si>
  <si>
    <t>GEN45</t>
  </si>
  <si>
    <t>GEN46</t>
  </si>
  <si>
    <t>GEN47</t>
  </si>
  <si>
    <t>GEN48</t>
  </si>
  <si>
    <t>GEN49</t>
  </si>
  <si>
    <t>GEN50</t>
  </si>
  <si>
    <t>GEN51</t>
  </si>
  <si>
    <t>GEN52</t>
  </si>
  <si>
    <t>GEN53</t>
  </si>
  <si>
    <t>GEN54</t>
  </si>
  <si>
    <t>GEN55</t>
  </si>
  <si>
    <t>GEN56</t>
  </si>
  <si>
    <t>GEN57</t>
  </si>
  <si>
    <t>GEN58</t>
  </si>
  <si>
    <t>GEN59</t>
  </si>
  <si>
    <t>GEN60</t>
  </si>
  <si>
    <t>GEN61</t>
  </si>
  <si>
    <t>GEN62</t>
  </si>
  <si>
    <t>GEN63</t>
  </si>
  <si>
    <t>GEN64</t>
  </si>
  <si>
    <t>GEN65</t>
  </si>
  <si>
    <t>GEN66</t>
  </si>
  <si>
    <t>GEN67</t>
  </si>
  <si>
    <t>GEN68</t>
  </si>
  <si>
    <t>GEN69</t>
  </si>
  <si>
    <t>GEN70</t>
  </si>
  <si>
    <t>GEN71</t>
  </si>
  <si>
    <t>GEN72</t>
  </si>
  <si>
    <t>GEN73</t>
  </si>
  <si>
    <t>GEN74</t>
  </si>
  <si>
    <t>GEN75</t>
  </si>
  <si>
    <t>GEN76</t>
  </si>
  <si>
    <t>GEN77</t>
  </si>
  <si>
    <t>GEN78</t>
  </si>
  <si>
    <t>GEN79</t>
  </si>
  <si>
    <t>GEN80</t>
  </si>
  <si>
    <t>GEN81</t>
  </si>
  <si>
    <t>GEN82</t>
  </si>
  <si>
    <t>GEN83</t>
  </si>
  <si>
    <t>GEN84</t>
  </si>
  <si>
    <t>GEN85</t>
  </si>
  <si>
    <t>GEN86</t>
  </si>
  <si>
    <t>GEN87</t>
  </si>
  <si>
    <t>GEN88</t>
  </si>
  <si>
    <t>GEN89</t>
  </si>
  <si>
    <t>GEN90</t>
  </si>
  <si>
    <t>GEN91</t>
  </si>
  <si>
    <t>GEN92</t>
  </si>
  <si>
    <t>GEN93</t>
  </si>
  <si>
    <t>GEN94</t>
  </si>
  <si>
    <t>GEN95</t>
  </si>
  <si>
    <t>GEN96</t>
  </si>
  <si>
    <t>Signal transduction of hyperosmotic response</t>
  </si>
  <si>
    <t>GEN1</t>
  </si>
  <si>
    <t>GEN2</t>
  </si>
  <si>
    <t>GEN3</t>
  </si>
  <si>
    <t>GEN4</t>
  </si>
  <si>
    <t>GEN5</t>
  </si>
  <si>
    <t>GEN6</t>
  </si>
  <si>
    <t>GEN7</t>
  </si>
  <si>
    <t>GEN8</t>
  </si>
  <si>
    <t>GEN9</t>
  </si>
  <si>
    <t>PVE</t>
  </si>
  <si>
    <t>MTA</t>
  </si>
  <si>
    <t>qPDW11.1/qGY11.1</t>
  </si>
  <si>
    <t>Gen96</t>
  </si>
  <si>
    <t>Gen95</t>
  </si>
  <si>
    <t>Gen94</t>
  </si>
  <si>
    <t>Gen93</t>
  </si>
  <si>
    <t>Gen92</t>
  </si>
  <si>
    <t>Gen91</t>
  </si>
  <si>
    <t>Gen90</t>
  </si>
  <si>
    <t>Gen89</t>
  </si>
  <si>
    <t>Gen88</t>
  </si>
  <si>
    <t>Gen87</t>
  </si>
  <si>
    <t>Gen86</t>
  </si>
  <si>
    <t>Gen85</t>
  </si>
  <si>
    <t>Gen84</t>
  </si>
  <si>
    <t>Gen83</t>
  </si>
  <si>
    <t>Gen82</t>
  </si>
  <si>
    <t>Gen81</t>
  </si>
  <si>
    <t>Gen80</t>
  </si>
  <si>
    <t>Gen79</t>
  </si>
  <si>
    <t>Gen78</t>
  </si>
  <si>
    <t>Gen77</t>
  </si>
  <si>
    <t>Gen76</t>
  </si>
  <si>
    <t>Gen75</t>
  </si>
  <si>
    <t>Gen74</t>
  </si>
  <si>
    <t>Gen73</t>
  </si>
  <si>
    <t>Gen72</t>
  </si>
  <si>
    <t>Gen71</t>
  </si>
  <si>
    <t>Gen70</t>
  </si>
  <si>
    <t>Gen69</t>
  </si>
  <si>
    <t>Gen68</t>
  </si>
  <si>
    <t>Gen67</t>
  </si>
  <si>
    <t>Gen66</t>
  </si>
  <si>
    <t>Gen65</t>
  </si>
  <si>
    <t>Gen64</t>
  </si>
  <si>
    <t>Gen63</t>
  </si>
  <si>
    <t>Gen62</t>
  </si>
  <si>
    <t>Gen61</t>
  </si>
  <si>
    <t>Gen60</t>
  </si>
  <si>
    <t>Gen59</t>
  </si>
  <si>
    <t>Gen58</t>
  </si>
  <si>
    <t>Gen57</t>
  </si>
  <si>
    <t>Gen56</t>
  </si>
  <si>
    <t>Gen55</t>
  </si>
  <si>
    <t>Gen54</t>
  </si>
  <si>
    <t>Gen53</t>
  </si>
  <si>
    <t>Gen52</t>
  </si>
  <si>
    <t>Gen51</t>
  </si>
  <si>
    <t>Gen50</t>
  </si>
  <si>
    <t>Gen49</t>
  </si>
  <si>
    <t>Gen48</t>
  </si>
  <si>
    <t>Gen47</t>
  </si>
  <si>
    <t>Gen46</t>
  </si>
  <si>
    <t>Gen45</t>
  </si>
  <si>
    <t>Gen44</t>
  </si>
  <si>
    <t>Gen43</t>
  </si>
  <si>
    <t>Gen42</t>
  </si>
  <si>
    <t>Gen41</t>
  </si>
  <si>
    <t>Gen40</t>
  </si>
  <si>
    <t>Gen39</t>
  </si>
  <si>
    <t>Gen38</t>
  </si>
  <si>
    <t>Gen37</t>
  </si>
  <si>
    <t>Gen36</t>
  </si>
  <si>
    <t>Gen35</t>
  </si>
  <si>
    <t>Gen34</t>
  </si>
  <si>
    <t>Gen33</t>
  </si>
  <si>
    <t>Gen32</t>
  </si>
  <si>
    <t>Gen31</t>
  </si>
  <si>
    <t>Gen30</t>
  </si>
  <si>
    <t>Gen29</t>
  </si>
  <si>
    <t>Gen28</t>
  </si>
  <si>
    <t>Gen27</t>
  </si>
  <si>
    <t>Gen26</t>
  </si>
  <si>
    <t>Gen25</t>
  </si>
  <si>
    <t>Gen24</t>
  </si>
  <si>
    <t>Gen23</t>
  </si>
  <si>
    <t>Gen22</t>
  </si>
  <si>
    <t>Gen21</t>
  </si>
  <si>
    <t>Gen20</t>
  </si>
  <si>
    <t>Gen19</t>
  </si>
  <si>
    <t>Gen18</t>
  </si>
  <si>
    <t>Gen17</t>
  </si>
  <si>
    <t>Gen16</t>
  </si>
  <si>
    <t>Gen15</t>
  </si>
  <si>
    <t>Gen14</t>
  </si>
  <si>
    <t>Gen13</t>
  </si>
  <si>
    <t>Gen12</t>
  </si>
  <si>
    <t>Gen11</t>
  </si>
  <si>
    <t>Gen10</t>
  </si>
  <si>
    <t>Gen9</t>
  </si>
  <si>
    <t>Gen8</t>
  </si>
  <si>
    <t>Gen7</t>
  </si>
  <si>
    <t>Gen6</t>
  </si>
  <si>
    <t>Gen5</t>
  </si>
  <si>
    <t>Gen4</t>
  </si>
  <si>
    <t>Gen3</t>
  </si>
  <si>
    <t>Gen2</t>
  </si>
  <si>
    <t>Gen1</t>
  </si>
  <si>
    <t>Genotypes</t>
  </si>
  <si>
    <t>OsWAK15</t>
  </si>
  <si>
    <t>Os02g0747400</t>
  </si>
  <si>
    <t xml:space="preserve">
LOC_Os02g51280.1</t>
  </si>
  <si>
    <t>OsTCP9</t>
  </si>
  <si>
    <t>DNA-binding transcription factor</t>
  </si>
  <si>
    <t>Os02g0747600</t>
  </si>
  <si>
    <t>AP2/EREBP#022</t>
  </si>
  <si>
    <t>LOC_Os02g51300.1</t>
  </si>
  <si>
    <t>Os02g0747900</t>
  </si>
  <si>
    <t>LOC_Os02g51320.1</t>
  </si>
  <si>
    <t>ILI5</t>
  </si>
  <si>
    <t>Os02g0749300</t>
  </si>
  <si>
    <t xml:space="preserve">OsSK1 </t>
  </si>
  <si>
    <t xml:space="preserve">
LOC_Os02g51410.1
LOC_Os02g51410.2
LOC_Os02g51410.3</t>
  </si>
  <si>
    <t>cellular component of chloroplast involved in shikimate kinase activity</t>
  </si>
  <si>
    <t>Lignin degradation and detoxification of lignin-derived products</t>
  </si>
  <si>
    <t>Os02g0749700</t>
  </si>
  <si>
    <t xml:space="preserve">
LOC_Os02g51440.1</t>
  </si>
  <si>
    <t>OsLAC10</t>
  </si>
  <si>
    <t>Os03g0710800</t>
  </si>
  <si>
    <t>GF14F</t>
  </si>
  <si>
    <t>Member of the 14-3-3 protein family, Negative regulation of grain filling of inferior spikelets, Response to biotic and abiotic stress</t>
  </si>
  <si>
    <t>Member of the CONSTANS-like (COL) family, Flowering time repressor</t>
  </si>
  <si>
    <t>OsCOL10</t>
  </si>
  <si>
    <t>Os03g0711100</t>
  </si>
  <si>
    <t xml:space="preserve">
LOC_Os03g50290.1
LOC_Os03g50290.2
LOC_Os03g50290.3</t>
  </si>
  <si>
    <t xml:space="preserve">
LOC_Os03g50310.1</t>
  </si>
  <si>
    <t>Os03g0711200</t>
  </si>
  <si>
    <t>Involved in phosphatidylinositol phosphate biosynthetic process</t>
  </si>
  <si>
    <t>Os03g0711300</t>
  </si>
  <si>
    <t xml:space="preserve">	protein serine/threonine kinase activity</t>
  </si>
  <si>
    <t>coatomer is a cytosolic protein complex that binds to dilysine motifs and reversibly associates with Golgi non-clathrin-coated vesicles, which further mediate biosynthetic protein transport from the ER, via the Golgi up to the trans Golgi network</t>
  </si>
  <si>
    <t>OsWD40-84</t>
  </si>
  <si>
    <t>Os03g0711400</t>
  </si>
  <si>
    <t>Os03g0711500</t>
  </si>
  <si>
    <t xml:space="preserve"> OsWD40-85</t>
  </si>
  <si>
    <t>Involved in intracellular protein transport and vesicle mediated transport</t>
  </si>
  <si>
    <t>Os03g0711800</t>
  </si>
  <si>
    <t>Zinc finger, RanBP2-type domain containing protein</t>
  </si>
  <si>
    <t>Os03g0712200</t>
  </si>
  <si>
    <t>Similar to atypical receptor-like kinase MARK</t>
  </si>
  <si>
    <t>Os03g0712400</t>
  </si>
  <si>
    <t>Os03g0712700</t>
  </si>
  <si>
    <t>PFP</t>
  </si>
  <si>
    <t>Inolved in glucose mrtabolism</t>
  </si>
  <si>
    <t>Os03g0712800</t>
  </si>
  <si>
    <t>OsGS1</t>
  </si>
  <si>
    <t>Glutamine biosynthetic activity, involved in nitrogen metabolism</t>
  </si>
  <si>
    <t>LOC_Os03g50320.1</t>
  </si>
  <si>
    <t>LOC_Os03g50330.1</t>
  </si>
  <si>
    <t xml:space="preserve">
LOC_Os03g50340.1</t>
  </si>
  <si>
    <t xml:space="preserve">
LOC_Os03g50350.1</t>
  </si>
  <si>
    <t>LOC_Os03g50390.1
LOC_Os03g50390.2</t>
  </si>
  <si>
    <t xml:space="preserve">
LOC_Os03g50430.1</t>
  </si>
  <si>
    <t>LOC_Os03g50450.1</t>
  </si>
  <si>
    <t xml:space="preserve">
LOC_Os03g50480.1
LOC_Os03g50480.2</t>
  </si>
  <si>
    <t>LOC_Os03g50490.1</t>
  </si>
  <si>
    <t>OsSK1</t>
  </si>
  <si>
    <t>pecific phosphorylation of the 3-hydroxyl group of shikimic acid using ATP as a cosubstrate.</t>
  </si>
  <si>
    <t>Lignin degradation and detoxification of lignin-derived products. Response to Cu stress of rice roots</t>
  </si>
  <si>
    <t>Os02g0751600</t>
  </si>
  <si>
    <t>OsFKBP16-2</t>
  </si>
  <si>
    <t xml:space="preserve">	peptidyl-prolyl cis-trans isomerase activity in chloroplast</t>
  </si>
  <si>
    <t>Os02g0751800</t>
  </si>
  <si>
    <t>Os02g0751900</t>
  </si>
  <si>
    <t xml:space="preserve">	phosphatidylinositol dephosphorylation</t>
  </si>
  <si>
    <t>Phosphoglycerate mutase 1 family protein.</t>
  </si>
  <si>
    <t>Phosphatidylinositol transfer protein, Class III SEC14 protein</t>
  </si>
  <si>
    <t>Os02g0752200</t>
  </si>
  <si>
    <t>Os02g0752800</t>
  </si>
  <si>
    <t>OsERF#049</t>
  </si>
  <si>
    <t>imilar to Dehydration responsive element binding protein 2B (DREB2B protein)</t>
  </si>
  <si>
    <t>Similar to Trehalose-6-phosphate phosphatase</t>
  </si>
  <si>
    <t>Os02g0753000</t>
  </si>
  <si>
    <t>OsTPP4</t>
  </si>
  <si>
    <t>Os02g0753800</t>
  </si>
  <si>
    <t>ANN2</t>
  </si>
  <si>
    <t>Calcium-binding protein, Annexin, Heat and drought stress tolerance</t>
  </si>
  <si>
    <t>Os02t0754100</t>
  </si>
  <si>
    <t>Similar to S1 self-incompatibility locus-linked pollen G211 protein</t>
  </si>
  <si>
    <t>Short vegetative phase (SVP)-group MADS-box protein, Spikelet development, Negative regulation of brassinosteroid responses</t>
  </si>
  <si>
    <t>Os02g0761000</t>
  </si>
  <si>
    <t>Os02g0761100</t>
  </si>
  <si>
    <t>OsCYP40b</t>
  </si>
  <si>
    <t>protein peptidyl-prolyl isomerization activity</t>
  </si>
  <si>
    <t>Armadillo-like helical domain containing protein.</t>
  </si>
  <si>
    <t>Os02g0761200</t>
  </si>
  <si>
    <t>Os02g0761700</t>
  </si>
  <si>
    <t>Release of N-terminal amino acids, preferentially methionine, from peptides and arylamides</t>
  </si>
  <si>
    <t>Regulates the production of endosperm cells, affecting seed filling and embryo development.</t>
  </si>
  <si>
    <t>KRP1</t>
  </si>
  <si>
    <t>Os02g0762400</t>
  </si>
  <si>
    <t>SG1 (SHORT GRAIN1)-related protein, Brassinosteroid signaling, Regulation of seed and panicle development</t>
  </si>
  <si>
    <t>Os02g0762600</t>
  </si>
  <si>
    <t>FW2.2-like gene family protein, Regulation of grain width and weight</t>
  </si>
  <si>
    <t>OsFWL1</t>
  </si>
  <si>
    <t>Os02g0763000</t>
  </si>
  <si>
    <t>Similar to Serine threonine kinase 1.</t>
  </si>
  <si>
    <t>Os02g0763501</t>
  </si>
  <si>
    <t>The light-harvesting complex (LHC) functions as a light receptor, it captures and delivers excitation energy to photosystems with which it is closely associated</t>
  </si>
  <si>
    <t>Os02g0764500</t>
  </si>
  <si>
    <t>Similar to Ethylene-responsive transcription factor 4 (Ethylene-responsive element binding factor 4) (Related to APETALA-2 protein 5) (EREBP-4)</t>
  </si>
  <si>
    <t>DERF5</t>
  </si>
  <si>
    <t>Os02g0764700</t>
  </si>
  <si>
    <t>Os11g0629200</t>
  </si>
  <si>
    <t>Similar to Vacuolar sorting protein-like; embryogenesis protein H beta 58-like protein</t>
  </si>
  <si>
    <t>RING finger E3 ligase, Negative regulation of gamma-ray response</t>
  </si>
  <si>
    <t>Os11g0629300</t>
  </si>
  <si>
    <t>OsRFPH2-16</t>
  </si>
  <si>
    <t>Similar to Nitrilase associated protein-like.</t>
  </si>
  <si>
    <t>Os11g0629400</t>
  </si>
  <si>
    <t>Similar to Phosphoserine phosphatase, chloroplast precursor (EC 3.1.3.3) (PSP) (O-phosphoserine phosphohydrolase) (PSPase)</t>
  </si>
  <si>
    <t>Os11g0629500</t>
  </si>
  <si>
    <t>Similar to Disease resistance protein RPM1 homolog</t>
  </si>
  <si>
    <t>Os11g0629550</t>
  </si>
  <si>
    <t>Os11g0629600</t>
  </si>
  <si>
    <t>Defense Response</t>
  </si>
  <si>
    <t>Similar to BTB/POZ domain containing protein.</t>
  </si>
  <si>
    <t>Os11g0630501</t>
  </si>
  <si>
    <t>Os11g0630700</t>
  </si>
  <si>
    <t>Os2M2B1</t>
  </si>
  <si>
    <t>Os11g0630900</t>
  </si>
  <si>
    <t>Os11g0631100</t>
  </si>
  <si>
    <t>Similar to NAC domain-containing protein 76.</t>
  </si>
  <si>
    <t>OsNAC7</t>
  </si>
  <si>
    <t>Os06g0530400</t>
  </si>
  <si>
    <t>VQ domain containing protein.</t>
  </si>
  <si>
    <t>OsVQ22</t>
  </si>
  <si>
    <t>Os06g0530600</t>
  </si>
  <si>
    <t>hydrolase activity, hydrolyzing O-glycosyl compounds</t>
  </si>
  <si>
    <t>Os06g0531000</t>
  </si>
  <si>
    <t>Protein of unknown function DUF231 domain containing protein.</t>
  </si>
  <si>
    <t>Os06g0531400</t>
  </si>
  <si>
    <t>Lipase, GDSL domain containing protein.</t>
  </si>
  <si>
    <t>Os06g0531900</t>
  </si>
  <si>
    <t>OsGELP85</t>
  </si>
  <si>
    <t>LOC_Os02g51410.1
LOC_Os02g51410.2
LOC_Os02g51410.3</t>
  </si>
  <si>
    <t>LOC_Os02g51440.1</t>
  </si>
  <si>
    <t>LOC_Os02g51570.1</t>
  </si>
  <si>
    <t>LOC_Os02g51590.1</t>
  </si>
  <si>
    <t>LOC_Os02g51600.1</t>
  </si>
  <si>
    <t>LOC_Os02g51620.1</t>
  </si>
  <si>
    <t>LOC_Os02g51670.1</t>
  </si>
  <si>
    <t xml:space="preserve">
LOC_Os02g51570.1</t>
  </si>
  <si>
    <t xml:space="preserve">
LOC_Os02g51590.1</t>
  </si>
  <si>
    <t xml:space="preserve">
LOC_Os02g51600.1</t>
  </si>
  <si>
    <t xml:space="preserve">
LOC_Os02g51670.1</t>
  </si>
  <si>
    <t xml:space="preserve">
LOC_Os02g51680.1</t>
  </si>
  <si>
    <t xml:space="preserve">
LOC_Os02g51620.1</t>
  </si>
  <si>
    <t xml:space="preserve">
LOC_Os02g51750.1
LOC_Os02g51750.2</t>
  </si>
  <si>
    <t>LOC_Os02g51750.1
LOC_Os02g51750.2</t>
  </si>
  <si>
    <t xml:space="preserve">
LOC_Os02g51780.1</t>
  </si>
  <si>
    <t>LOC_Os02g52340.1</t>
  </si>
  <si>
    <t xml:space="preserve">
LOC_Os02g52360.1</t>
  </si>
  <si>
    <t xml:space="preserve">
LOC_Os02g52370.1</t>
  </si>
  <si>
    <t>LOC_Os02g52420.1
LOC_Os02g52420.2
LOC_Os02g52420.3</t>
  </si>
  <si>
    <t xml:space="preserve">
LOC_Os02g52480.1</t>
  </si>
  <si>
    <t xml:space="preserve">
LOC_Os02g52490.1
LOC_Os02g52490.2</t>
  </si>
  <si>
    <t xml:space="preserve">
LOC_Os02g52550.1</t>
  </si>
  <si>
    <t xml:space="preserve">
LOC_Os02g52580.1</t>
  </si>
  <si>
    <t xml:space="preserve">
LOC_Os02g52650.1</t>
  </si>
  <si>
    <t xml:space="preserve">
LOC_Os02g52670.1</t>
  </si>
  <si>
    <t>LOC_Os11g41130.2</t>
  </si>
  <si>
    <t xml:space="preserve">
LOC_Os11g41140.1</t>
  </si>
  <si>
    <t xml:space="preserve">
LOC_Os11g41150.1</t>
  </si>
  <si>
    <t>LOC_Os11g41170.1</t>
  </si>
  <si>
    <t xml:space="preserve">
LOC_Os11g41160.1
LOC_Os11g41160.2
LOC_Os11g41160.3</t>
  </si>
  <si>
    <t xml:space="preserve">
LOC_Os11g41260.1</t>
  </si>
  <si>
    <t>LOC_Os11g41260.1</t>
  </si>
  <si>
    <t>LOC_Os11g41290.1</t>
  </si>
  <si>
    <t xml:space="preserve">
LOC_Os11g41300.1</t>
  </si>
  <si>
    <t xml:space="preserve">
LOC_Os06g33940.1
LOC_Os06g33940.2</t>
  </si>
  <si>
    <t xml:space="preserve">
LOC_Os06g33970.1</t>
  </si>
  <si>
    <t xml:space="preserve">
LOC_Os06g34020.1</t>
  </si>
  <si>
    <t>LOC_Os06g34060.1</t>
  </si>
  <si>
    <t xml:space="preserve">
LOC_Os06g34120.1</t>
  </si>
  <si>
    <t>PDW/qGY</t>
  </si>
  <si>
    <t>RAP ID</t>
  </si>
  <si>
    <t>MSU ID</t>
  </si>
  <si>
    <t>Os02g0550050</t>
  </si>
  <si>
    <t>Hypothetical protein.</t>
  </si>
  <si>
    <t>Os02g0551600</t>
  </si>
  <si>
    <t xml:space="preserve">	
LOC_Os02g34640</t>
  </si>
  <si>
    <t>Conserved hypothetical protein</t>
  </si>
  <si>
    <t>Os02g0552200</t>
  </si>
  <si>
    <t xml:space="preserve">	
LOC_Os02g34710</t>
  </si>
  <si>
    <t>Os02g0613150</t>
  </si>
  <si>
    <t>Os02g0614250</t>
  </si>
  <si>
    <t>Hypothetical genes.</t>
  </si>
  <si>
    <t>Os02g0632700</t>
  </si>
  <si>
    <t>Conserved hypothetical protein.</t>
  </si>
  <si>
    <t>Os02g0748800</t>
  </si>
  <si>
    <t>LOC_Os02g51370</t>
  </si>
  <si>
    <t>Thioredoxin fold domain containing protein</t>
  </si>
  <si>
    <t>Os02g0749000</t>
  </si>
  <si>
    <t>LOC_Os02g51390</t>
  </si>
  <si>
    <t>TC/SDW</t>
  </si>
  <si>
    <t>qTC2.1/qSDW2.1</t>
  </si>
  <si>
    <t>Os02g0749800</t>
  </si>
  <si>
    <t>LOC_Os02g51450</t>
  </si>
  <si>
    <t>Mitochodrial transcription termination factor-related family protein.</t>
  </si>
  <si>
    <t>Os02g0750100</t>
  </si>
  <si>
    <t>LOC_Os02g51470</t>
  </si>
  <si>
    <t>Similar to ATP synthase</t>
  </si>
  <si>
    <t>qTC2.1/qSDW2.1/qSDW2.2</t>
  </si>
  <si>
    <t>Os02g0750800</t>
  </si>
  <si>
    <t>LOC_Os02g51510</t>
  </si>
  <si>
    <t>Protein of unknown function DUF3049 domain containing protein.</t>
  </si>
  <si>
    <t>qTC2.1/qSDW2.1/qSDW2.2/qSDW2.4</t>
  </si>
  <si>
    <t>Os02g0750950</t>
  </si>
  <si>
    <t>Hypothetical gene.</t>
  </si>
  <si>
    <t>Os02g0751300</t>
  </si>
  <si>
    <t>LOC_Os02g51550</t>
  </si>
  <si>
    <t>Protein of unknown function DUF581 family protein.</t>
  </si>
  <si>
    <t>qSDW2.1/qSDW2.2/qSDW2.3/qSDW2.4</t>
  </si>
  <si>
    <t>Os02g0753300</t>
  </si>
  <si>
    <t xml:space="preserve">	
LOC_Os02g51710</t>
  </si>
  <si>
    <t>Lipoxygenase, LH2 domain containing protein.</t>
  </si>
  <si>
    <t>qSDW2.3/qSDW2.4</t>
  </si>
  <si>
    <t>Os02g0754300</t>
  </si>
  <si>
    <t xml:space="preserve">	
LOC_Os02g51790</t>
  </si>
  <si>
    <t>Ribosomal protein L29 family protein.</t>
  </si>
  <si>
    <t>Os02g0754450</t>
  </si>
  <si>
    <t>Os02g0754500</t>
  </si>
  <si>
    <t>LOC_Os02g51810</t>
  </si>
  <si>
    <t>Putative mitochondrial outer membrane protein 64</t>
  </si>
  <si>
    <t>Os02g0754600</t>
  </si>
  <si>
    <t>LOC_Os02g51820</t>
  </si>
  <si>
    <t>May act as a substrate-specific adapter of an E3 ubiquitin-protein ligase complex (CUL3-RBX1-BTB) which mediates the ubiquitination and subsequent proteasomal degradation of target proteins.</t>
  </si>
  <si>
    <t>Os02g0754650</t>
  </si>
  <si>
    <t>LOC_Os02g51830</t>
  </si>
  <si>
    <t>Os02g0761400</t>
  </si>
  <si>
    <t>LOC_Os02g52390</t>
  </si>
  <si>
    <t>Binding of metal ion</t>
  </si>
  <si>
    <t>Os02g0762100</t>
  </si>
  <si>
    <t>LOC_Os02g52450</t>
  </si>
  <si>
    <t>Catalyzes the aldol cleavage of 4-hydroxy-4-methyl-2-oxoglutarate (HMG) into 2 molecules of pyruvate. Also contains a secondary oxaloacetate (OAA) decarboxylase activity due to the common pyruvate enolate transition state formed following C-C bond cleavage in the retro-aldol and decarboxylation reactions.</t>
  </si>
  <si>
    <t>Os02g0762200</t>
  </si>
  <si>
    <t>LOC_Os02g52460</t>
  </si>
  <si>
    <t>Plays an important role in the control of DNA replication and the maintenance of replication fork stability.</t>
  </si>
  <si>
    <t>Os02g0762800</t>
  </si>
  <si>
    <t xml:space="preserve">	
LOC_Os02g52510</t>
  </si>
  <si>
    <t>Recombinational repair protein, DNA repair and mitotic recombination</t>
  </si>
  <si>
    <t>Os02g0764100</t>
  </si>
  <si>
    <t>LOC_Os02g52620</t>
  </si>
  <si>
    <t>Similar to DNA-binding protein RAV1.</t>
  </si>
  <si>
    <t>Os03g0711150</t>
  </si>
  <si>
    <t>Os03g0711650</t>
  </si>
  <si>
    <t>LOC_Os03g50364</t>
  </si>
  <si>
    <t>Similar to AT hook motif family protein, expressed.</t>
  </si>
  <si>
    <t>Os03g0712000</t>
  </si>
  <si>
    <t xml:space="preserve">	
LOC_Os03g50410</t>
  </si>
  <si>
    <t>Similar to Lipase family protein.</t>
  </si>
  <si>
    <t>Os03g0712500</t>
  </si>
  <si>
    <t>Os03g0713000</t>
  </si>
  <si>
    <t xml:space="preserve">	
LOC_Os03g50510</t>
  </si>
  <si>
    <t>Similar to Chloroplast threonine deaminase 1</t>
  </si>
  <si>
    <t>Os03g0713100</t>
  </si>
  <si>
    <t>LOC_Os03g50520</t>
  </si>
  <si>
    <t>Dynamin-related protein 1C, Control of lateral root diameter</t>
  </si>
  <si>
    <t>Os03g0713200</t>
  </si>
  <si>
    <t xml:space="preserve">	
LOC_Os03g50530</t>
  </si>
  <si>
    <t>Os04g0689500</t>
  </si>
  <si>
    <t>LOC_Os04g59330</t>
  </si>
  <si>
    <t>Similar to H0814G11.12 protein.</t>
  </si>
  <si>
    <t>Os04g0690500</t>
  </si>
  <si>
    <t>LOC_Os04g59420</t>
  </si>
  <si>
    <t>Stress responsive DUF740 family protein, Tolerance to multiple abiotic stresses and a biotic stress</t>
  </si>
  <si>
    <t>Os04g0690932</t>
  </si>
  <si>
    <t xml:space="preserve">	
LOC_Os04g59420</t>
  </si>
  <si>
    <t>Stress responsive DUF740 family protein, Tolerance to multiple abiotic stresses and a biotic stres</t>
  </si>
  <si>
    <t>Os04g0691000</t>
  </si>
  <si>
    <t>Os07g0540600</t>
  </si>
  <si>
    <t>LOC_Os07g35640</t>
  </si>
  <si>
    <t>Gnk2-homologous domain domain containing protein</t>
  </si>
  <si>
    <t>Os07g0541850</t>
  </si>
  <si>
    <t>Hypothetical protein</t>
  </si>
  <si>
    <t>Os07g0543500</t>
  </si>
  <si>
    <t>LOC_Os07g35960</t>
  </si>
  <si>
    <t>Os07g0543700</t>
  </si>
  <si>
    <t>Similar to Mov34/MPN/PAD-1 family protein.</t>
  </si>
  <si>
    <t>Os07g0661700</t>
  </si>
  <si>
    <t>Similar to Mov34/MPN/PAD-1 family protein</t>
  </si>
  <si>
    <t>Os07g0662700</t>
  </si>
  <si>
    <t>LOC_Os07g46770</t>
  </si>
  <si>
    <t>Os07g0663750</t>
  </si>
  <si>
    <t>Os11g0629100</t>
  </si>
  <si>
    <t>heavy-metal-associated isoprenylated plant protein 11</t>
  </si>
  <si>
    <t>Os12g0155100</t>
  </si>
  <si>
    <t xml:space="preserve">	
LOC_Os12g05890</t>
  </si>
  <si>
    <t>Protein of unknown function DUF3049 domain containing protein</t>
  </si>
  <si>
    <t>Os12g0155250</t>
  </si>
  <si>
    <t>Os12g0179700</t>
  </si>
  <si>
    <t>LOC_Os12g07940</t>
  </si>
  <si>
    <t>Domain of unknown function DUF1618 domain containing protein.</t>
  </si>
  <si>
    <t>Os12g0179800</t>
  </si>
  <si>
    <t>LOC_Os12g07950</t>
  </si>
  <si>
    <t>Histone deacetylase, Negative regulation of broad-spectrum resistance against rice pathogens, Response to cold, salt and drought stresses</t>
  </si>
  <si>
    <t>Os12g0180100</t>
  </si>
  <si>
    <t>LOC_Os12g07970</t>
  </si>
  <si>
    <t xml:space="preserve">	inorganic phosphate transmembrane transporter activity</t>
  </si>
  <si>
    <t>Os12g0230600</t>
  </si>
  <si>
    <t xml:space="preserve">	
LOC_Os12g12880</t>
  </si>
  <si>
    <t>Protein of unknown function DUF1685 family protein.</t>
  </si>
  <si>
    <t>Atypical and probable non DNA-binding bHLH transcription factor that acts as a positive regulator of grain size. Also involved in the brassinosteroid (BR) signaling pathway</t>
  </si>
  <si>
    <t>Inferred Ancestry Cluster</t>
  </si>
  <si>
    <t>Gen No</t>
  </si>
  <si>
    <t>Name of Genotype</t>
  </si>
  <si>
    <t>SP1</t>
  </si>
  <si>
    <t>SP2</t>
  </si>
  <si>
    <t>BAM 4223</t>
  </si>
  <si>
    <t>Sub Population 1</t>
  </si>
  <si>
    <t>Total Genotype: 28</t>
  </si>
  <si>
    <t>Total Genotype: 14</t>
  </si>
  <si>
    <t>Sub Population 2</t>
  </si>
  <si>
    <t>Total Genotype: 54</t>
  </si>
  <si>
    <t>Admixture</t>
  </si>
  <si>
    <t>Supplementry Table S5: Association Panel Genotypes in SP1, SP2 and Admixtures</t>
  </si>
  <si>
    <t>Supplementary Table S6: Analysis of variance of traits under N+ and N- condition</t>
  </si>
  <si>
    <t>Supplementary Table S7: Ranking of genotypes on the basis of SSI scores.</t>
  </si>
  <si>
    <t>Supplementary Table  S8: List of MTA detected for N+/N-/STI condition using models like BLINK, FarmCPU &amp; MLM</t>
  </si>
  <si>
    <t>Supplementary Table S9: List of MTA detected in three models viz. (BLINK, FarmCPU &amp; MLM) &amp; PVE for BLINK model.</t>
  </si>
  <si>
    <t>Supplementary Table S10: List of MTAs detected in earlier studies.</t>
  </si>
  <si>
    <t>Supplementary Table S11: List of novel MTAs and candidate genes identified</t>
  </si>
  <si>
    <t>Supplementary table S13: List of novel DEGs that colocalized in MTA region.</t>
  </si>
  <si>
    <t>Supplementary Table S12: List of identified MTAs and candidate genes.</t>
  </si>
  <si>
    <t>Supplementary Table S4: Phenotypic data of 96 genotypes under N+ and N- conditions</t>
  </si>
  <si>
    <t>Supplementary Table S3: Distribution of polymorphic SNPs across rice chromosomes</t>
  </si>
  <si>
    <t>Supplementary Table S2: List of coposition of yoshida media used in study</t>
  </si>
  <si>
    <t>Supplementary Table S1: List of 96 genotypes used as association panel in the study</t>
  </si>
  <si>
    <t>OsFT-L</t>
  </si>
  <si>
    <t>OsPRX59</t>
  </si>
  <si>
    <t>OsPRX60</t>
  </si>
  <si>
    <t xml:space="preserve"> OsPRX61</t>
  </si>
  <si>
    <t>OsPRX62</t>
  </si>
  <si>
    <t>OsPRX63</t>
  </si>
  <si>
    <t>OsPRX64</t>
  </si>
  <si>
    <t>Os02g0611200</t>
  </si>
  <si>
    <t>S-adenosylmethionine decarboxylase, Polyamine biosynthesis, Abiotic stres</t>
  </si>
  <si>
    <t>OsSAMDC2</t>
  </si>
  <si>
    <t>LOC_Os02g39790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</si>
</sst>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Verdana"/>
      <family val="2"/>
    </font>
    <font>
      <b/>
      <sz val="12"/>
      <color rgb="FF444444"/>
      <name val="Arial"/>
      <family val="2"/>
    </font>
    <font>
      <sz val="9"/>
      <color rgb="FF44444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4">
    <xf numFmtId="0" fontId="0" fillId="0" borderId="0" xfId="0"/>
    <xf numFmtId="0" fontId="3" fillId="0" borderId="0" xfId="0" applyFont="1" applyAlignment="1">
      <alignment horizontal="left"/>
    </xf>
    <xf numFmtId="0" fontId="5" fillId="0" borderId="1" xfId="0" applyFont="1" applyBorder="1" applyAlignment="1">
      <alignment horizontal="left" vertical="top" wrapText="1"/>
    </xf>
    <xf numFmtId="0" fontId="3" fillId="0" borderId="1" xfId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0" fillId="0" borderId="0" xfId="0" applyFont="1"/>
    <xf numFmtId="0" fontId="3" fillId="2" borderId="0" xfId="0" applyFont="1" applyFill="1" applyAlignment="1">
      <alignment horizontal="left"/>
    </xf>
    <xf numFmtId="0" fontId="3" fillId="0" borderId="0" xfId="0" applyFont="1"/>
    <xf numFmtId="0" fontId="1" fillId="0" borderId="0" xfId="0" applyFont="1"/>
    <xf numFmtId="0" fontId="11" fillId="0" borderId="0" xfId="0" applyFont="1"/>
    <xf numFmtId="0" fontId="12" fillId="0" borderId="0" xfId="0" applyFont="1"/>
    <xf numFmtId="0" fontId="0" fillId="0" borderId="0" xfId="0" applyAlignment="1">
      <alignment horizontal="center" vertical="top"/>
    </xf>
    <xf numFmtId="0" fontId="3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0" fillId="0" borderId="7" xfId="0" applyBorder="1"/>
    <xf numFmtId="0" fontId="9" fillId="0" borderId="0" xfId="0" applyFont="1"/>
    <xf numFmtId="0" fontId="9" fillId="0" borderId="0" xfId="0" applyFont="1" applyAlignment="1">
      <alignment horizontal="left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left" vertical="top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0" xfId="0" applyFont="1" applyAlignment="1">
      <alignment horizontal="left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top"/>
    </xf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top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6" xfId="0" applyFont="1" applyBorder="1" applyAlignment="1">
      <alignment horizontal="left"/>
    </xf>
    <xf numFmtId="0" fontId="0" fillId="0" borderId="1" xfId="0" applyFont="1" applyBorder="1"/>
    <xf numFmtId="0" fontId="0" fillId="0" borderId="1" xfId="0" applyFont="1" applyBorder="1" applyAlignment="1">
      <alignment wrapText="1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/>
    <xf numFmtId="0" fontId="0" fillId="3" borderId="5" xfId="0" applyFont="1" applyFill="1" applyBorder="1"/>
    <xf numFmtId="0" fontId="0" fillId="3" borderId="1" xfId="0" applyFont="1" applyFill="1" applyBorder="1" applyAlignment="1">
      <alignment wrapText="1"/>
    </xf>
    <xf numFmtId="0" fontId="0" fillId="0" borderId="5" xfId="0" applyFont="1" applyBorder="1"/>
    <xf numFmtId="0" fontId="0" fillId="0" borderId="6" xfId="0" applyFill="1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vertical="top"/>
    </xf>
    <xf numFmtId="0" fontId="0" fillId="0" borderId="0" xfId="0" applyFill="1"/>
    <xf numFmtId="0" fontId="0" fillId="0" borderId="1" xfId="0" applyFill="1" applyBorder="1" applyAlignment="1">
      <alignment vertical="top" wrapText="1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4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erckmillipore.com/IN/en/search/-?search=&amp;SingleResultDisplay=SFProductSearch&amp;TrackingSearchType=pdp_related_product&amp;SearchTerm=*&amp;SearchParameter=%26%40QueryTerm%3D*%26feature_formula_chemical_value%3D%2528NH%25E2%2582%2584%2529%25E2%2582%2586Mo%25E2%2582%2587O%25E2%2582%2582%25E2%2582%2584%2B*%2B4%2BH%25E2%2582%2582O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8"/>
  <sheetViews>
    <sheetView tabSelected="1" workbookViewId="0">
      <selection activeCell="H16" sqref="H16"/>
    </sheetView>
  </sheetViews>
  <sheetFormatPr defaultRowHeight="15" x14ac:dyDescent="0.25"/>
  <cols>
    <col min="1" max="1" width="3.42578125" bestFit="1" customWidth="1"/>
    <col min="2" max="2" width="16.5703125" bestFit="1" customWidth="1"/>
    <col min="3" max="3" width="78.28515625" bestFit="1" customWidth="1"/>
  </cols>
  <sheetData>
    <row r="1" spans="1:16" x14ac:dyDescent="0.25">
      <c r="A1" s="34" t="s">
        <v>1889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25">
      <c r="A2" t="s">
        <v>81</v>
      </c>
      <c r="B2" t="s">
        <v>82</v>
      </c>
      <c r="D2" t="s">
        <v>1023</v>
      </c>
      <c r="E2" t="s">
        <v>1019</v>
      </c>
    </row>
    <row r="3" spans="1:16" x14ac:dyDescent="0.25">
      <c r="A3">
        <v>1</v>
      </c>
      <c r="B3" s="1">
        <v>669</v>
      </c>
      <c r="C3" t="s">
        <v>1020</v>
      </c>
      <c r="D3" t="s">
        <v>1024</v>
      </c>
    </row>
    <row r="4" spans="1:16" x14ac:dyDescent="0.25">
      <c r="A4">
        <v>2</v>
      </c>
      <c r="B4" s="1">
        <v>734</v>
      </c>
      <c r="C4" t="s">
        <v>1020</v>
      </c>
      <c r="D4" t="s">
        <v>1024</v>
      </c>
    </row>
    <row r="5" spans="1:16" x14ac:dyDescent="0.25">
      <c r="A5">
        <v>3</v>
      </c>
      <c r="B5" s="1">
        <v>868</v>
      </c>
      <c r="C5" t="s">
        <v>1020</v>
      </c>
      <c r="D5" t="s">
        <v>1024</v>
      </c>
    </row>
    <row r="6" spans="1:16" x14ac:dyDescent="0.25">
      <c r="A6">
        <v>4</v>
      </c>
      <c r="B6" s="1">
        <v>2094</v>
      </c>
      <c r="C6" t="s">
        <v>1020</v>
      </c>
      <c r="D6" t="s">
        <v>1024</v>
      </c>
    </row>
    <row r="7" spans="1:16" x14ac:dyDescent="0.25">
      <c r="A7">
        <v>5</v>
      </c>
      <c r="B7" s="1">
        <v>2315</v>
      </c>
      <c r="C7" t="s">
        <v>1020</v>
      </c>
      <c r="D7" t="s">
        <v>1024</v>
      </c>
    </row>
    <row r="8" spans="1:16" x14ac:dyDescent="0.25">
      <c r="A8">
        <v>6</v>
      </c>
      <c r="B8" s="1">
        <v>2335</v>
      </c>
      <c r="C8" t="s">
        <v>1020</v>
      </c>
      <c r="D8" t="s">
        <v>1024</v>
      </c>
    </row>
    <row r="9" spans="1:16" x14ac:dyDescent="0.25">
      <c r="A9">
        <v>7</v>
      </c>
      <c r="B9" s="1">
        <v>2347</v>
      </c>
      <c r="C9" t="s">
        <v>1020</v>
      </c>
      <c r="D9" t="s">
        <v>1024</v>
      </c>
    </row>
    <row r="10" spans="1:16" x14ac:dyDescent="0.25">
      <c r="A10">
        <v>8</v>
      </c>
      <c r="B10" s="1">
        <v>2889</v>
      </c>
      <c r="C10" t="s">
        <v>1020</v>
      </c>
      <c r="D10" t="s">
        <v>1024</v>
      </c>
    </row>
    <row r="11" spans="1:16" x14ac:dyDescent="0.25">
      <c r="A11">
        <v>9</v>
      </c>
      <c r="B11" s="1">
        <v>3247</v>
      </c>
      <c r="C11" t="s">
        <v>1020</v>
      </c>
      <c r="D11" t="s">
        <v>1024</v>
      </c>
    </row>
    <row r="12" spans="1:16" x14ac:dyDescent="0.25">
      <c r="A12">
        <v>10</v>
      </c>
      <c r="B12" s="1">
        <v>3474</v>
      </c>
      <c r="C12" t="s">
        <v>1020</v>
      </c>
      <c r="D12" t="s">
        <v>1024</v>
      </c>
    </row>
    <row r="13" spans="1:16" x14ac:dyDescent="0.25">
      <c r="A13">
        <v>11</v>
      </c>
      <c r="B13" s="1">
        <v>3694</v>
      </c>
      <c r="C13" t="s">
        <v>1020</v>
      </c>
      <c r="D13" t="s">
        <v>1024</v>
      </c>
    </row>
    <row r="14" spans="1:16" x14ac:dyDescent="0.25">
      <c r="A14">
        <v>12</v>
      </c>
      <c r="B14" s="1">
        <v>7347</v>
      </c>
      <c r="C14" t="s">
        <v>1020</v>
      </c>
      <c r="D14" t="s">
        <v>1024</v>
      </c>
    </row>
    <row r="15" spans="1:16" x14ac:dyDescent="0.25">
      <c r="A15">
        <v>13</v>
      </c>
      <c r="B15" s="1" t="s">
        <v>0</v>
      </c>
      <c r="C15" t="s">
        <v>1020</v>
      </c>
      <c r="D15" t="s">
        <v>1024</v>
      </c>
    </row>
    <row r="16" spans="1:16" x14ac:dyDescent="0.25">
      <c r="A16">
        <v>14</v>
      </c>
      <c r="B16" s="1" t="s">
        <v>1</v>
      </c>
      <c r="C16" t="s">
        <v>1020</v>
      </c>
      <c r="D16" t="s">
        <v>1024</v>
      </c>
    </row>
    <row r="17" spans="1:5" x14ac:dyDescent="0.25">
      <c r="A17">
        <v>15</v>
      </c>
      <c r="B17" s="1" t="s">
        <v>2</v>
      </c>
      <c r="C17" t="s">
        <v>1020</v>
      </c>
      <c r="D17" t="s">
        <v>1024</v>
      </c>
    </row>
    <row r="18" spans="1:5" x14ac:dyDescent="0.25">
      <c r="A18">
        <v>16</v>
      </c>
      <c r="B18" s="1" t="s">
        <v>968</v>
      </c>
      <c r="C18" s="14" t="s">
        <v>966</v>
      </c>
      <c r="D18" t="s">
        <v>979</v>
      </c>
    </row>
    <row r="19" spans="1:5" x14ac:dyDescent="0.25">
      <c r="A19">
        <v>17</v>
      </c>
      <c r="B19" s="1" t="s">
        <v>3</v>
      </c>
      <c r="C19" t="s">
        <v>1020</v>
      </c>
      <c r="D19" t="s">
        <v>1024</v>
      </c>
    </row>
    <row r="20" spans="1:5" x14ac:dyDescent="0.25">
      <c r="A20">
        <v>18</v>
      </c>
      <c r="B20" s="1" t="s">
        <v>4</v>
      </c>
      <c r="C20" t="s">
        <v>967</v>
      </c>
      <c r="D20" t="s">
        <v>979</v>
      </c>
    </row>
    <row r="21" spans="1:5" x14ac:dyDescent="0.25">
      <c r="A21">
        <v>19</v>
      </c>
      <c r="B21" s="1" t="s">
        <v>5</v>
      </c>
      <c r="C21" t="s">
        <v>969</v>
      </c>
      <c r="D21" t="s">
        <v>979</v>
      </c>
    </row>
    <row r="22" spans="1:5" x14ac:dyDescent="0.25">
      <c r="A22">
        <v>20</v>
      </c>
      <c r="B22" s="1" t="s">
        <v>6</v>
      </c>
      <c r="C22" t="s">
        <v>971</v>
      </c>
      <c r="D22" t="s">
        <v>979</v>
      </c>
      <c r="E22" t="s">
        <v>970</v>
      </c>
    </row>
    <row r="23" spans="1:5" x14ac:dyDescent="0.25">
      <c r="A23">
        <v>21</v>
      </c>
      <c r="B23" s="1" t="s">
        <v>7</v>
      </c>
      <c r="C23" t="s">
        <v>972</v>
      </c>
      <c r="D23" t="s">
        <v>979</v>
      </c>
      <c r="E23" t="s">
        <v>973</v>
      </c>
    </row>
    <row r="24" spans="1:5" x14ac:dyDescent="0.25">
      <c r="A24">
        <v>22</v>
      </c>
      <c r="B24" s="1" t="s">
        <v>8</v>
      </c>
      <c r="C24" t="s">
        <v>1021</v>
      </c>
      <c r="D24" t="s">
        <v>975</v>
      </c>
    </row>
    <row r="25" spans="1:5" x14ac:dyDescent="0.25">
      <c r="A25">
        <v>23</v>
      </c>
      <c r="B25" s="1" t="s">
        <v>9</v>
      </c>
      <c r="E25">
        <v>526266</v>
      </c>
    </row>
    <row r="26" spans="1:5" x14ac:dyDescent="0.25">
      <c r="A26">
        <v>24</v>
      </c>
      <c r="B26" s="1" t="s">
        <v>10</v>
      </c>
      <c r="E26">
        <v>346818</v>
      </c>
    </row>
    <row r="27" spans="1:5" x14ac:dyDescent="0.25">
      <c r="A27">
        <v>25</v>
      </c>
      <c r="B27" s="1" t="s">
        <v>11</v>
      </c>
      <c r="E27">
        <v>390396</v>
      </c>
    </row>
    <row r="28" spans="1:5" x14ac:dyDescent="0.25">
      <c r="A28">
        <v>26</v>
      </c>
      <c r="B28" s="1" t="s">
        <v>12</v>
      </c>
      <c r="E28">
        <v>305692</v>
      </c>
    </row>
    <row r="29" spans="1:5" x14ac:dyDescent="0.25">
      <c r="A29">
        <v>27</v>
      </c>
      <c r="B29" s="1" t="s">
        <v>13</v>
      </c>
      <c r="C29" t="s">
        <v>976</v>
      </c>
    </row>
    <row r="30" spans="1:5" x14ac:dyDescent="0.25">
      <c r="A30">
        <v>28</v>
      </c>
      <c r="B30" s="1" t="s">
        <v>14</v>
      </c>
      <c r="E30">
        <v>371949</v>
      </c>
    </row>
    <row r="31" spans="1:5" x14ac:dyDescent="0.25">
      <c r="A31">
        <v>29</v>
      </c>
      <c r="B31" s="1" t="s">
        <v>15</v>
      </c>
      <c r="E31">
        <v>346925</v>
      </c>
    </row>
    <row r="32" spans="1:5" x14ac:dyDescent="0.25">
      <c r="A32">
        <v>30</v>
      </c>
      <c r="B32" s="1" t="s">
        <v>16</v>
      </c>
      <c r="E32">
        <v>453191</v>
      </c>
    </row>
    <row r="33" spans="1:5" x14ac:dyDescent="0.25">
      <c r="A33">
        <v>31</v>
      </c>
      <c r="B33" s="1" t="s">
        <v>17</v>
      </c>
      <c r="E33">
        <v>100006</v>
      </c>
    </row>
    <row r="34" spans="1:5" x14ac:dyDescent="0.25">
      <c r="A34">
        <v>32</v>
      </c>
      <c r="B34" s="1" t="s">
        <v>18</v>
      </c>
      <c r="E34">
        <v>124348</v>
      </c>
    </row>
    <row r="35" spans="1:5" x14ac:dyDescent="0.25">
      <c r="A35">
        <v>33</v>
      </c>
      <c r="B35" s="1" t="s">
        <v>19</v>
      </c>
      <c r="E35">
        <v>453681</v>
      </c>
    </row>
    <row r="36" spans="1:5" x14ac:dyDescent="0.25">
      <c r="A36">
        <v>34</v>
      </c>
      <c r="B36" s="1" t="s">
        <v>20</v>
      </c>
      <c r="E36">
        <v>461959</v>
      </c>
    </row>
    <row r="37" spans="1:5" x14ac:dyDescent="0.25">
      <c r="A37">
        <v>35</v>
      </c>
      <c r="B37" s="1" t="s">
        <v>21</v>
      </c>
      <c r="E37">
        <v>125088</v>
      </c>
    </row>
    <row r="38" spans="1:5" x14ac:dyDescent="0.25">
      <c r="A38">
        <v>36</v>
      </c>
      <c r="B38" s="1" t="s">
        <v>22</v>
      </c>
      <c r="E38">
        <v>461524</v>
      </c>
    </row>
    <row r="39" spans="1:5" x14ac:dyDescent="0.25">
      <c r="A39">
        <v>37</v>
      </c>
      <c r="B39" s="1" t="s">
        <v>23</v>
      </c>
      <c r="E39">
        <v>458319</v>
      </c>
    </row>
    <row r="40" spans="1:5" x14ac:dyDescent="0.25">
      <c r="A40">
        <v>38</v>
      </c>
      <c r="B40" s="1" t="s">
        <v>24</v>
      </c>
      <c r="E40">
        <v>134500</v>
      </c>
    </row>
    <row r="41" spans="1:5" x14ac:dyDescent="0.25">
      <c r="A41">
        <v>39</v>
      </c>
      <c r="B41" s="1" t="s">
        <v>25</v>
      </c>
      <c r="C41" t="s">
        <v>974</v>
      </c>
      <c r="D41" t="s">
        <v>977</v>
      </c>
    </row>
    <row r="42" spans="1:5" x14ac:dyDescent="0.25">
      <c r="A42">
        <v>40</v>
      </c>
      <c r="B42" s="1" t="s">
        <v>26</v>
      </c>
      <c r="E42">
        <v>132765</v>
      </c>
    </row>
    <row r="43" spans="1:5" x14ac:dyDescent="0.25">
      <c r="A43">
        <v>41</v>
      </c>
      <c r="B43" s="1" t="s">
        <v>27</v>
      </c>
      <c r="E43">
        <v>330600</v>
      </c>
    </row>
    <row r="44" spans="1:5" x14ac:dyDescent="0.25">
      <c r="A44">
        <v>42</v>
      </c>
      <c r="B44" s="1" t="s">
        <v>28</v>
      </c>
      <c r="E44">
        <v>268077</v>
      </c>
    </row>
    <row r="45" spans="1:5" x14ac:dyDescent="0.25">
      <c r="A45">
        <v>43</v>
      </c>
      <c r="B45" s="16" t="s">
        <v>1018</v>
      </c>
      <c r="E45">
        <v>496964</v>
      </c>
    </row>
    <row r="46" spans="1:5" x14ac:dyDescent="0.25">
      <c r="A46">
        <v>44</v>
      </c>
      <c r="B46" s="1" t="s">
        <v>29</v>
      </c>
      <c r="E46">
        <v>21340</v>
      </c>
    </row>
    <row r="47" spans="1:5" x14ac:dyDescent="0.25">
      <c r="A47">
        <v>45</v>
      </c>
      <c r="B47" s="1" t="s">
        <v>30</v>
      </c>
      <c r="E47">
        <v>20694</v>
      </c>
    </row>
    <row r="48" spans="1:5" x14ac:dyDescent="0.25">
      <c r="A48">
        <v>46</v>
      </c>
      <c r="B48" s="1" t="s">
        <v>31</v>
      </c>
      <c r="C48" t="s">
        <v>980</v>
      </c>
      <c r="D48" t="s">
        <v>979</v>
      </c>
      <c r="E48" t="s">
        <v>978</v>
      </c>
    </row>
    <row r="49" spans="1:5" x14ac:dyDescent="0.25">
      <c r="A49">
        <v>47</v>
      </c>
      <c r="B49" s="1" t="s">
        <v>32</v>
      </c>
      <c r="E49">
        <v>38067</v>
      </c>
    </row>
    <row r="50" spans="1:5" x14ac:dyDescent="0.25">
      <c r="A50">
        <v>48</v>
      </c>
      <c r="B50" s="1" t="s">
        <v>33</v>
      </c>
      <c r="E50">
        <v>35763</v>
      </c>
    </row>
    <row r="51" spans="1:5" x14ac:dyDescent="0.25">
      <c r="A51">
        <v>49</v>
      </c>
      <c r="B51" s="1" t="s">
        <v>34</v>
      </c>
      <c r="E51">
        <v>36704</v>
      </c>
    </row>
    <row r="52" spans="1:5" x14ac:dyDescent="0.25">
      <c r="A52">
        <v>50</v>
      </c>
      <c r="B52" s="1">
        <v>2432</v>
      </c>
      <c r="C52" t="s">
        <v>1020</v>
      </c>
    </row>
    <row r="53" spans="1:5" x14ac:dyDescent="0.25">
      <c r="A53">
        <v>51</v>
      </c>
      <c r="B53" s="1" t="s">
        <v>35</v>
      </c>
      <c r="E53" t="s">
        <v>1016</v>
      </c>
    </row>
    <row r="54" spans="1:5" x14ac:dyDescent="0.25">
      <c r="A54">
        <v>52</v>
      </c>
      <c r="B54" s="1" t="s">
        <v>36</v>
      </c>
    </row>
    <row r="55" spans="1:5" x14ac:dyDescent="0.25">
      <c r="A55">
        <v>53</v>
      </c>
      <c r="B55" s="1" t="s">
        <v>37</v>
      </c>
      <c r="E55" t="s">
        <v>1017</v>
      </c>
    </row>
    <row r="56" spans="1:5" x14ac:dyDescent="0.25">
      <c r="A56">
        <v>54</v>
      </c>
      <c r="B56" s="1" t="s">
        <v>38</v>
      </c>
    </row>
    <row r="57" spans="1:5" x14ac:dyDescent="0.25">
      <c r="A57">
        <v>55</v>
      </c>
      <c r="B57" s="1" t="s">
        <v>39</v>
      </c>
      <c r="C57" t="s">
        <v>1011</v>
      </c>
      <c r="D57" t="s">
        <v>1009</v>
      </c>
    </row>
    <row r="58" spans="1:5" x14ac:dyDescent="0.25">
      <c r="A58">
        <v>56</v>
      </c>
      <c r="B58" s="1" t="s">
        <v>40</v>
      </c>
      <c r="C58" t="s">
        <v>1011</v>
      </c>
      <c r="D58" t="s">
        <v>1009</v>
      </c>
    </row>
    <row r="59" spans="1:5" x14ac:dyDescent="0.25">
      <c r="A59">
        <v>57</v>
      </c>
      <c r="B59" s="1" t="s">
        <v>41</v>
      </c>
    </row>
    <row r="60" spans="1:5" x14ac:dyDescent="0.25">
      <c r="A60">
        <v>58</v>
      </c>
      <c r="B60" s="1" t="s">
        <v>42</v>
      </c>
      <c r="C60" t="s">
        <v>986</v>
      </c>
      <c r="D60" t="s">
        <v>986</v>
      </c>
    </row>
    <row r="61" spans="1:5" x14ac:dyDescent="0.25">
      <c r="A61">
        <v>59</v>
      </c>
      <c r="B61" s="1" t="s">
        <v>43</v>
      </c>
      <c r="C61" t="s">
        <v>1011</v>
      </c>
      <c r="D61" t="s">
        <v>1009</v>
      </c>
      <c r="E61" t="s">
        <v>1015</v>
      </c>
    </row>
    <row r="62" spans="1:5" x14ac:dyDescent="0.25">
      <c r="A62">
        <v>60</v>
      </c>
      <c r="B62" s="1" t="s">
        <v>44</v>
      </c>
      <c r="C62" t="s">
        <v>1014</v>
      </c>
      <c r="D62" t="s">
        <v>1009</v>
      </c>
    </row>
    <row r="63" spans="1:5" x14ac:dyDescent="0.25">
      <c r="A63">
        <v>61</v>
      </c>
      <c r="B63" s="1" t="s">
        <v>45</v>
      </c>
      <c r="C63" t="s">
        <v>1013</v>
      </c>
      <c r="D63" t="s">
        <v>1009</v>
      </c>
    </row>
    <row r="64" spans="1:5" x14ac:dyDescent="0.25">
      <c r="A64">
        <v>62</v>
      </c>
      <c r="B64" s="1" t="s">
        <v>46</v>
      </c>
      <c r="C64" t="s">
        <v>1012</v>
      </c>
      <c r="D64" t="s">
        <v>1009</v>
      </c>
    </row>
    <row r="65" spans="1:5" x14ac:dyDescent="0.25">
      <c r="A65">
        <v>63</v>
      </c>
      <c r="B65" s="1" t="s">
        <v>47</v>
      </c>
      <c r="C65" t="s">
        <v>1011</v>
      </c>
      <c r="D65" t="s">
        <v>1009</v>
      </c>
    </row>
    <row r="66" spans="1:5" x14ac:dyDescent="0.25">
      <c r="A66">
        <v>64</v>
      </c>
      <c r="B66" s="1" t="s">
        <v>48</v>
      </c>
      <c r="C66" t="s">
        <v>1011</v>
      </c>
      <c r="D66" t="s">
        <v>1009</v>
      </c>
    </row>
    <row r="67" spans="1:5" x14ac:dyDescent="0.25">
      <c r="A67">
        <v>65</v>
      </c>
      <c r="B67" s="1" t="s">
        <v>49</v>
      </c>
      <c r="C67" t="s">
        <v>1010</v>
      </c>
      <c r="D67" t="s">
        <v>1009</v>
      </c>
      <c r="E67" t="s">
        <v>1008</v>
      </c>
    </row>
    <row r="68" spans="1:5" x14ac:dyDescent="0.25">
      <c r="A68">
        <v>66</v>
      </c>
      <c r="B68" s="1" t="s">
        <v>50</v>
      </c>
    </row>
    <row r="69" spans="1:5" x14ac:dyDescent="0.25">
      <c r="A69">
        <v>67</v>
      </c>
      <c r="B69" s="1" t="s">
        <v>51</v>
      </c>
    </row>
    <row r="70" spans="1:5" x14ac:dyDescent="0.25">
      <c r="A70">
        <v>68</v>
      </c>
      <c r="B70" s="1" t="s">
        <v>52</v>
      </c>
    </row>
    <row r="71" spans="1:5" x14ac:dyDescent="0.25">
      <c r="A71">
        <v>69</v>
      </c>
      <c r="B71" s="1" t="s">
        <v>53</v>
      </c>
    </row>
    <row r="72" spans="1:5" x14ac:dyDescent="0.25">
      <c r="A72">
        <v>70</v>
      </c>
      <c r="B72" s="1" t="s">
        <v>54</v>
      </c>
      <c r="C72" t="s">
        <v>1006</v>
      </c>
      <c r="D72" t="s">
        <v>1007</v>
      </c>
    </row>
    <row r="73" spans="1:5" x14ac:dyDescent="0.25">
      <c r="A73">
        <v>71</v>
      </c>
      <c r="B73" s="1" t="s">
        <v>55</v>
      </c>
      <c r="C73" t="s">
        <v>1005</v>
      </c>
      <c r="D73" t="s">
        <v>986</v>
      </c>
    </row>
    <row r="74" spans="1:5" x14ac:dyDescent="0.25">
      <c r="A74">
        <v>72</v>
      </c>
      <c r="B74" s="1" t="s">
        <v>56</v>
      </c>
      <c r="C74" t="s">
        <v>1003</v>
      </c>
      <c r="D74" t="s">
        <v>1003</v>
      </c>
    </row>
    <row r="75" spans="1:5" x14ac:dyDescent="0.25">
      <c r="A75">
        <v>73</v>
      </c>
      <c r="B75" s="1" t="s">
        <v>57</v>
      </c>
      <c r="C75" t="s">
        <v>1002</v>
      </c>
      <c r="D75" t="s">
        <v>1003</v>
      </c>
    </row>
    <row r="76" spans="1:5" x14ac:dyDescent="0.25">
      <c r="A76">
        <v>74</v>
      </c>
      <c r="B76" s="1" t="s">
        <v>58</v>
      </c>
      <c r="C76" t="s">
        <v>1001</v>
      </c>
    </row>
    <row r="77" spans="1:5" x14ac:dyDescent="0.25">
      <c r="A77">
        <v>75</v>
      </c>
      <c r="B77" s="1" t="s">
        <v>59</v>
      </c>
      <c r="C77" t="s">
        <v>1001</v>
      </c>
    </row>
    <row r="78" spans="1:5" x14ac:dyDescent="0.25">
      <c r="A78">
        <v>76</v>
      </c>
      <c r="B78" s="1" t="s">
        <v>60</v>
      </c>
      <c r="C78" t="s">
        <v>1000</v>
      </c>
      <c r="D78" t="s">
        <v>986</v>
      </c>
    </row>
    <row r="79" spans="1:5" x14ac:dyDescent="0.25">
      <c r="A79">
        <v>77</v>
      </c>
      <c r="B79" s="1" t="s">
        <v>61</v>
      </c>
    </row>
    <row r="80" spans="1:5" x14ac:dyDescent="0.25">
      <c r="A80">
        <v>78</v>
      </c>
      <c r="B80" s="1" t="s">
        <v>62</v>
      </c>
      <c r="C80" t="s">
        <v>999</v>
      </c>
      <c r="D80" t="s">
        <v>979</v>
      </c>
    </row>
    <row r="81" spans="1:5" x14ac:dyDescent="0.25">
      <c r="A81">
        <v>79</v>
      </c>
      <c r="B81" s="1" t="s">
        <v>63</v>
      </c>
      <c r="C81" t="s">
        <v>998</v>
      </c>
      <c r="D81" t="s">
        <v>979</v>
      </c>
    </row>
    <row r="82" spans="1:5" x14ac:dyDescent="0.25">
      <c r="A82">
        <v>80</v>
      </c>
      <c r="B82" s="1" t="s">
        <v>64</v>
      </c>
      <c r="C82" t="s">
        <v>997</v>
      </c>
      <c r="D82" t="s">
        <v>986</v>
      </c>
    </row>
    <row r="83" spans="1:5" x14ac:dyDescent="0.25">
      <c r="A83">
        <v>81</v>
      </c>
      <c r="B83" s="1" t="s">
        <v>65</v>
      </c>
      <c r="C83" t="s">
        <v>997</v>
      </c>
      <c r="D83" t="s">
        <v>986</v>
      </c>
    </row>
    <row r="84" spans="1:5" x14ac:dyDescent="0.25">
      <c r="A84">
        <v>82</v>
      </c>
      <c r="B84" s="1" t="s">
        <v>66</v>
      </c>
      <c r="C84" t="s">
        <v>996</v>
      </c>
    </row>
    <row r="85" spans="1:5" x14ac:dyDescent="0.25">
      <c r="A85">
        <v>83</v>
      </c>
      <c r="B85" s="1" t="s">
        <v>67</v>
      </c>
      <c r="C85" t="s">
        <v>992</v>
      </c>
      <c r="D85" t="s">
        <v>991</v>
      </c>
      <c r="E85" s="15" t="s">
        <v>995</v>
      </c>
    </row>
    <row r="86" spans="1:5" x14ac:dyDescent="0.25">
      <c r="A86">
        <v>84</v>
      </c>
      <c r="B86" s="1" t="s">
        <v>68</v>
      </c>
      <c r="C86" t="s">
        <v>992</v>
      </c>
      <c r="D86" t="s">
        <v>991</v>
      </c>
      <c r="E86" t="s">
        <v>994</v>
      </c>
    </row>
    <row r="87" spans="1:5" x14ac:dyDescent="0.25">
      <c r="A87">
        <v>85</v>
      </c>
      <c r="B87" s="1" t="s">
        <v>69</v>
      </c>
      <c r="C87" t="s">
        <v>992</v>
      </c>
      <c r="D87" t="s">
        <v>991</v>
      </c>
      <c r="E87" s="1" t="s">
        <v>993</v>
      </c>
    </row>
    <row r="88" spans="1:5" x14ac:dyDescent="0.25">
      <c r="A88">
        <v>86</v>
      </c>
      <c r="B88" s="1" t="s">
        <v>70</v>
      </c>
      <c r="C88" t="s">
        <v>1022</v>
      </c>
    </row>
    <row r="89" spans="1:5" x14ac:dyDescent="0.25">
      <c r="A89">
        <v>87</v>
      </c>
      <c r="B89" s="1" t="s">
        <v>71</v>
      </c>
      <c r="C89" t="s">
        <v>992</v>
      </c>
      <c r="D89" t="s">
        <v>991</v>
      </c>
    </row>
    <row r="90" spans="1:5" x14ac:dyDescent="0.25">
      <c r="A90">
        <v>88</v>
      </c>
      <c r="B90" s="1" t="s">
        <v>72</v>
      </c>
      <c r="C90" t="s">
        <v>990</v>
      </c>
      <c r="D90" t="s">
        <v>979</v>
      </c>
    </row>
    <row r="91" spans="1:5" x14ac:dyDescent="0.25">
      <c r="A91">
        <v>89</v>
      </c>
      <c r="B91" s="1" t="s">
        <v>73</v>
      </c>
      <c r="C91" t="s">
        <v>980</v>
      </c>
      <c r="D91" t="s">
        <v>979</v>
      </c>
      <c r="E91" t="s">
        <v>982</v>
      </c>
    </row>
    <row r="92" spans="1:5" x14ac:dyDescent="0.25">
      <c r="A92">
        <v>90</v>
      </c>
      <c r="B92" s="1" t="s">
        <v>74</v>
      </c>
      <c r="C92" t="s">
        <v>980</v>
      </c>
      <c r="D92" t="s">
        <v>979</v>
      </c>
      <c r="E92" t="s">
        <v>981</v>
      </c>
    </row>
    <row r="93" spans="1:5" x14ac:dyDescent="0.25">
      <c r="A93">
        <v>91</v>
      </c>
      <c r="B93" s="1" t="s">
        <v>75</v>
      </c>
      <c r="C93" t="s">
        <v>980</v>
      </c>
      <c r="D93" t="s">
        <v>979</v>
      </c>
      <c r="E93" t="s">
        <v>983</v>
      </c>
    </row>
    <row r="94" spans="1:5" x14ac:dyDescent="0.25">
      <c r="A94">
        <v>92</v>
      </c>
      <c r="B94" s="1" t="s">
        <v>76</v>
      </c>
      <c r="C94" t="s">
        <v>984</v>
      </c>
      <c r="D94" t="s">
        <v>975</v>
      </c>
    </row>
    <row r="95" spans="1:5" x14ac:dyDescent="0.25">
      <c r="A95">
        <v>93</v>
      </c>
      <c r="B95" s="1" t="s">
        <v>77</v>
      </c>
      <c r="C95" t="s">
        <v>1003</v>
      </c>
      <c r="D95" t="s">
        <v>979</v>
      </c>
    </row>
    <row r="96" spans="1:5" x14ac:dyDescent="0.25">
      <c r="A96">
        <v>94</v>
      </c>
      <c r="B96" s="1" t="s">
        <v>78</v>
      </c>
      <c r="C96" t="s">
        <v>985</v>
      </c>
      <c r="D96" t="s">
        <v>979</v>
      </c>
    </row>
    <row r="97" spans="1:5" x14ac:dyDescent="0.25">
      <c r="A97">
        <v>95</v>
      </c>
      <c r="B97" s="1" t="s">
        <v>79</v>
      </c>
      <c r="C97" t="s">
        <v>987</v>
      </c>
      <c r="D97" t="s">
        <v>986</v>
      </c>
    </row>
    <row r="98" spans="1:5" x14ac:dyDescent="0.25">
      <c r="A98">
        <v>96</v>
      </c>
      <c r="B98" s="1" t="s">
        <v>80</v>
      </c>
      <c r="C98" t="s">
        <v>1004</v>
      </c>
      <c r="D98" t="s">
        <v>989</v>
      </c>
      <c r="E98" t="s">
        <v>988</v>
      </c>
    </row>
  </sheetData>
  <mergeCells count="1">
    <mergeCell ref="A1:P1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D452E-4C2D-45E2-9676-39D808772F7C}">
  <dimension ref="A1:O16"/>
  <sheetViews>
    <sheetView workbookViewId="0">
      <selection sqref="A1:O1"/>
    </sheetView>
  </sheetViews>
  <sheetFormatPr defaultRowHeight="15" x14ac:dyDescent="0.25"/>
  <cols>
    <col min="1" max="1" width="12" customWidth="1"/>
    <col min="2" max="2" width="23.28515625" customWidth="1"/>
    <col min="3" max="3" width="25.140625" customWidth="1"/>
  </cols>
  <sheetData>
    <row r="1" spans="1:15" x14ac:dyDescent="0.25">
      <c r="A1" s="34" t="s">
        <v>1888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x14ac:dyDescent="0.25">
      <c r="A2" s="2" t="s">
        <v>83</v>
      </c>
      <c r="B2" s="2" t="s">
        <v>84</v>
      </c>
      <c r="C2" s="2" t="s">
        <v>1025</v>
      </c>
    </row>
    <row r="3" spans="1:15" x14ac:dyDescent="0.25">
      <c r="A3" s="35" t="s">
        <v>85</v>
      </c>
      <c r="B3" s="35"/>
      <c r="C3" s="35"/>
    </row>
    <row r="4" spans="1:15" ht="25.5" x14ac:dyDescent="0.25">
      <c r="A4" s="2" t="s">
        <v>86</v>
      </c>
      <c r="B4" s="2" t="s">
        <v>87</v>
      </c>
      <c r="C4" s="2" t="s">
        <v>1026</v>
      </c>
    </row>
    <row r="5" spans="1:15" ht="38.25" x14ac:dyDescent="0.25">
      <c r="A5" s="2" t="s">
        <v>88</v>
      </c>
      <c r="B5" s="2" t="s">
        <v>89</v>
      </c>
      <c r="C5" s="2" t="s">
        <v>1027</v>
      </c>
    </row>
    <row r="6" spans="1:15" x14ac:dyDescent="0.25">
      <c r="A6" s="2" t="s">
        <v>90</v>
      </c>
      <c r="B6" s="2" t="s">
        <v>91</v>
      </c>
      <c r="C6" s="2" t="s">
        <v>1028</v>
      </c>
    </row>
    <row r="7" spans="1:15" ht="25.5" x14ac:dyDescent="0.25">
      <c r="A7" s="2" t="s">
        <v>92</v>
      </c>
      <c r="B7" s="2" t="s">
        <v>93</v>
      </c>
      <c r="C7" s="2" t="s">
        <v>1029</v>
      </c>
    </row>
    <row r="8" spans="1:15" ht="38.25" x14ac:dyDescent="0.25">
      <c r="A8" s="2" t="s">
        <v>94</v>
      </c>
      <c r="B8" s="2" t="s">
        <v>1030</v>
      </c>
      <c r="C8" s="2" t="s">
        <v>1031</v>
      </c>
    </row>
    <row r="9" spans="1:15" x14ac:dyDescent="0.25">
      <c r="A9" s="35" t="s">
        <v>1039</v>
      </c>
      <c r="B9" s="35"/>
      <c r="C9" s="35"/>
    </row>
    <row r="10" spans="1:15" ht="25.5" x14ac:dyDescent="0.25">
      <c r="A10" s="2" t="s">
        <v>95</v>
      </c>
      <c r="B10" s="2" t="s">
        <v>96</v>
      </c>
      <c r="C10" s="2" t="s">
        <v>1032</v>
      </c>
    </row>
    <row r="11" spans="1:15" ht="60" x14ac:dyDescent="0.25">
      <c r="A11" s="2" t="s">
        <v>97</v>
      </c>
      <c r="B11" s="3" t="s">
        <v>98</v>
      </c>
      <c r="C11" s="2" t="s">
        <v>1033</v>
      </c>
    </row>
    <row r="12" spans="1:15" x14ac:dyDescent="0.25">
      <c r="A12" s="2" t="s">
        <v>99</v>
      </c>
      <c r="B12" s="2" t="s">
        <v>100</v>
      </c>
      <c r="C12" s="2" t="s">
        <v>1034</v>
      </c>
    </row>
    <row r="13" spans="1:15" ht="25.5" x14ac:dyDescent="0.25">
      <c r="A13" s="2" t="s">
        <v>101</v>
      </c>
      <c r="B13" s="2" t="s">
        <v>102</v>
      </c>
      <c r="C13" s="2" t="s">
        <v>1035</v>
      </c>
    </row>
    <row r="14" spans="1:15" ht="28.5" customHeight="1" x14ac:dyDescent="0.25">
      <c r="A14" s="2" t="s">
        <v>103</v>
      </c>
      <c r="B14" s="2" t="s">
        <v>104</v>
      </c>
      <c r="C14" s="2" t="s">
        <v>1036</v>
      </c>
    </row>
    <row r="15" spans="1:15" ht="25.5" x14ac:dyDescent="0.25">
      <c r="A15" s="2" t="s">
        <v>105</v>
      </c>
      <c r="B15" s="2" t="s">
        <v>106</v>
      </c>
      <c r="C15" s="2" t="s">
        <v>1037</v>
      </c>
    </row>
    <row r="16" spans="1:15" x14ac:dyDescent="0.25">
      <c r="A16" s="2"/>
      <c r="B16" s="2" t="s">
        <v>107</v>
      </c>
      <c r="C16" s="2" t="s">
        <v>1038</v>
      </c>
    </row>
  </sheetData>
  <mergeCells count="3">
    <mergeCell ref="A3:C3"/>
    <mergeCell ref="A9:C9"/>
    <mergeCell ref="A1:O1"/>
  </mergeCells>
  <hyperlinks>
    <hyperlink ref="B11" r:id="rId1" display="https://www.merckmillipore.com/IN/en/search/-?search=&amp;SingleResultDisplay=SFProductSearch&amp;TrackingSearchType=pdp_related_product&amp;SearchTerm=*&amp;SearchParameter=%26%40QueryTerm%3D*%26feature_formula_chemical_value%3D%2528NH%25E2%2582%2584%2529%25E2%2582%2586Mo%25E2%2582%2587O%25E2%2582%2582%25E2%2582%2584%2B*%2B4%2BH%25E2%2582%2582O" xr:uid="{53F127C4-31C4-4681-BD4F-19BC5BA0C4FB}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A6348-050E-4C3A-ACEC-81C609B276B8}">
  <dimension ref="A1:Q14"/>
  <sheetViews>
    <sheetView workbookViewId="0">
      <selection sqref="A1:Q1"/>
    </sheetView>
  </sheetViews>
  <sheetFormatPr defaultRowHeight="15" x14ac:dyDescent="0.25"/>
  <cols>
    <col min="1" max="1" width="16" bestFit="1" customWidth="1"/>
  </cols>
  <sheetData>
    <row r="1" spans="1:17" x14ac:dyDescent="0.25">
      <c r="A1" s="36" t="s">
        <v>1887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</row>
    <row r="2" spans="1:17" x14ac:dyDescent="0.25">
      <c r="A2" t="s">
        <v>108</v>
      </c>
      <c r="B2" t="s">
        <v>109</v>
      </c>
    </row>
    <row r="3" spans="1:17" x14ac:dyDescent="0.25">
      <c r="A3">
        <v>1</v>
      </c>
      <c r="B3">
        <v>5857</v>
      </c>
    </row>
    <row r="4" spans="1:17" x14ac:dyDescent="0.25">
      <c r="A4">
        <v>2</v>
      </c>
      <c r="B4">
        <v>5842</v>
      </c>
    </row>
    <row r="5" spans="1:17" x14ac:dyDescent="0.25">
      <c r="A5">
        <v>3</v>
      </c>
      <c r="B5">
        <v>4359</v>
      </c>
    </row>
    <row r="6" spans="1:17" x14ac:dyDescent="0.25">
      <c r="A6">
        <v>4</v>
      </c>
      <c r="B6">
        <v>3966</v>
      </c>
    </row>
    <row r="7" spans="1:17" x14ac:dyDescent="0.25">
      <c r="A7">
        <v>5</v>
      </c>
      <c r="B7">
        <v>2668</v>
      </c>
    </row>
    <row r="8" spans="1:17" x14ac:dyDescent="0.25">
      <c r="A8">
        <v>6</v>
      </c>
      <c r="B8">
        <v>4914</v>
      </c>
    </row>
    <row r="9" spans="1:17" x14ac:dyDescent="0.25">
      <c r="A9">
        <v>7</v>
      </c>
      <c r="B9">
        <v>4061</v>
      </c>
    </row>
    <row r="10" spans="1:17" x14ac:dyDescent="0.25">
      <c r="A10">
        <v>8</v>
      </c>
      <c r="B10">
        <v>3728</v>
      </c>
    </row>
    <row r="11" spans="1:17" x14ac:dyDescent="0.25">
      <c r="A11">
        <v>9</v>
      </c>
      <c r="B11">
        <v>3904</v>
      </c>
    </row>
    <row r="12" spans="1:17" x14ac:dyDescent="0.25">
      <c r="A12">
        <v>10</v>
      </c>
      <c r="B12">
        <v>2367</v>
      </c>
    </row>
    <row r="13" spans="1:17" x14ac:dyDescent="0.25">
      <c r="A13">
        <v>11</v>
      </c>
      <c r="B13">
        <v>2960</v>
      </c>
    </row>
    <row r="14" spans="1:17" x14ac:dyDescent="0.25">
      <c r="A14">
        <v>12</v>
      </c>
      <c r="B14">
        <v>3242</v>
      </c>
    </row>
  </sheetData>
  <mergeCells count="1">
    <mergeCell ref="A1:Q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6DC45-F2C4-49DA-B554-68851A1A93DC}">
  <dimension ref="A1:L196"/>
  <sheetViews>
    <sheetView workbookViewId="0">
      <selection activeCell="P21" sqref="P21"/>
    </sheetView>
  </sheetViews>
  <sheetFormatPr defaultRowHeight="15" x14ac:dyDescent="0.25"/>
  <sheetData>
    <row r="1" spans="1:12" x14ac:dyDescent="0.25">
      <c r="A1" s="36" t="s">
        <v>1886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x14ac:dyDescent="0.25">
      <c r="A2" s="26" t="s">
        <v>1559</v>
      </c>
      <c r="B2" s="26" t="s">
        <v>156</v>
      </c>
      <c r="C2" s="26" t="s">
        <v>112</v>
      </c>
      <c r="D2" s="26" t="s">
        <v>113</v>
      </c>
      <c r="E2" s="26" t="s">
        <v>114</v>
      </c>
      <c r="F2" s="26" t="s">
        <v>116</v>
      </c>
      <c r="G2" s="26" t="s">
        <v>118</v>
      </c>
      <c r="H2" s="26" t="s">
        <v>117</v>
      </c>
      <c r="I2" s="26" t="s">
        <v>115</v>
      </c>
      <c r="J2" s="26" t="s">
        <v>119</v>
      </c>
      <c r="K2" s="26" t="s">
        <v>120</v>
      </c>
      <c r="L2" s="26" t="s">
        <v>121</v>
      </c>
    </row>
    <row r="3" spans="1:12" x14ac:dyDescent="0.25">
      <c r="A3" s="26" t="s">
        <v>1558</v>
      </c>
      <c r="B3" s="26" t="s">
        <v>163</v>
      </c>
      <c r="C3" s="26">
        <v>2.8645893333333334</v>
      </c>
      <c r="D3" s="26">
        <v>9.6666666666666661</v>
      </c>
      <c r="E3" s="26">
        <v>101.33333333333333</v>
      </c>
      <c r="F3" s="26">
        <v>13.361666666666665</v>
      </c>
      <c r="G3" s="26">
        <v>11.31</v>
      </c>
      <c r="H3" s="26">
        <v>19.473333333333333</v>
      </c>
      <c r="I3" s="26">
        <v>4.0566666666666675</v>
      </c>
      <c r="J3" s="26">
        <v>2.7033333333333336</v>
      </c>
      <c r="K3" s="26">
        <v>2.1333333333333333</v>
      </c>
      <c r="L3" s="26">
        <v>0.63</v>
      </c>
    </row>
    <row r="4" spans="1:12" x14ac:dyDescent="0.25">
      <c r="A4" s="26" t="s">
        <v>1557</v>
      </c>
      <c r="B4" s="26" t="s">
        <v>163</v>
      </c>
      <c r="C4" s="26">
        <v>2.86</v>
      </c>
      <c r="D4" s="26">
        <v>12.5</v>
      </c>
      <c r="E4" s="26">
        <v>132</v>
      </c>
      <c r="F4" s="26">
        <v>11.403333333333334</v>
      </c>
      <c r="G4" s="26">
        <v>9.6666666666666661</v>
      </c>
      <c r="H4" s="26">
        <v>18.086666666666666</v>
      </c>
      <c r="I4" s="26">
        <v>3.84</v>
      </c>
      <c r="J4" s="26">
        <v>2.86</v>
      </c>
      <c r="K4" s="26">
        <v>2.25</v>
      </c>
      <c r="L4" s="26">
        <v>0.73666666666666669</v>
      </c>
    </row>
    <row r="5" spans="1:12" x14ac:dyDescent="0.25">
      <c r="A5" s="26" t="s">
        <v>1556</v>
      </c>
      <c r="B5" s="26" t="s">
        <v>163</v>
      </c>
      <c r="C5" s="26">
        <v>3.077</v>
      </c>
      <c r="D5" s="26">
        <v>12.666666666666666</v>
      </c>
      <c r="E5" s="26">
        <v>128</v>
      </c>
      <c r="F5" s="26">
        <v>5.0966666666666667</v>
      </c>
      <c r="G5" s="26">
        <v>4.84</v>
      </c>
      <c r="H5" s="26">
        <v>8.7266666666666683</v>
      </c>
      <c r="I5" s="26">
        <v>1.9166666666666667</v>
      </c>
      <c r="J5" s="26">
        <v>2.7633333333333332</v>
      </c>
      <c r="K5" s="26">
        <v>2.0299999999999998</v>
      </c>
      <c r="L5" s="26">
        <v>0.63</v>
      </c>
    </row>
    <row r="6" spans="1:12" x14ac:dyDescent="0.25">
      <c r="A6" s="26" t="s">
        <v>1555</v>
      </c>
      <c r="B6" s="26" t="s">
        <v>163</v>
      </c>
      <c r="C6" s="26">
        <v>3.2013333333333338</v>
      </c>
      <c r="D6" s="26">
        <v>12.666666666666666</v>
      </c>
      <c r="E6" s="26">
        <v>76</v>
      </c>
      <c r="F6" s="26">
        <v>10.766666666666666</v>
      </c>
      <c r="G6" s="26">
        <v>7.6466666666666656</v>
      </c>
      <c r="H6" s="26">
        <v>20.373333333333331</v>
      </c>
      <c r="I6" s="26">
        <v>2.83</v>
      </c>
      <c r="J6" s="26">
        <v>2.8366666666666664</v>
      </c>
      <c r="K6" s="26">
        <v>2.5466666666666669</v>
      </c>
      <c r="L6" s="26">
        <v>0.41666666666666669</v>
      </c>
    </row>
    <row r="7" spans="1:12" x14ac:dyDescent="0.25">
      <c r="A7" s="26" t="s">
        <v>1554</v>
      </c>
      <c r="B7" s="26" t="s">
        <v>163</v>
      </c>
      <c r="C7" s="26">
        <v>2.920666666666667</v>
      </c>
      <c r="D7" s="26">
        <v>12.833333333333334</v>
      </c>
      <c r="E7" s="26">
        <v>126</v>
      </c>
      <c r="F7" s="26">
        <v>9.58</v>
      </c>
      <c r="G7" s="26">
        <v>7.4466666666666663</v>
      </c>
      <c r="H7" s="26">
        <v>15.133333333333335</v>
      </c>
      <c r="I7" s="26">
        <v>2.6166666666666667</v>
      </c>
      <c r="J7" s="26">
        <v>2.89</v>
      </c>
      <c r="K7" s="26">
        <v>2.04</v>
      </c>
      <c r="L7" s="26">
        <v>0.65666666666666662</v>
      </c>
    </row>
    <row r="8" spans="1:12" x14ac:dyDescent="0.25">
      <c r="A8" s="26" t="s">
        <v>1553</v>
      </c>
      <c r="B8" s="26" t="s">
        <v>163</v>
      </c>
      <c r="C8" s="26">
        <v>2.2393333333333332</v>
      </c>
      <c r="D8" s="26">
        <v>13.333333333333334</v>
      </c>
      <c r="E8" s="26">
        <v>45.333333333333336</v>
      </c>
      <c r="F8" s="26">
        <v>1.9466666666666665</v>
      </c>
      <c r="G8" s="26">
        <v>1.54</v>
      </c>
      <c r="H8" s="26">
        <v>4.8899999999999997</v>
      </c>
      <c r="I8" s="26">
        <v>0.76333333333333331</v>
      </c>
      <c r="J8" s="26">
        <v>2.81</v>
      </c>
      <c r="K8" s="26">
        <v>2.0566666666666666</v>
      </c>
      <c r="L8" s="26">
        <v>0.53666666666666674</v>
      </c>
    </row>
    <row r="9" spans="1:12" x14ac:dyDescent="0.25">
      <c r="A9" s="26" t="s">
        <v>1552</v>
      </c>
      <c r="B9" s="26" t="s">
        <v>163</v>
      </c>
      <c r="C9" s="26">
        <v>2.0026653333333333</v>
      </c>
      <c r="D9" s="26">
        <v>32.666666666666664</v>
      </c>
      <c r="E9" s="26">
        <v>49.333333333333336</v>
      </c>
      <c r="F9" s="26">
        <v>0.77866666666666673</v>
      </c>
      <c r="G9" s="26">
        <v>0.6356666666666666</v>
      </c>
      <c r="H9" s="26">
        <v>5.5866666666666669</v>
      </c>
      <c r="I9" s="26">
        <v>0.72000000000000008</v>
      </c>
      <c r="J9" s="26">
        <v>0.79999999999999993</v>
      </c>
      <c r="K9" s="26">
        <v>2.8000000000000003</v>
      </c>
      <c r="L9" s="26">
        <v>1.0566666666666669</v>
      </c>
    </row>
    <row r="10" spans="1:12" x14ac:dyDescent="0.25">
      <c r="A10" s="26" t="s">
        <v>1551</v>
      </c>
      <c r="B10" s="26" t="s">
        <v>163</v>
      </c>
      <c r="C10" s="26">
        <v>2.0433333333333334</v>
      </c>
      <c r="D10" s="26">
        <v>10.333333333333334</v>
      </c>
      <c r="E10" s="26">
        <v>85.666666666666671</v>
      </c>
      <c r="F10" s="26">
        <v>10.953333333333333</v>
      </c>
      <c r="G10" s="26">
        <v>5.0466666666666669</v>
      </c>
      <c r="H10" s="26">
        <v>14.800000000000002</v>
      </c>
      <c r="I10" s="26">
        <v>2.58</v>
      </c>
      <c r="J10" s="26">
        <v>2.8166666666666664</v>
      </c>
      <c r="K10" s="26">
        <v>1.8399999999999999</v>
      </c>
      <c r="L10" s="26">
        <v>0.57333333333333336</v>
      </c>
    </row>
    <row r="11" spans="1:12" x14ac:dyDescent="0.25">
      <c r="A11" s="26" t="s">
        <v>1550</v>
      </c>
      <c r="B11" s="26" t="s">
        <v>163</v>
      </c>
      <c r="C11" s="26">
        <v>1.7856666666666667</v>
      </c>
      <c r="D11" s="26">
        <v>11.5</v>
      </c>
      <c r="E11" s="26">
        <v>49.666666666666664</v>
      </c>
      <c r="F11" s="26">
        <v>0.95333333333333325</v>
      </c>
      <c r="G11" s="26">
        <v>0.7400000000000001</v>
      </c>
      <c r="H11" s="26">
        <v>7.9899999999999993</v>
      </c>
      <c r="I11" s="26">
        <v>0.93333333333333324</v>
      </c>
      <c r="J11" s="26">
        <v>2.686666666666667</v>
      </c>
      <c r="K11" s="26">
        <v>2.023333333333333</v>
      </c>
      <c r="L11" s="26">
        <v>0.83000000000000007</v>
      </c>
    </row>
    <row r="12" spans="1:12" x14ac:dyDescent="0.25">
      <c r="A12" s="26" t="s">
        <v>1549</v>
      </c>
      <c r="B12" s="26" t="s">
        <v>163</v>
      </c>
      <c r="C12" s="26">
        <v>4.1846666666666668</v>
      </c>
      <c r="D12" s="26">
        <v>10.166666666666666</v>
      </c>
      <c r="E12" s="26">
        <v>109.33333333333333</v>
      </c>
      <c r="F12" s="26">
        <v>34.249999999999993</v>
      </c>
      <c r="G12" s="26">
        <v>24.31</v>
      </c>
      <c r="H12" s="26">
        <v>43.566666666666663</v>
      </c>
      <c r="I12" s="26">
        <v>7.3233333333333333</v>
      </c>
      <c r="J12" s="26">
        <v>2.81</v>
      </c>
      <c r="K12" s="26">
        <v>2.2866666666666666</v>
      </c>
      <c r="L12" s="26">
        <v>0.65</v>
      </c>
    </row>
    <row r="13" spans="1:12" x14ac:dyDescent="0.25">
      <c r="A13" s="26" t="s">
        <v>1548</v>
      </c>
      <c r="B13" s="26" t="s">
        <v>163</v>
      </c>
      <c r="C13" s="26">
        <v>3.1974999999999998</v>
      </c>
      <c r="D13" s="26">
        <v>11</v>
      </c>
      <c r="E13" s="26">
        <v>91</v>
      </c>
      <c r="F13" s="26">
        <v>13.473333333333334</v>
      </c>
      <c r="G13" s="26">
        <v>10.673333333333332</v>
      </c>
      <c r="H13" s="26">
        <v>22.418333333333333</v>
      </c>
      <c r="I13" s="26">
        <v>3.2900000000000005</v>
      </c>
      <c r="J13" s="26">
        <v>2.9949999999999997</v>
      </c>
      <c r="K13" s="26">
        <v>2.25</v>
      </c>
      <c r="L13" s="26">
        <v>0.63</v>
      </c>
    </row>
    <row r="14" spans="1:12" x14ac:dyDescent="0.25">
      <c r="A14" s="26" t="s">
        <v>1547</v>
      </c>
      <c r="B14" s="26" t="s">
        <v>163</v>
      </c>
      <c r="C14" s="26">
        <v>3.6105933333333335</v>
      </c>
      <c r="D14" s="26">
        <v>12.666666666666666</v>
      </c>
      <c r="E14" s="26">
        <v>73.666666666666671</v>
      </c>
      <c r="F14" s="26">
        <v>12.857333333333331</v>
      </c>
      <c r="G14" s="26">
        <v>10.723999999999998</v>
      </c>
      <c r="H14" s="26">
        <v>12.979333333333331</v>
      </c>
      <c r="I14" s="26">
        <v>2.6796666666666664</v>
      </c>
      <c r="J14" s="26">
        <v>2.5433333333333334</v>
      </c>
      <c r="K14" s="26">
        <v>2.75</v>
      </c>
      <c r="L14" s="26">
        <v>0.51</v>
      </c>
    </row>
    <row r="15" spans="1:12" x14ac:dyDescent="0.25">
      <c r="A15" s="26" t="s">
        <v>1546</v>
      </c>
      <c r="B15" s="26" t="s">
        <v>163</v>
      </c>
      <c r="C15" s="26">
        <v>2.8899768888888886</v>
      </c>
      <c r="D15" s="26">
        <v>34.5</v>
      </c>
      <c r="E15" s="26">
        <v>142</v>
      </c>
      <c r="F15" s="26">
        <v>11.935666666666668</v>
      </c>
      <c r="G15" s="26">
        <v>10.267333333333333</v>
      </c>
      <c r="H15" s="26">
        <v>18.633333333333333</v>
      </c>
      <c r="I15" s="26">
        <v>2.5999999999999996</v>
      </c>
      <c r="J15" s="26">
        <v>0.33666666666666667</v>
      </c>
      <c r="K15" s="26">
        <v>2.4633333333333334</v>
      </c>
      <c r="L15" s="26">
        <v>1.78</v>
      </c>
    </row>
    <row r="16" spans="1:12" x14ac:dyDescent="0.25">
      <c r="A16" s="26" t="s">
        <v>1545</v>
      </c>
      <c r="B16" s="26" t="s">
        <v>163</v>
      </c>
      <c r="C16" s="26">
        <v>3.4036666666666666</v>
      </c>
      <c r="D16" s="26">
        <v>10</v>
      </c>
      <c r="E16" s="26">
        <v>134.33333333333334</v>
      </c>
      <c r="F16" s="26">
        <v>12.603333333333333</v>
      </c>
      <c r="G16" s="26">
        <v>11.033333333333333</v>
      </c>
      <c r="H16" s="26">
        <v>16.473333333333333</v>
      </c>
      <c r="I16" s="26">
        <v>3.48</v>
      </c>
      <c r="J16" s="26">
        <v>2.4933333333333336</v>
      </c>
      <c r="K16" s="26">
        <v>1.9966666666666668</v>
      </c>
      <c r="L16" s="26">
        <v>0.67333333333333334</v>
      </c>
    </row>
    <row r="17" spans="1:12" x14ac:dyDescent="0.25">
      <c r="A17" s="26" t="s">
        <v>1544</v>
      </c>
      <c r="B17" s="26" t="s">
        <v>163</v>
      </c>
      <c r="C17" s="26">
        <v>2.0141782222222222</v>
      </c>
      <c r="D17" s="26">
        <v>30.166666666666668</v>
      </c>
      <c r="E17" s="26">
        <v>62.666666666666664</v>
      </c>
      <c r="F17" s="26">
        <v>1.2276666666666667</v>
      </c>
      <c r="G17" s="26">
        <v>1.0723333333333334</v>
      </c>
      <c r="H17" s="26">
        <v>3.4666666666666668</v>
      </c>
      <c r="I17" s="26">
        <v>0.77</v>
      </c>
      <c r="J17" s="26">
        <v>0.8566666666666668</v>
      </c>
      <c r="K17" s="26">
        <v>2.7033333333333331</v>
      </c>
      <c r="L17" s="26">
        <v>1.2266666666666666</v>
      </c>
    </row>
    <row r="18" spans="1:12" x14ac:dyDescent="0.25">
      <c r="A18" s="26" t="s">
        <v>1543</v>
      </c>
      <c r="B18" s="26" t="s">
        <v>163</v>
      </c>
      <c r="C18" s="26">
        <v>4.620333333333333</v>
      </c>
      <c r="D18" s="26">
        <v>20.666666666666668</v>
      </c>
      <c r="E18" s="26">
        <v>44.333333333333336</v>
      </c>
      <c r="F18" s="26">
        <v>1.2333333333333334</v>
      </c>
      <c r="G18" s="26">
        <v>0.78666666666666663</v>
      </c>
      <c r="H18" s="26">
        <v>17.43</v>
      </c>
      <c r="I18" s="26">
        <v>2.8466666666666662</v>
      </c>
      <c r="J18" s="26">
        <v>2.7266666666666666</v>
      </c>
      <c r="K18" s="26">
        <v>2.3766666666666665</v>
      </c>
      <c r="L18" s="26">
        <v>1.0733333333333333</v>
      </c>
    </row>
    <row r="19" spans="1:12" x14ac:dyDescent="0.25">
      <c r="A19" s="26" t="s">
        <v>1542</v>
      </c>
      <c r="B19" s="26" t="s">
        <v>163</v>
      </c>
      <c r="C19" s="26">
        <v>2.9827082222222221</v>
      </c>
      <c r="D19" s="26">
        <v>16.2</v>
      </c>
      <c r="E19" s="26">
        <v>33</v>
      </c>
      <c r="F19" s="26">
        <v>1.9930000000000003</v>
      </c>
      <c r="G19" s="26">
        <v>1.7893333333333334</v>
      </c>
      <c r="H19" s="26">
        <v>7.86</v>
      </c>
      <c r="I19" s="26">
        <v>1.5166666666666666</v>
      </c>
      <c r="J19" s="26">
        <v>0.85</v>
      </c>
      <c r="K19" s="26">
        <v>2.5866666666666664</v>
      </c>
      <c r="L19" s="26">
        <v>1.3766666666666667</v>
      </c>
    </row>
    <row r="20" spans="1:12" x14ac:dyDescent="0.25">
      <c r="A20" s="26" t="s">
        <v>1541</v>
      </c>
      <c r="B20" s="26" t="s">
        <v>163</v>
      </c>
      <c r="C20" s="26">
        <v>1.9247975555555559</v>
      </c>
      <c r="D20" s="26">
        <v>13.200000000000001</v>
      </c>
      <c r="E20" s="26">
        <v>22.666666666666668</v>
      </c>
      <c r="F20" s="26">
        <v>2.3226666666666662</v>
      </c>
      <c r="G20" s="26">
        <v>1.29</v>
      </c>
      <c r="H20" s="26">
        <v>4.3600000000000003</v>
      </c>
      <c r="I20" s="26">
        <v>0.56999999999999995</v>
      </c>
      <c r="J20" s="26">
        <v>0.84</v>
      </c>
      <c r="K20" s="26">
        <v>3.1066666666666669</v>
      </c>
      <c r="L20" s="26">
        <v>1.64</v>
      </c>
    </row>
    <row r="21" spans="1:12" x14ac:dyDescent="0.25">
      <c r="A21" s="26" t="s">
        <v>1540</v>
      </c>
      <c r="B21" s="26" t="s">
        <v>163</v>
      </c>
      <c r="C21" s="26">
        <v>2.3913360000000004</v>
      </c>
      <c r="D21" s="26">
        <v>21.833333333333332</v>
      </c>
      <c r="E21" s="26">
        <v>88</v>
      </c>
      <c r="F21" s="26">
        <v>11.814333333333332</v>
      </c>
      <c r="G21" s="26">
        <v>10.305333333333335</v>
      </c>
      <c r="H21" s="26">
        <v>63.759999999999991</v>
      </c>
      <c r="I21" s="26">
        <v>8.1266666666666669</v>
      </c>
      <c r="J21" s="26">
        <v>1.0466666666666666</v>
      </c>
      <c r="K21" s="26">
        <v>2.3733333333333331</v>
      </c>
      <c r="L21" s="26">
        <v>2.27</v>
      </c>
    </row>
    <row r="22" spans="1:12" x14ac:dyDescent="0.25">
      <c r="A22" s="26" t="s">
        <v>1539</v>
      </c>
      <c r="B22" s="26" t="s">
        <v>163</v>
      </c>
      <c r="C22" s="26">
        <v>3.7479999999999998</v>
      </c>
      <c r="D22" s="26">
        <v>13.333333333333334</v>
      </c>
      <c r="E22" s="26">
        <v>59.333333333333336</v>
      </c>
      <c r="F22" s="26">
        <v>15.213333333333333</v>
      </c>
      <c r="G22" s="26">
        <v>12.616666666666667</v>
      </c>
      <c r="H22" s="26">
        <v>45.52</v>
      </c>
      <c r="I22" s="26">
        <v>6.669999999999999</v>
      </c>
      <c r="J22" s="26">
        <v>2.9</v>
      </c>
      <c r="K22" s="26">
        <v>2.04</v>
      </c>
      <c r="L22" s="26">
        <v>0.76333333333333331</v>
      </c>
    </row>
    <row r="23" spans="1:12" x14ac:dyDescent="0.25">
      <c r="A23" s="26" t="s">
        <v>1538</v>
      </c>
      <c r="B23" s="26" t="s">
        <v>163</v>
      </c>
      <c r="C23" s="26">
        <v>3.6923333333333335</v>
      </c>
      <c r="D23" s="26">
        <v>14.666666666666666</v>
      </c>
      <c r="E23" s="26">
        <v>115.33333333333333</v>
      </c>
      <c r="F23" s="26">
        <v>12.340000000000002</v>
      </c>
      <c r="G23" s="26">
        <v>9.956666666666667</v>
      </c>
      <c r="H23" s="26">
        <v>18.456666666666667</v>
      </c>
      <c r="I23" s="26">
        <v>3.9733333333333332</v>
      </c>
      <c r="J23" s="26">
        <v>2.91</v>
      </c>
      <c r="K23" s="26">
        <v>2.16</v>
      </c>
      <c r="L23" s="26">
        <v>0.59</v>
      </c>
    </row>
    <row r="24" spans="1:12" x14ac:dyDescent="0.25">
      <c r="A24" s="26" t="s">
        <v>1537</v>
      </c>
      <c r="B24" s="26" t="s">
        <v>163</v>
      </c>
      <c r="C24" s="26">
        <v>3.5050000000000003</v>
      </c>
      <c r="D24" s="26">
        <v>12.9</v>
      </c>
      <c r="E24" s="26">
        <v>41.666666666666664</v>
      </c>
      <c r="F24" s="26">
        <v>7.1400000000000006</v>
      </c>
      <c r="G24" s="26">
        <v>5.68</v>
      </c>
      <c r="H24" s="26">
        <v>9.4700000000000006</v>
      </c>
      <c r="I24" s="26">
        <v>2.5033333333333334</v>
      </c>
      <c r="J24" s="26">
        <v>3.06</v>
      </c>
      <c r="K24" s="26">
        <v>2.2033333333333331</v>
      </c>
      <c r="L24" s="26">
        <v>0.5</v>
      </c>
    </row>
    <row r="25" spans="1:12" x14ac:dyDescent="0.25">
      <c r="A25" s="26" t="s">
        <v>1536</v>
      </c>
      <c r="B25" s="26" t="s">
        <v>163</v>
      </c>
      <c r="C25" s="26">
        <v>4.0836666666666668</v>
      </c>
      <c r="D25" s="26">
        <v>15.233333333333334</v>
      </c>
      <c r="E25" s="26">
        <v>61.333333333333336</v>
      </c>
      <c r="F25" s="26">
        <v>2.706666666666667</v>
      </c>
      <c r="G25" s="26">
        <v>1.67</v>
      </c>
      <c r="H25" s="26">
        <v>26.116666666666664</v>
      </c>
      <c r="I25" s="26">
        <v>2.9066666666666663</v>
      </c>
      <c r="J25" s="26">
        <v>1.7433333333333334</v>
      </c>
      <c r="K25" s="26">
        <v>2.1433333333333331</v>
      </c>
      <c r="L25" s="26">
        <v>1.05</v>
      </c>
    </row>
    <row r="26" spans="1:12" x14ac:dyDescent="0.25">
      <c r="A26" s="26" t="s">
        <v>1535</v>
      </c>
      <c r="B26" s="26" t="s">
        <v>163</v>
      </c>
      <c r="C26" s="26">
        <v>2.927</v>
      </c>
      <c r="D26" s="26">
        <v>15.6</v>
      </c>
      <c r="E26" s="26">
        <v>50.666666666666664</v>
      </c>
      <c r="F26" s="26">
        <v>11.073333333333332</v>
      </c>
      <c r="G26" s="26">
        <v>8.8133333333333344</v>
      </c>
      <c r="H26" s="26">
        <v>17.563333333333333</v>
      </c>
      <c r="I26" s="26">
        <v>2.9933333333333336</v>
      </c>
      <c r="J26" s="26">
        <v>2.7133333333333334</v>
      </c>
      <c r="K26" s="26">
        <v>2.0533333333333332</v>
      </c>
      <c r="L26" s="26">
        <v>0.54666666666666663</v>
      </c>
    </row>
    <row r="27" spans="1:12" x14ac:dyDescent="0.25">
      <c r="A27" s="26" t="s">
        <v>1534</v>
      </c>
      <c r="B27" s="26" t="s">
        <v>163</v>
      </c>
      <c r="C27" s="26">
        <v>3.3569128888888891</v>
      </c>
      <c r="D27" s="26">
        <v>13.233333333333334</v>
      </c>
      <c r="E27" s="26">
        <v>91.333333333333329</v>
      </c>
      <c r="F27" s="26">
        <v>17.581</v>
      </c>
      <c r="G27" s="26">
        <v>13.597999999999999</v>
      </c>
      <c r="H27" s="26">
        <v>47.136666666666663</v>
      </c>
      <c r="I27" s="26">
        <v>8.49</v>
      </c>
      <c r="J27" s="26">
        <v>0.79999999999999993</v>
      </c>
      <c r="K27" s="26">
        <v>2.7266666666666666</v>
      </c>
      <c r="L27" s="26">
        <v>2.06</v>
      </c>
    </row>
    <row r="28" spans="1:12" x14ac:dyDescent="0.25">
      <c r="A28" s="26" t="s">
        <v>1533</v>
      </c>
      <c r="B28" s="26" t="s">
        <v>163</v>
      </c>
      <c r="C28" s="26">
        <v>3.1366666666666667</v>
      </c>
      <c r="D28" s="26">
        <v>10.933333333333332</v>
      </c>
      <c r="E28" s="26">
        <v>22</v>
      </c>
      <c r="F28" s="26">
        <v>3.1033333333333331</v>
      </c>
      <c r="G28" s="26">
        <v>2.4033333333333333</v>
      </c>
      <c r="H28" s="26">
        <v>1.6566666666666665</v>
      </c>
      <c r="I28" s="26">
        <v>0.25</v>
      </c>
      <c r="J28" s="26">
        <v>2.3833333333333333</v>
      </c>
      <c r="K28" s="26">
        <v>1.8066666666666666</v>
      </c>
      <c r="L28" s="26">
        <v>0.64666666666666661</v>
      </c>
    </row>
    <row r="29" spans="1:12" x14ac:dyDescent="0.25">
      <c r="A29" s="26" t="s">
        <v>1532</v>
      </c>
      <c r="B29" s="26" t="s">
        <v>163</v>
      </c>
      <c r="C29" s="26">
        <v>3.8196666666666665</v>
      </c>
      <c r="D29" s="26">
        <v>13.733333333333334</v>
      </c>
      <c r="E29" s="26">
        <v>43.666666666666664</v>
      </c>
      <c r="F29" s="26">
        <v>2.9066666666666663</v>
      </c>
      <c r="G29" s="26">
        <v>2.0499999999999998</v>
      </c>
      <c r="H29" s="26">
        <v>11.663333333333332</v>
      </c>
      <c r="I29" s="26">
        <v>1.7966666666666669</v>
      </c>
      <c r="J29" s="26">
        <v>2.9633333333333334</v>
      </c>
      <c r="K29" s="26">
        <v>3.0133333333333332</v>
      </c>
      <c r="L29" s="26">
        <v>0.7466666666666667</v>
      </c>
    </row>
    <row r="30" spans="1:12" x14ac:dyDescent="0.25">
      <c r="A30" s="26" t="s">
        <v>1531</v>
      </c>
      <c r="B30" s="26" t="s">
        <v>163</v>
      </c>
      <c r="C30" s="26">
        <v>2.4488446666666666</v>
      </c>
      <c r="D30" s="26">
        <v>14.6</v>
      </c>
      <c r="E30" s="26">
        <v>102.66666666666667</v>
      </c>
      <c r="F30" s="26">
        <v>5.3496666666666668</v>
      </c>
      <c r="G30" s="26">
        <v>2.8686666666666665</v>
      </c>
      <c r="H30" s="26">
        <v>42.28</v>
      </c>
      <c r="I30" s="26">
        <v>6.68</v>
      </c>
      <c r="J30" s="26">
        <v>0.79666666666666675</v>
      </c>
      <c r="K30" s="26">
        <v>2.46</v>
      </c>
      <c r="L30" s="26">
        <v>2.1199999999999997</v>
      </c>
    </row>
    <row r="31" spans="1:12" x14ac:dyDescent="0.25">
      <c r="A31" s="26" t="s">
        <v>1530</v>
      </c>
      <c r="B31" s="26" t="s">
        <v>163</v>
      </c>
      <c r="C31" s="26">
        <v>3.4993333333333339</v>
      </c>
      <c r="D31" s="26">
        <v>10.166666666666666</v>
      </c>
      <c r="E31" s="26">
        <v>21</v>
      </c>
      <c r="F31" s="26">
        <v>2.56</v>
      </c>
      <c r="G31" s="26">
        <v>2.0666666666666664</v>
      </c>
      <c r="H31" s="26">
        <v>3.436666666666667</v>
      </c>
      <c r="I31" s="26">
        <v>0.49333333333333335</v>
      </c>
      <c r="J31" s="26">
        <v>2.73</v>
      </c>
      <c r="K31" s="26">
        <v>1.0733333333333333</v>
      </c>
      <c r="L31" s="26">
        <v>0.93666666666666665</v>
      </c>
    </row>
    <row r="32" spans="1:12" x14ac:dyDescent="0.25">
      <c r="A32" s="26" t="s">
        <v>1529</v>
      </c>
      <c r="B32" s="26" t="s">
        <v>163</v>
      </c>
      <c r="C32" s="26">
        <v>3.3299999999999996</v>
      </c>
      <c r="D32" s="26">
        <v>10.9</v>
      </c>
      <c r="E32" s="26">
        <v>59.333333333333336</v>
      </c>
      <c r="F32" s="26">
        <v>6.956666666666667</v>
      </c>
      <c r="G32" s="26">
        <v>5.6766666666666667</v>
      </c>
      <c r="H32" s="26">
        <v>8.793333333333333</v>
      </c>
      <c r="I32" s="26">
        <v>2.1166666666666667</v>
      </c>
      <c r="J32" s="26">
        <v>2.8833333333333333</v>
      </c>
      <c r="K32" s="26">
        <v>2.2566666666666668</v>
      </c>
      <c r="L32" s="26">
        <v>0.41666666666666669</v>
      </c>
    </row>
    <row r="33" spans="1:12" x14ac:dyDescent="0.25">
      <c r="A33" s="26" t="s">
        <v>1528</v>
      </c>
      <c r="B33" s="26" t="s">
        <v>163</v>
      </c>
      <c r="C33" s="26">
        <v>3.015333333333333</v>
      </c>
      <c r="D33" s="26">
        <v>17.833333333333332</v>
      </c>
      <c r="E33" s="26">
        <v>91.666666666666671</v>
      </c>
      <c r="F33" s="26">
        <v>19.533333333333335</v>
      </c>
      <c r="G33" s="26">
        <v>16.63</v>
      </c>
      <c r="H33" s="26">
        <v>22.326666666666664</v>
      </c>
      <c r="I33" s="26">
        <v>4.4433333333333342</v>
      </c>
      <c r="J33" s="26">
        <v>3.1700000000000004</v>
      </c>
      <c r="K33" s="26">
        <v>2.2433333333333332</v>
      </c>
      <c r="L33" s="26">
        <v>0.54666666666666663</v>
      </c>
    </row>
    <row r="34" spans="1:12" x14ac:dyDescent="0.25">
      <c r="A34" s="26" t="s">
        <v>1527</v>
      </c>
      <c r="B34" s="26" t="s">
        <v>163</v>
      </c>
      <c r="C34" s="26">
        <v>4.0494440000000003</v>
      </c>
      <c r="D34" s="26">
        <v>34.6</v>
      </c>
      <c r="E34" s="26">
        <v>81.333333333333329</v>
      </c>
      <c r="F34" s="26">
        <v>22.659000000000002</v>
      </c>
      <c r="G34" s="26">
        <v>20.921666666666667</v>
      </c>
      <c r="H34" s="26">
        <v>45.683333333333337</v>
      </c>
      <c r="I34" s="26">
        <v>5.44</v>
      </c>
      <c r="J34" s="26">
        <v>0.64</v>
      </c>
      <c r="K34" s="26">
        <v>2.6633333333333336</v>
      </c>
      <c r="L34" s="26">
        <v>2.3000000000000003</v>
      </c>
    </row>
    <row r="35" spans="1:12" x14ac:dyDescent="0.25">
      <c r="A35" s="26" t="s">
        <v>1526</v>
      </c>
      <c r="B35" s="26" t="s">
        <v>163</v>
      </c>
      <c r="C35" s="26">
        <v>3.5239999999999996</v>
      </c>
      <c r="D35" s="26">
        <v>15.1</v>
      </c>
      <c r="E35" s="26">
        <v>59.333333333333336</v>
      </c>
      <c r="F35" s="26">
        <v>15.173333333333334</v>
      </c>
      <c r="G35" s="26">
        <v>13.183333333333332</v>
      </c>
      <c r="H35" s="26">
        <v>13.993333333333334</v>
      </c>
      <c r="I35" s="26">
        <v>3.3433333333333333</v>
      </c>
      <c r="J35" s="26">
        <v>2.5366666666666666</v>
      </c>
      <c r="K35" s="26">
        <v>1.86</v>
      </c>
      <c r="L35" s="26">
        <v>0.23333333333333331</v>
      </c>
    </row>
    <row r="36" spans="1:12" x14ac:dyDescent="0.25">
      <c r="A36" s="26" t="s">
        <v>1525</v>
      </c>
      <c r="B36" s="26" t="s">
        <v>163</v>
      </c>
      <c r="C36" s="26">
        <v>3.6683333333333334</v>
      </c>
      <c r="D36" s="26">
        <v>12</v>
      </c>
      <c r="E36" s="26">
        <v>41</v>
      </c>
      <c r="F36" s="26">
        <v>14.156666666666666</v>
      </c>
      <c r="G36" s="26">
        <v>10.556666666666667</v>
      </c>
      <c r="H36" s="26">
        <v>18.996666666666666</v>
      </c>
      <c r="I36" s="26">
        <v>4.57</v>
      </c>
      <c r="J36" s="26">
        <v>2.3966666666666665</v>
      </c>
      <c r="K36" s="26">
        <v>1.9966666666666668</v>
      </c>
      <c r="L36" s="26">
        <v>0.46333333333333337</v>
      </c>
    </row>
    <row r="37" spans="1:12" x14ac:dyDescent="0.25">
      <c r="A37" s="26" t="s">
        <v>1524</v>
      </c>
      <c r="B37" s="26" t="s">
        <v>163</v>
      </c>
      <c r="C37" s="26">
        <v>4.0003840000000004</v>
      </c>
      <c r="D37" s="26">
        <v>19</v>
      </c>
      <c r="E37" s="26">
        <v>53.666666666666664</v>
      </c>
      <c r="F37" s="26">
        <v>5.9279999999999999</v>
      </c>
      <c r="G37" s="26">
        <v>3.2509999999999999</v>
      </c>
      <c r="H37" s="26">
        <v>10.246</v>
      </c>
      <c r="I37" s="26">
        <v>1.2326666666666666</v>
      </c>
      <c r="J37" s="26">
        <v>2.8066666666666666</v>
      </c>
      <c r="K37" s="26">
        <v>2.1466666666666669</v>
      </c>
      <c r="L37" s="26">
        <v>0.70333333333333325</v>
      </c>
    </row>
    <row r="38" spans="1:12" x14ac:dyDescent="0.25">
      <c r="A38" s="26" t="s">
        <v>1523</v>
      </c>
      <c r="B38" s="26" t="s">
        <v>163</v>
      </c>
      <c r="C38" s="26">
        <v>4.1030000000000006</v>
      </c>
      <c r="D38" s="26">
        <v>26.966666666666669</v>
      </c>
      <c r="E38" s="26">
        <v>35.666666666666664</v>
      </c>
      <c r="F38" s="26">
        <v>4.05</v>
      </c>
      <c r="G38" s="26">
        <v>2.84</v>
      </c>
      <c r="H38" s="26">
        <v>6.8500000000000005</v>
      </c>
      <c r="I38" s="26">
        <v>0.44666666666666671</v>
      </c>
      <c r="J38" s="26">
        <v>2.4266666666666663</v>
      </c>
      <c r="K38" s="26">
        <v>1.6866666666666668</v>
      </c>
      <c r="L38" s="26">
        <v>0.65</v>
      </c>
    </row>
    <row r="39" spans="1:12" x14ac:dyDescent="0.25">
      <c r="A39" s="26" t="s">
        <v>1522</v>
      </c>
      <c r="B39" s="26" t="s">
        <v>163</v>
      </c>
      <c r="C39" s="26">
        <v>3.9183333333333334</v>
      </c>
      <c r="D39" s="26">
        <v>16.666666666666668</v>
      </c>
      <c r="E39" s="26">
        <v>22</v>
      </c>
      <c r="F39" s="26">
        <v>3.2166666666666668</v>
      </c>
      <c r="G39" s="26">
        <v>2.5266666666666668</v>
      </c>
      <c r="H39" s="26">
        <v>3.1733333333333333</v>
      </c>
      <c r="I39" s="26">
        <v>0.54666666666666675</v>
      </c>
      <c r="J39" s="26">
        <v>2.5566666666666666</v>
      </c>
      <c r="K39" s="26">
        <v>2.0766666666666667</v>
      </c>
      <c r="L39" s="26">
        <v>0.72333333333333327</v>
      </c>
    </row>
    <row r="40" spans="1:12" x14ac:dyDescent="0.25">
      <c r="A40" s="26" t="s">
        <v>1521</v>
      </c>
      <c r="B40" s="26" t="s">
        <v>163</v>
      </c>
      <c r="C40" s="26">
        <v>3.7006666666666668</v>
      </c>
      <c r="D40" s="26">
        <v>12.233333333333334</v>
      </c>
      <c r="E40" s="26">
        <v>23</v>
      </c>
      <c r="F40" s="26">
        <v>2.81</v>
      </c>
      <c r="G40" s="26">
        <v>1.9233333333333331</v>
      </c>
      <c r="H40" s="26">
        <v>10.793333333333331</v>
      </c>
      <c r="I40" s="26">
        <v>1.6666666666666667</v>
      </c>
      <c r="J40" s="26">
        <v>2.7033333333333331</v>
      </c>
      <c r="K40" s="26">
        <v>2.4766666666666666</v>
      </c>
      <c r="L40" s="26">
        <v>0.68666666666666665</v>
      </c>
    </row>
    <row r="41" spans="1:12" x14ac:dyDescent="0.25">
      <c r="A41" s="26" t="s">
        <v>1520</v>
      </c>
      <c r="B41" s="26" t="s">
        <v>163</v>
      </c>
      <c r="C41" s="26">
        <v>4.3929999999999998</v>
      </c>
      <c r="D41" s="26">
        <v>21</v>
      </c>
      <c r="E41" s="26">
        <v>70</v>
      </c>
      <c r="F41" s="26">
        <v>12.413333333333334</v>
      </c>
      <c r="G41" s="26">
        <v>7.95</v>
      </c>
      <c r="H41" s="26">
        <v>13.949999999999998</v>
      </c>
      <c r="I41" s="26">
        <v>4.4433333333333334</v>
      </c>
      <c r="J41" s="26">
        <v>2.65</v>
      </c>
      <c r="K41" s="26">
        <v>2.0133333333333332</v>
      </c>
      <c r="L41" s="26">
        <v>0.56999999999999995</v>
      </c>
    </row>
    <row r="42" spans="1:12" x14ac:dyDescent="0.25">
      <c r="A42" s="26" t="s">
        <v>1519</v>
      </c>
      <c r="B42" s="26" t="s">
        <v>163</v>
      </c>
      <c r="C42" s="26">
        <v>3.9866666666666668</v>
      </c>
      <c r="D42" s="26">
        <v>16.933333333333334</v>
      </c>
      <c r="E42" s="26">
        <v>24.333333333333332</v>
      </c>
      <c r="F42" s="26">
        <v>4.5166666666666666</v>
      </c>
      <c r="G42" s="26">
        <v>3.5566666666666666</v>
      </c>
      <c r="H42" s="26">
        <v>3.69</v>
      </c>
      <c r="I42" s="26">
        <v>0.64</v>
      </c>
      <c r="J42" s="26">
        <v>2.7066666666666666</v>
      </c>
      <c r="K42" s="26">
        <v>1.7766666666666666</v>
      </c>
      <c r="L42" s="26">
        <v>1.0433333333333332</v>
      </c>
    </row>
    <row r="43" spans="1:12" x14ac:dyDescent="0.25">
      <c r="A43" s="26" t="s">
        <v>1518</v>
      </c>
      <c r="B43" s="26" t="s">
        <v>163</v>
      </c>
      <c r="C43" s="26">
        <v>3.4076666666666662</v>
      </c>
      <c r="D43" s="26">
        <v>17</v>
      </c>
      <c r="E43" s="26">
        <v>48.333333333333336</v>
      </c>
      <c r="F43" s="26">
        <v>17.473333333333333</v>
      </c>
      <c r="G43" s="26">
        <v>12.839999999999998</v>
      </c>
      <c r="H43" s="26">
        <v>24.669999999999998</v>
      </c>
      <c r="I43" s="26">
        <v>4.7166666666666668</v>
      </c>
      <c r="J43" s="26">
        <v>2.7266666666666666</v>
      </c>
      <c r="K43" s="26">
        <v>1.82</v>
      </c>
      <c r="L43" s="26">
        <v>0.62333333333333341</v>
      </c>
    </row>
    <row r="44" spans="1:12" x14ac:dyDescent="0.25">
      <c r="A44" s="26" t="s">
        <v>1517</v>
      </c>
      <c r="B44" s="26" t="s">
        <v>163</v>
      </c>
      <c r="C44" s="26">
        <v>3.0911302222222221</v>
      </c>
      <c r="D44" s="26">
        <v>29.333333333333332</v>
      </c>
      <c r="E44" s="26">
        <v>71.333333333333329</v>
      </c>
      <c r="F44" s="26">
        <v>2.4730000000000003</v>
      </c>
      <c r="G44" s="26">
        <v>1.5860000000000001</v>
      </c>
      <c r="H44" s="26">
        <v>13.65</v>
      </c>
      <c r="I44" s="26">
        <v>1.89</v>
      </c>
      <c r="J44" s="26">
        <v>0.73</v>
      </c>
      <c r="K44" s="26">
        <v>2.94</v>
      </c>
      <c r="L44" s="26">
        <v>2.13</v>
      </c>
    </row>
    <row r="45" spans="1:12" x14ac:dyDescent="0.25">
      <c r="A45" s="26" t="s">
        <v>1516</v>
      </c>
      <c r="B45" s="26" t="s">
        <v>163</v>
      </c>
      <c r="C45" s="26">
        <v>2.5719999999999996</v>
      </c>
      <c r="D45" s="26">
        <v>21.166666666666668</v>
      </c>
      <c r="E45" s="26">
        <v>59.333333333333336</v>
      </c>
      <c r="F45" s="26">
        <v>4.8933333333333335</v>
      </c>
      <c r="G45" s="26">
        <v>3.3866666666666667</v>
      </c>
      <c r="H45" s="26">
        <v>18.283333333333331</v>
      </c>
      <c r="I45" s="26">
        <v>2.9766666666666666</v>
      </c>
      <c r="J45" s="26">
        <v>2.93</v>
      </c>
      <c r="K45" s="26">
        <v>1.82</v>
      </c>
      <c r="L45" s="26">
        <v>0.87666666666666659</v>
      </c>
    </row>
    <row r="46" spans="1:12" x14ac:dyDescent="0.25">
      <c r="A46" s="26" t="s">
        <v>1515</v>
      </c>
      <c r="B46" s="26" t="s">
        <v>163</v>
      </c>
      <c r="C46" s="26">
        <v>3.1969717777777777</v>
      </c>
      <c r="D46" s="26">
        <v>22.433333333333334</v>
      </c>
      <c r="E46" s="26">
        <v>31.333333333333332</v>
      </c>
      <c r="F46" s="26">
        <v>2.0016666666666665</v>
      </c>
      <c r="G46" s="26">
        <v>1.4390333333333334</v>
      </c>
      <c r="H46" s="26">
        <v>5.7566666666666668</v>
      </c>
      <c r="I46" s="26">
        <v>0.84</v>
      </c>
      <c r="J46" s="26">
        <v>0.71666666666666667</v>
      </c>
      <c r="K46" s="26">
        <v>2.8466666666666671</v>
      </c>
      <c r="L46" s="26">
        <v>1.6500000000000001</v>
      </c>
    </row>
    <row r="47" spans="1:12" x14ac:dyDescent="0.25">
      <c r="A47" s="26" t="s">
        <v>1514</v>
      </c>
      <c r="B47" s="26" t="s">
        <v>163</v>
      </c>
      <c r="C47" s="26">
        <v>3.4143088888888893</v>
      </c>
      <c r="D47" s="26">
        <v>20</v>
      </c>
      <c r="E47" s="26">
        <v>41</v>
      </c>
      <c r="F47" s="26">
        <v>4.0333333333333332</v>
      </c>
      <c r="G47" s="26">
        <v>2.9833333333333338</v>
      </c>
      <c r="H47" s="26">
        <v>11.983333333333334</v>
      </c>
      <c r="I47" s="26">
        <v>1.4166666666666667</v>
      </c>
      <c r="J47" s="26">
        <v>2.1133333333333337</v>
      </c>
      <c r="K47" s="26">
        <v>1.76</v>
      </c>
      <c r="L47" s="26">
        <v>0.77333333333333332</v>
      </c>
    </row>
    <row r="48" spans="1:12" x14ac:dyDescent="0.25">
      <c r="A48" s="26" t="s">
        <v>1513</v>
      </c>
      <c r="B48" s="26" t="s">
        <v>163</v>
      </c>
      <c r="C48" s="26">
        <v>4.7700000000000005</v>
      </c>
      <c r="D48" s="26">
        <v>19.599999999999998</v>
      </c>
      <c r="E48" s="26">
        <v>63.666666666666664</v>
      </c>
      <c r="F48" s="26">
        <v>3.0066666666666664</v>
      </c>
      <c r="G48" s="26">
        <v>2.56</v>
      </c>
      <c r="H48" s="26">
        <v>9.4433333333333334</v>
      </c>
      <c r="I48" s="26">
        <v>1.6566666666666665</v>
      </c>
      <c r="J48" s="26">
        <v>2.8666666666666667</v>
      </c>
      <c r="K48" s="26">
        <v>1.8099999999999998</v>
      </c>
      <c r="L48" s="26">
        <v>0.89666666666666661</v>
      </c>
    </row>
    <row r="49" spans="1:12" x14ac:dyDescent="0.25">
      <c r="A49" s="26" t="s">
        <v>1512</v>
      </c>
      <c r="B49" s="26" t="s">
        <v>163</v>
      </c>
      <c r="C49" s="26">
        <v>3.964</v>
      </c>
      <c r="D49" s="26">
        <v>20.5</v>
      </c>
      <c r="E49" s="26">
        <v>44.333333333333336</v>
      </c>
      <c r="F49" s="26">
        <v>3.2233333333333332</v>
      </c>
      <c r="G49" s="26">
        <v>2.3233333333333337</v>
      </c>
      <c r="H49" s="26">
        <v>17.739999999999998</v>
      </c>
      <c r="I49" s="26">
        <v>1.7433333333333334</v>
      </c>
      <c r="J49" s="26">
        <v>2.3366666666666664</v>
      </c>
      <c r="K49" s="26">
        <v>1.79</v>
      </c>
      <c r="L49" s="26">
        <v>0.68333333333333324</v>
      </c>
    </row>
    <row r="50" spans="1:12" x14ac:dyDescent="0.25">
      <c r="A50" s="26" t="s">
        <v>1511</v>
      </c>
      <c r="B50" s="26" t="s">
        <v>163</v>
      </c>
      <c r="C50" s="26">
        <v>2.9402057777777775</v>
      </c>
      <c r="D50" s="26">
        <v>36.1</v>
      </c>
      <c r="E50" s="26">
        <v>125.33333333333333</v>
      </c>
      <c r="F50" s="26">
        <v>3.2036666666666669</v>
      </c>
      <c r="G50" s="26">
        <v>1.6486666666666665</v>
      </c>
      <c r="H50" s="26">
        <v>19.726666666666667</v>
      </c>
      <c r="I50" s="26">
        <v>2.4033333333333329</v>
      </c>
      <c r="J50" s="26">
        <v>0.70666666666666667</v>
      </c>
      <c r="K50" s="26">
        <v>3.2133333333333334</v>
      </c>
      <c r="L50" s="26">
        <v>1.8699999999999999</v>
      </c>
    </row>
    <row r="51" spans="1:12" x14ac:dyDescent="0.25">
      <c r="A51" s="26" t="s">
        <v>1510</v>
      </c>
      <c r="B51" s="26" t="s">
        <v>163</v>
      </c>
      <c r="C51" s="26">
        <v>4.0646666666666667</v>
      </c>
      <c r="D51" s="26">
        <v>23.166666666666668</v>
      </c>
      <c r="E51" s="26">
        <v>41</v>
      </c>
      <c r="F51" s="26">
        <v>9.5766666666666662</v>
      </c>
      <c r="G51" s="26">
        <v>8.17</v>
      </c>
      <c r="H51" s="26">
        <v>10.943333333333335</v>
      </c>
      <c r="I51" s="26">
        <v>1.6233333333333333</v>
      </c>
      <c r="J51" s="26">
        <v>2.5766666666666667</v>
      </c>
      <c r="K51" s="26">
        <v>1.82</v>
      </c>
      <c r="L51" s="26">
        <v>0.53666666666666674</v>
      </c>
    </row>
    <row r="52" spans="1:12" x14ac:dyDescent="0.25">
      <c r="A52" s="26" t="s">
        <v>1509</v>
      </c>
      <c r="B52" s="26" t="s">
        <v>163</v>
      </c>
      <c r="C52" s="26">
        <v>2.8260000000000001</v>
      </c>
      <c r="D52" s="26">
        <v>12.833333333333334</v>
      </c>
      <c r="E52" s="26">
        <v>122.33333333333333</v>
      </c>
      <c r="F52" s="26">
        <v>10.673333333333332</v>
      </c>
      <c r="G52" s="26">
        <v>8.7866666666666671</v>
      </c>
      <c r="H52" s="26">
        <v>19.573333333333334</v>
      </c>
      <c r="I52" s="26">
        <v>3.6233333333333335</v>
      </c>
      <c r="J52" s="26">
        <v>3.08</v>
      </c>
      <c r="K52" s="26">
        <v>2.27</v>
      </c>
      <c r="L52" s="26">
        <v>0.62666666666666659</v>
      </c>
    </row>
    <row r="53" spans="1:12" x14ac:dyDescent="0.25">
      <c r="A53" s="26" t="s">
        <v>1508</v>
      </c>
      <c r="B53" s="26" t="s">
        <v>163</v>
      </c>
      <c r="C53" s="26">
        <v>3.7913333333333337</v>
      </c>
      <c r="D53" s="26">
        <v>19.099999999999998</v>
      </c>
      <c r="E53" s="26">
        <v>40.333333333333336</v>
      </c>
      <c r="F53" s="26">
        <v>5.0633333333333335</v>
      </c>
      <c r="G53" s="26">
        <v>3.4933333333333336</v>
      </c>
      <c r="H53" s="26">
        <v>12.076666666666666</v>
      </c>
      <c r="I53" s="26">
        <v>1.2666666666666666</v>
      </c>
      <c r="J53" s="26">
        <v>2.7666666666666671</v>
      </c>
      <c r="K53" s="26">
        <v>1.5766666666666669</v>
      </c>
      <c r="L53" s="26">
        <v>0.7466666666666667</v>
      </c>
    </row>
    <row r="54" spans="1:12" x14ac:dyDescent="0.25">
      <c r="A54" s="26" t="s">
        <v>1507</v>
      </c>
      <c r="B54" s="26" t="s">
        <v>163</v>
      </c>
      <c r="C54" s="26">
        <v>2.6436666666666664</v>
      </c>
      <c r="D54" s="26">
        <v>16.5</v>
      </c>
      <c r="E54" s="26">
        <v>65.766666666666666</v>
      </c>
      <c r="F54" s="26">
        <v>15.38</v>
      </c>
      <c r="G54" s="26">
        <v>12.839999999999998</v>
      </c>
      <c r="H54" s="26">
        <v>20.883333333333329</v>
      </c>
      <c r="I54" s="26">
        <v>3.893333333333334</v>
      </c>
      <c r="J54" s="26">
        <v>2.6</v>
      </c>
      <c r="K54" s="26">
        <v>2.2433333333333336</v>
      </c>
      <c r="L54" s="26">
        <v>0.40666666666666673</v>
      </c>
    </row>
    <row r="55" spans="1:12" x14ac:dyDescent="0.25">
      <c r="A55" s="26" t="s">
        <v>1506</v>
      </c>
      <c r="B55" s="26" t="s">
        <v>163</v>
      </c>
      <c r="C55" s="26">
        <v>4.12</v>
      </c>
      <c r="D55" s="26">
        <v>17.166666666666668</v>
      </c>
      <c r="E55" s="26">
        <v>38.333333333333336</v>
      </c>
      <c r="F55" s="26">
        <v>6.0166666666666666</v>
      </c>
      <c r="G55" s="26">
        <v>4.9633333333333338</v>
      </c>
      <c r="H55" s="26">
        <v>5.6433333333333335</v>
      </c>
      <c r="I55" s="26">
        <v>0.90666666666666673</v>
      </c>
      <c r="J55" s="26">
        <v>2.2899999999999996</v>
      </c>
      <c r="K55" s="26">
        <v>1.1933333333333334</v>
      </c>
      <c r="L55" s="26">
        <v>0.50666666666666671</v>
      </c>
    </row>
    <row r="56" spans="1:12" x14ac:dyDescent="0.25">
      <c r="A56" s="26" t="s">
        <v>1505</v>
      </c>
      <c r="B56" s="26" t="s">
        <v>163</v>
      </c>
      <c r="C56" s="26">
        <v>3.9969999999999999</v>
      </c>
      <c r="D56" s="26">
        <v>68.666666666666671</v>
      </c>
      <c r="E56" s="26">
        <v>36.333333333333336</v>
      </c>
      <c r="F56" s="26">
        <v>2.4300000000000002</v>
      </c>
      <c r="G56" s="26">
        <v>1.3233333333333335</v>
      </c>
      <c r="H56" s="26">
        <v>10.166666666666666</v>
      </c>
      <c r="I56" s="26">
        <v>2.52</v>
      </c>
      <c r="J56" s="26">
        <v>2.8200000000000003</v>
      </c>
      <c r="K56" s="26">
        <v>2.4733333333333332</v>
      </c>
      <c r="L56" s="26">
        <v>0.8666666666666667</v>
      </c>
    </row>
    <row r="57" spans="1:12" x14ac:dyDescent="0.25">
      <c r="A57" s="26" t="s">
        <v>1504</v>
      </c>
      <c r="B57" s="26" t="s">
        <v>163</v>
      </c>
      <c r="C57" s="26">
        <v>3.6563333333333339</v>
      </c>
      <c r="D57" s="26">
        <v>13.166666666666666</v>
      </c>
      <c r="E57" s="26">
        <v>30</v>
      </c>
      <c r="F57" s="26">
        <v>3.8433333333333337</v>
      </c>
      <c r="G57" s="26">
        <v>2.68</v>
      </c>
      <c r="H57" s="26">
        <v>19.866666666666667</v>
      </c>
      <c r="I57" s="26">
        <v>3.2733333333333334</v>
      </c>
      <c r="J57" s="26">
        <v>2.89</v>
      </c>
      <c r="K57" s="26">
        <v>1.5599999999999998</v>
      </c>
      <c r="L57" s="26">
        <v>0.87333333333333341</v>
      </c>
    </row>
    <row r="58" spans="1:12" x14ac:dyDescent="0.25">
      <c r="A58" s="26" t="s">
        <v>1503</v>
      </c>
      <c r="B58" s="26" t="s">
        <v>163</v>
      </c>
      <c r="C58" s="26">
        <v>2.936666666666667</v>
      </c>
      <c r="D58" s="26">
        <v>15.5</v>
      </c>
      <c r="E58" s="26">
        <v>21.333333333333332</v>
      </c>
      <c r="F58" s="26">
        <v>2.0333333333333332</v>
      </c>
      <c r="G58" s="26">
        <v>1.3233333333333333</v>
      </c>
      <c r="H58" s="26">
        <v>5.9366666666666674</v>
      </c>
      <c r="I58" s="26">
        <v>1.3266666666666669</v>
      </c>
      <c r="J58" s="26">
        <v>2.9433333333333334</v>
      </c>
      <c r="K58" s="26">
        <v>1.7699999999999998</v>
      </c>
      <c r="L58" s="26">
        <v>0.82333333333333336</v>
      </c>
    </row>
    <row r="59" spans="1:12" x14ac:dyDescent="0.25">
      <c r="A59" s="26" t="s">
        <v>1502</v>
      </c>
      <c r="B59" s="26" t="s">
        <v>163</v>
      </c>
      <c r="C59" s="26">
        <v>2.4617660000000003</v>
      </c>
      <c r="D59" s="26">
        <v>22.933333333333334</v>
      </c>
      <c r="E59" s="26">
        <v>54.666666666666664</v>
      </c>
      <c r="F59" s="26">
        <v>9.3969999999999985</v>
      </c>
      <c r="G59" s="26">
        <v>8.7016666666666662</v>
      </c>
      <c r="H59" s="26">
        <v>17.223333333333333</v>
      </c>
      <c r="I59" s="26">
        <v>3.2633333333333336</v>
      </c>
      <c r="J59" s="26">
        <v>0.48</v>
      </c>
      <c r="K59" s="26">
        <v>2.7033333333333331</v>
      </c>
      <c r="L59" s="26">
        <v>2.1366666666666667</v>
      </c>
    </row>
    <row r="60" spans="1:12" x14ac:dyDescent="0.25">
      <c r="A60" s="26" t="s">
        <v>1501</v>
      </c>
      <c r="B60" s="26" t="s">
        <v>163</v>
      </c>
      <c r="C60" s="26">
        <v>2.531515777777777</v>
      </c>
      <c r="D60" s="26">
        <v>16.933333333333334</v>
      </c>
      <c r="E60" s="26">
        <v>65.333333333333329</v>
      </c>
      <c r="F60" s="26">
        <v>7.012666666666667</v>
      </c>
      <c r="G60" s="26">
        <v>5.6966666666666663</v>
      </c>
      <c r="H60" s="26">
        <v>24.28</v>
      </c>
      <c r="I60" s="26">
        <v>3.5666666666666664</v>
      </c>
      <c r="J60" s="26">
        <v>0.76666666666666661</v>
      </c>
      <c r="K60" s="26">
        <v>2.9433333333333334</v>
      </c>
      <c r="L60" s="26">
        <v>1.6866666666666665</v>
      </c>
    </row>
    <row r="61" spans="1:12" x14ac:dyDescent="0.25">
      <c r="A61" s="26" t="s">
        <v>1500</v>
      </c>
      <c r="B61" s="26" t="s">
        <v>163</v>
      </c>
      <c r="C61" s="26">
        <v>3.5839466666666673</v>
      </c>
      <c r="D61" s="26">
        <v>27.933333333333334</v>
      </c>
      <c r="E61" s="26">
        <v>30.666666666666668</v>
      </c>
      <c r="F61" s="26">
        <v>1.6180000000000001</v>
      </c>
      <c r="G61" s="26">
        <v>0.94633333333333336</v>
      </c>
      <c r="H61" s="26">
        <v>6.2666666666666666</v>
      </c>
      <c r="I61" s="26">
        <v>1.0766666666666667</v>
      </c>
      <c r="J61" s="26">
        <v>0.85333333333333339</v>
      </c>
      <c r="K61" s="26">
        <v>2.6666666666666665</v>
      </c>
      <c r="L61" s="26">
        <v>2.62</v>
      </c>
    </row>
    <row r="62" spans="1:12" x14ac:dyDescent="0.25">
      <c r="A62" s="26" t="s">
        <v>1499</v>
      </c>
      <c r="B62" s="26" t="s">
        <v>163</v>
      </c>
      <c r="C62" s="26">
        <v>3.8313333333333333</v>
      </c>
      <c r="D62" s="26">
        <v>25.066666666666666</v>
      </c>
      <c r="E62" s="26">
        <v>67</v>
      </c>
      <c r="F62" s="26">
        <v>10.123333333333333</v>
      </c>
      <c r="G62" s="26">
        <v>8.0433333333333348</v>
      </c>
      <c r="H62" s="26">
        <v>20.63</v>
      </c>
      <c r="I62" s="26">
        <v>3.31</v>
      </c>
      <c r="J62" s="26">
        <v>2.57</v>
      </c>
      <c r="K62" s="26">
        <v>1.9299999999999997</v>
      </c>
      <c r="L62" s="26">
        <v>0.63</v>
      </c>
    </row>
    <row r="63" spans="1:12" x14ac:dyDescent="0.25">
      <c r="A63" s="26" t="s">
        <v>1498</v>
      </c>
      <c r="B63" s="26" t="s">
        <v>163</v>
      </c>
      <c r="C63" s="26">
        <v>4.2223333333333333</v>
      </c>
      <c r="D63" s="26">
        <v>23</v>
      </c>
      <c r="E63" s="26">
        <v>39.666666666666664</v>
      </c>
      <c r="F63" s="26">
        <v>4.1333333333333337</v>
      </c>
      <c r="G63" s="26">
        <v>2.39</v>
      </c>
      <c r="H63" s="26">
        <v>10.94</v>
      </c>
      <c r="I63" s="26">
        <v>1.593333333333333</v>
      </c>
      <c r="J63" s="26">
        <v>2.8033333333333332</v>
      </c>
      <c r="K63" s="26">
        <v>1.91</v>
      </c>
      <c r="L63" s="26">
        <v>0.6133333333333334</v>
      </c>
    </row>
    <row r="64" spans="1:12" x14ac:dyDescent="0.25">
      <c r="A64" s="26" t="s">
        <v>1497</v>
      </c>
      <c r="B64" s="26" t="s">
        <v>163</v>
      </c>
      <c r="C64" s="26">
        <v>3.9723333333333337</v>
      </c>
      <c r="D64" s="26">
        <v>19.666666666666668</v>
      </c>
      <c r="E64" s="26">
        <v>29.666666666666668</v>
      </c>
      <c r="F64" s="26">
        <v>12.536666666666667</v>
      </c>
      <c r="G64" s="26">
        <v>10.54</v>
      </c>
      <c r="H64" s="26">
        <v>10.896666666666667</v>
      </c>
      <c r="I64" s="26">
        <v>2.2766666666666664</v>
      </c>
      <c r="J64" s="26">
        <v>2.9600000000000004</v>
      </c>
      <c r="K64" s="26">
        <v>1.9266666666666667</v>
      </c>
      <c r="L64" s="26">
        <v>0.64666666666666661</v>
      </c>
    </row>
    <row r="65" spans="1:12" x14ac:dyDescent="0.25">
      <c r="A65" s="26" t="s">
        <v>1496</v>
      </c>
      <c r="B65" s="26" t="s">
        <v>163</v>
      </c>
      <c r="C65" s="26">
        <v>3.9523333333333337</v>
      </c>
      <c r="D65" s="26">
        <v>24</v>
      </c>
      <c r="E65" s="26">
        <v>38.5</v>
      </c>
      <c r="F65" s="26">
        <v>2.5</v>
      </c>
      <c r="G65" s="26">
        <v>1.1233333333333333</v>
      </c>
      <c r="H65" s="26">
        <v>8.9149999999999991</v>
      </c>
      <c r="I65" s="26">
        <v>1.365</v>
      </c>
      <c r="J65" s="26">
        <v>2.9066666666666663</v>
      </c>
      <c r="K65" s="26">
        <v>2.0766666666666667</v>
      </c>
      <c r="L65" s="26">
        <v>0.98349999999999993</v>
      </c>
    </row>
    <row r="66" spans="1:12" x14ac:dyDescent="0.25">
      <c r="A66" s="26" t="s">
        <v>1495</v>
      </c>
      <c r="B66" s="26" t="s">
        <v>163</v>
      </c>
      <c r="C66" s="26">
        <v>4.2346666666666666</v>
      </c>
      <c r="D66" s="26">
        <v>27.333333333333332</v>
      </c>
      <c r="E66" s="26">
        <v>62.666666666666664</v>
      </c>
      <c r="F66" s="26">
        <v>5.7766666666666673</v>
      </c>
      <c r="G66" s="26">
        <v>2.9233333333333333</v>
      </c>
      <c r="H66" s="26">
        <v>9.1300000000000008</v>
      </c>
      <c r="I66" s="26">
        <v>1.9366666666666668</v>
      </c>
      <c r="J66" s="26">
        <v>2.8733333333333331</v>
      </c>
      <c r="K66" s="26">
        <v>2.4266666666666663</v>
      </c>
      <c r="L66" s="26">
        <v>0.82</v>
      </c>
    </row>
    <row r="67" spans="1:12" x14ac:dyDescent="0.25">
      <c r="A67" s="26" t="s">
        <v>1494</v>
      </c>
      <c r="B67" s="26" t="s">
        <v>163</v>
      </c>
      <c r="C67" s="26">
        <v>2.5292791111111108</v>
      </c>
      <c r="D67" s="26">
        <v>36.166666666666664</v>
      </c>
      <c r="E67" s="26">
        <v>131.33333333333334</v>
      </c>
      <c r="F67" s="26">
        <v>8.6306666666666683</v>
      </c>
      <c r="G67" s="26">
        <v>4.4533333333333331</v>
      </c>
      <c r="H67" s="26">
        <v>24.443333333333332</v>
      </c>
      <c r="I67" s="26">
        <v>5.8066666666666675</v>
      </c>
      <c r="J67" s="26">
        <v>0.61</v>
      </c>
      <c r="K67" s="26">
        <v>2.8733333333333335</v>
      </c>
      <c r="L67" s="26">
        <v>1.4166666666666667</v>
      </c>
    </row>
    <row r="68" spans="1:12" x14ac:dyDescent="0.25">
      <c r="A68" s="26" t="s">
        <v>1493</v>
      </c>
      <c r="B68" s="26" t="s">
        <v>163</v>
      </c>
      <c r="C68" s="26">
        <v>3.7389999999999994</v>
      </c>
      <c r="D68" s="26">
        <v>17.833333333333332</v>
      </c>
      <c r="E68" s="26">
        <v>49.333333333333336</v>
      </c>
      <c r="F68" s="26">
        <v>9.25</v>
      </c>
      <c r="G68" s="26">
        <v>7.3900000000000006</v>
      </c>
      <c r="H68" s="26">
        <v>9.7799999999999994</v>
      </c>
      <c r="I68" s="26">
        <v>2.1933333333333334</v>
      </c>
      <c r="J68" s="26">
        <v>2.66</v>
      </c>
      <c r="K68" s="26">
        <v>1.9966666666666668</v>
      </c>
      <c r="L68" s="26">
        <v>0.4466666666666666</v>
      </c>
    </row>
    <row r="69" spans="1:12" x14ac:dyDescent="0.25">
      <c r="A69" s="26" t="s">
        <v>1492</v>
      </c>
      <c r="B69" s="26" t="s">
        <v>163</v>
      </c>
      <c r="C69" s="26">
        <v>3.6370000000000005</v>
      </c>
      <c r="D69" s="26">
        <v>13.666666666666666</v>
      </c>
      <c r="E69" s="26">
        <v>84.333333333333329</v>
      </c>
      <c r="F69" s="26">
        <v>10.013333333333334</v>
      </c>
      <c r="G69" s="26">
        <v>10.116666666666667</v>
      </c>
      <c r="H69" s="26">
        <v>14.420000000000002</v>
      </c>
      <c r="I69" s="26">
        <v>2.7900000000000005</v>
      </c>
      <c r="J69" s="26">
        <v>3.28</v>
      </c>
      <c r="K69" s="26">
        <v>2.2466666666666666</v>
      </c>
      <c r="L69" s="26">
        <v>0.56000000000000005</v>
      </c>
    </row>
    <row r="70" spans="1:12" x14ac:dyDescent="0.25">
      <c r="A70" s="26" t="s">
        <v>1491</v>
      </c>
      <c r="B70" s="26" t="s">
        <v>163</v>
      </c>
      <c r="C70" s="26">
        <v>4.5546666666666669</v>
      </c>
      <c r="D70" s="26">
        <v>21.666666666666668</v>
      </c>
      <c r="E70" s="26">
        <v>37.333333333333336</v>
      </c>
      <c r="F70" s="26">
        <v>4.126666666666666</v>
      </c>
      <c r="G70" s="26">
        <v>3.2566666666666664</v>
      </c>
      <c r="H70" s="26">
        <v>5.34</v>
      </c>
      <c r="I70" s="26">
        <v>1.3566666666666667</v>
      </c>
      <c r="J70" s="26">
        <v>2.8433333333333337</v>
      </c>
      <c r="K70" s="26">
        <v>1.5066666666666666</v>
      </c>
      <c r="L70" s="26">
        <v>0.57999999999999996</v>
      </c>
    </row>
    <row r="71" spans="1:12" x14ac:dyDescent="0.25">
      <c r="A71" s="26" t="s">
        <v>1490</v>
      </c>
      <c r="B71" s="26" t="s">
        <v>163</v>
      </c>
      <c r="C71" s="26">
        <v>3.9283333333333332</v>
      </c>
      <c r="D71" s="26">
        <v>28.166666666666668</v>
      </c>
      <c r="E71" s="26">
        <v>67.333333333333329</v>
      </c>
      <c r="F71" s="26">
        <v>15.563333333333333</v>
      </c>
      <c r="G71" s="26">
        <v>12.1</v>
      </c>
      <c r="H71" s="26">
        <v>12.270000000000001</v>
      </c>
      <c r="I71" s="26">
        <v>1.8699999999999999</v>
      </c>
      <c r="J71" s="26">
        <v>2.67</v>
      </c>
      <c r="K71" s="26">
        <v>2.57</v>
      </c>
      <c r="L71" s="26">
        <v>0.43333333333333335</v>
      </c>
    </row>
    <row r="72" spans="1:12" x14ac:dyDescent="0.25">
      <c r="A72" s="26" t="s">
        <v>1489</v>
      </c>
      <c r="B72" s="26" t="s">
        <v>163</v>
      </c>
      <c r="C72" s="26">
        <v>4.8656666666666668</v>
      </c>
      <c r="D72" s="26">
        <v>17.333333333333332</v>
      </c>
      <c r="E72" s="26">
        <v>45</v>
      </c>
      <c r="F72" s="26">
        <v>4.9366666666666665</v>
      </c>
      <c r="G72" s="26">
        <v>3.6433333333333331</v>
      </c>
      <c r="H72" s="26">
        <v>10.37</v>
      </c>
      <c r="I72" s="26">
        <v>1.6500000000000001</v>
      </c>
      <c r="J72" s="26">
        <v>3.1799999999999997</v>
      </c>
      <c r="K72" s="26">
        <v>1.8533333333333333</v>
      </c>
      <c r="L72" s="26">
        <v>3.5533333333333332</v>
      </c>
    </row>
    <row r="73" spans="1:12" x14ac:dyDescent="0.25">
      <c r="A73" s="26" t="s">
        <v>1488</v>
      </c>
      <c r="B73" s="26" t="s">
        <v>163</v>
      </c>
      <c r="C73" s="26">
        <v>2.6097782222222219</v>
      </c>
      <c r="D73" s="26">
        <v>11.666666666666666</v>
      </c>
      <c r="E73" s="26">
        <v>61.333333333333336</v>
      </c>
      <c r="F73" s="26">
        <v>1.7396666666666665</v>
      </c>
      <c r="G73" s="26">
        <v>0.73566666666666658</v>
      </c>
      <c r="H73" s="26">
        <v>18.926666666666666</v>
      </c>
      <c r="I73" s="26">
        <v>2.4433333333333334</v>
      </c>
      <c r="J73" s="26">
        <v>0.66333333333333333</v>
      </c>
      <c r="K73" s="26">
        <v>2.5</v>
      </c>
      <c r="L73" s="26">
        <v>2.0799999999999996</v>
      </c>
    </row>
    <row r="74" spans="1:12" x14ac:dyDescent="0.25">
      <c r="A74" s="26" t="s">
        <v>1487</v>
      </c>
      <c r="B74" s="26" t="s">
        <v>163</v>
      </c>
      <c r="C74" s="26">
        <v>3.6286666666666663</v>
      </c>
      <c r="D74" s="26">
        <v>32.166666666666664</v>
      </c>
      <c r="E74" s="26">
        <v>91</v>
      </c>
      <c r="F74" s="26">
        <v>11.703333333333333</v>
      </c>
      <c r="G74" s="26">
        <v>10.176666666666668</v>
      </c>
      <c r="H74" s="26">
        <v>13.94</v>
      </c>
      <c r="I74" s="26">
        <v>2.5299999999999998</v>
      </c>
      <c r="J74" s="26">
        <v>2.9</v>
      </c>
      <c r="K74" s="26">
        <v>1.9000000000000001</v>
      </c>
      <c r="L74" s="26">
        <v>0.66666666666666663</v>
      </c>
    </row>
    <row r="75" spans="1:12" x14ac:dyDescent="0.25">
      <c r="A75" s="26" t="s">
        <v>1486</v>
      </c>
      <c r="B75" s="26" t="s">
        <v>163</v>
      </c>
      <c r="C75" s="26">
        <v>4.1623333333333337</v>
      </c>
      <c r="D75" s="26">
        <v>15.166666666666666</v>
      </c>
      <c r="E75" s="26">
        <v>52.333333333333336</v>
      </c>
      <c r="F75" s="26">
        <v>7.2866666666666662</v>
      </c>
      <c r="G75" s="26">
        <v>5.4799999999999995</v>
      </c>
      <c r="H75" s="26">
        <v>14.46</v>
      </c>
      <c r="I75" s="26">
        <v>2.6766666666666663</v>
      </c>
      <c r="J75" s="26">
        <v>2.7900000000000005</v>
      </c>
      <c r="K75" s="26">
        <v>2.3366666666666664</v>
      </c>
      <c r="L75" s="26">
        <v>0.57999999999999996</v>
      </c>
    </row>
    <row r="76" spans="1:12" x14ac:dyDescent="0.25">
      <c r="A76" s="26" t="s">
        <v>1485</v>
      </c>
      <c r="B76" s="26" t="s">
        <v>163</v>
      </c>
      <c r="C76" s="26">
        <v>3.7669999999999995</v>
      </c>
      <c r="D76" s="26">
        <v>10.5</v>
      </c>
      <c r="E76" s="26">
        <v>60.666666666666664</v>
      </c>
      <c r="F76" s="26">
        <v>5.25</v>
      </c>
      <c r="G76" s="26">
        <v>4.5366666666666662</v>
      </c>
      <c r="H76" s="26">
        <v>10.76</v>
      </c>
      <c r="I76" s="26">
        <v>2.7433333333333336</v>
      </c>
      <c r="J76" s="26">
        <v>3.2566666666666664</v>
      </c>
      <c r="K76" s="26">
        <v>2.0066666666666668</v>
      </c>
      <c r="L76" s="26">
        <v>0.45999999999999996</v>
      </c>
    </row>
    <row r="77" spans="1:12" x14ac:dyDescent="0.25">
      <c r="A77" s="26" t="s">
        <v>1484</v>
      </c>
      <c r="B77" s="26" t="s">
        <v>163</v>
      </c>
      <c r="C77" s="26">
        <v>4.0440000000000005</v>
      </c>
      <c r="D77" s="26">
        <v>9.6666666666666661</v>
      </c>
      <c r="E77" s="26">
        <v>39.666666666666664</v>
      </c>
      <c r="F77" s="26">
        <v>0.97333333333333327</v>
      </c>
      <c r="G77" s="26">
        <v>0.43</v>
      </c>
      <c r="H77" s="26">
        <v>4.88</v>
      </c>
      <c r="I77" s="26">
        <v>1.18</v>
      </c>
      <c r="J77" s="26">
        <v>3.19</v>
      </c>
      <c r="K77" s="26">
        <v>2.1</v>
      </c>
      <c r="L77" s="26">
        <v>0.85</v>
      </c>
    </row>
    <row r="78" spans="1:12" x14ac:dyDescent="0.25">
      <c r="A78" s="26" t="s">
        <v>1483</v>
      </c>
      <c r="B78" s="26" t="s">
        <v>163</v>
      </c>
      <c r="C78" s="26">
        <v>3.4820000000000007</v>
      </c>
      <c r="D78" s="26">
        <v>38.333333333333336</v>
      </c>
      <c r="E78" s="26">
        <v>54</v>
      </c>
      <c r="F78" s="26">
        <v>5.916666666666667</v>
      </c>
      <c r="G78" s="26">
        <v>4.3899999999999997</v>
      </c>
      <c r="H78" s="26">
        <v>8.2433333333333341</v>
      </c>
      <c r="I78" s="26">
        <v>1.2466666666666668</v>
      </c>
      <c r="J78" s="26">
        <v>3.22</v>
      </c>
      <c r="K78" s="26">
        <v>1.9966666666666668</v>
      </c>
      <c r="L78" s="26">
        <v>0.32</v>
      </c>
    </row>
    <row r="79" spans="1:12" x14ac:dyDescent="0.25">
      <c r="A79" s="26" t="s">
        <v>1482</v>
      </c>
      <c r="B79" s="26" t="s">
        <v>163</v>
      </c>
      <c r="C79" s="26">
        <v>2.6933333333333334</v>
      </c>
      <c r="D79" s="26">
        <v>19.166666666666668</v>
      </c>
      <c r="E79" s="26">
        <v>66.333333333333329</v>
      </c>
      <c r="F79" s="26">
        <v>15.6</v>
      </c>
      <c r="G79" s="26">
        <v>11.716666666666667</v>
      </c>
      <c r="H79" s="26">
        <v>29.286666666666665</v>
      </c>
      <c r="I79" s="26">
        <v>4.2366666666666664</v>
      </c>
      <c r="J79" s="26">
        <v>2.5033333333333334</v>
      </c>
      <c r="K79" s="26">
        <v>2.14</v>
      </c>
      <c r="L79" s="26">
        <v>0.29000000000000004</v>
      </c>
    </row>
    <row r="80" spans="1:12" x14ac:dyDescent="0.25">
      <c r="A80" s="26" t="s">
        <v>1481</v>
      </c>
      <c r="B80" s="26" t="s">
        <v>163</v>
      </c>
      <c r="C80" s="26">
        <v>3.7429999999999999</v>
      </c>
      <c r="D80" s="26">
        <v>14</v>
      </c>
      <c r="E80" s="26">
        <v>25</v>
      </c>
      <c r="F80" s="26">
        <v>4.4666666666666659</v>
      </c>
      <c r="G80" s="26">
        <v>2.8366666666666664</v>
      </c>
      <c r="H80" s="26">
        <v>6.38</v>
      </c>
      <c r="I80" s="26">
        <v>1.1266666666666667</v>
      </c>
      <c r="J80" s="26">
        <v>2.75</v>
      </c>
      <c r="K80" s="26">
        <v>1.6866666666666668</v>
      </c>
      <c r="L80" s="26">
        <v>0.38999999999999996</v>
      </c>
    </row>
    <row r="81" spans="1:12" x14ac:dyDescent="0.25">
      <c r="A81" s="26" t="s">
        <v>1480</v>
      </c>
      <c r="B81" s="26" t="s">
        <v>163</v>
      </c>
      <c r="C81" s="26">
        <v>4.1966666666666663</v>
      </c>
      <c r="D81" s="26">
        <v>16.099999999999998</v>
      </c>
      <c r="E81" s="26">
        <v>74.666666666666671</v>
      </c>
      <c r="F81" s="26">
        <v>9.65</v>
      </c>
      <c r="G81" s="26">
        <v>7.0900000000000007</v>
      </c>
      <c r="H81" s="26">
        <v>15.600000000000001</v>
      </c>
      <c r="I81" s="26">
        <v>3.1199999999999997</v>
      </c>
      <c r="J81" s="26">
        <v>3.0066666666666664</v>
      </c>
      <c r="K81" s="26">
        <v>3.6033333333333335</v>
      </c>
      <c r="L81" s="26">
        <v>0.5033333333333333</v>
      </c>
    </row>
    <row r="82" spans="1:12" x14ac:dyDescent="0.25">
      <c r="A82" s="26" t="s">
        <v>1479</v>
      </c>
      <c r="B82" s="26" t="s">
        <v>163</v>
      </c>
      <c r="C82" s="26">
        <v>3.919</v>
      </c>
      <c r="D82" s="26">
        <v>13.676666666666668</v>
      </c>
      <c r="E82" s="26">
        <v>56.666666666666664</v>
      </c>
      <c r="F82" s="26">
        <v>13.623333333333335</v>
      </c>
      <c r="G82" s="26">
        <v>10.743333333333334</v>
      </c>
      <c r="H82" s="26">
        <v>26.383333333333336</v>
      </c>
      <c r="I82" s="26">
        <v>5.05</v>
      </c>
      <c r="J82" s="26">
        <v>2.563333333333333</v>
      </c>
      <c r="K82" s="26">
        <v>1.97</v>
      </c>
      <c r="L82" s="26">
        <v>0.42666666666666658</v>
      </c>
    </row>
    <row r="83" spans="1:12" x14ac:dyDescent="0.25">
      <c r="A83" s="26" t="s">
        <v>1478</v>
      </c>
      <c r="B83" s="26" t="s">
        <v>163</v>
      </c>
      <c r="C83" s="26">
        <v>3.8713333333333328</v>
      </c>
      <c r="D83" s="26">
        <v>14.833333333333334</v>
      </c>
      <c r="E83" s="26">
        <v>30.333333333333332</v>
      </c>
      <c r="F83" s="26">
        <v>8.6133333333333333</v>
      </c>
      <c r="G83" s="26">
        <v>6.0433333333333339</v>
      </c>
      <c r="H83" s="26">
        <v>24.5</v>
      </c>
      <c r="I83" s="26">
        <v>3.9299999999999997</v>
      </c>
      <c r="J83" s="26">
        <v>2.3433333333333333</v>
      </c>
      <c r="K83" s="26">
        <v>1.6600000000000001</v>
      </c>
      <c r="L83" s="26">
        <v>0.95500000000000007</v>
      </c>
    </row>
    <row r="84" spans="1:12" x14ac:dyDescent="0.25">
      <c r="A84" s="26" t="s">
        <v>1477</v>
      </c>
      <c r="B84" s="26" t="s">
        <v>163</v>
      </c>
      <c r="C84" s="26">
        <v>2.6036666666666668</v>
      </c>
      <c r="D84" s="26">
        <v>13.666666666666666</v>
      </c>
      <c r="E84" s="26">
        <v>47.333333333333336</v>
      </c>
      <c r="F84" s="26">
        <v>6.3933333333333335</v>
      </c>
      <c r="G84" s="26">
        <v>5.4966666666666661</v>
      </c>
      <c r="H84" s="26">
        <v>6.3466666666666667</v>
      </c>
      <c r="I84" s="26">
        <v>1.3166666666666667</v>
      </c>
      <c r="J84" s="26">
        <v>2.4500000000000002</v>
      </c>
      <c r="K84" s="26">
        <v>2.6466666666666665</v>
      </c>
      <c r="L84" s="26">
        <v>0.44999999999999996</v>
      </c>
    </row>
    <row r="85" spans="1:12" x14ac:dyDescent="0.25">
      <c r="A85" s="26" t="s">
        <v>1476</v>
      </c>
      <c r="B85" s="26" t="s">
        <v>163</v>
      </c>
      <c r="C85" s="26">
        <v>4.0010000000000003</v>
      </c>
      <c r="D85" s="26">
        <v>9</v>
      </c>
      <c r="E85" s="26">
        <v>39</v>
      </c>
      <c r="F85" s="26">
        <v>9.5033333333333339</v>
      </c>
      <c r="G85" s="26">
        <v>7.833333333333333</v>
      </c>
      <c r="H85" s="26">
        <v>14.25</v>
      </c>
      <c r="I85" s="26">
        <v>2.5533333333333332</v>
      </c>
      <c r="J85" s="26">
        <v>2.9666666666666663</v>
      </c>
      <c r="K85" s="26">
        <v>1.95</v>
      </c>
      <c r="L85" s="26">
        <v>0.59333333333333327</v>
      </c>
    </row>
    <row r="86" spans="1:12" x14ac:dyDescent="0.25">
      <c r="A86" s="26" t="s">
        <v>1475</v>
      </c>
      <c r="B86" s="26" t="s">
        <v>163</v>
      </c>
      <c r="C86" s="26">
        <v>3.2953333333333332</v>
      </c>
      <c r="D86" s="26">
        <v>10.1</v>
      </c>
      <c r="E86" s="26">
        <v>38.333333333333336</v>
      </c>
      <c r="F86" s="26">
        <v>10.763333333333334</v>
      </c>
      <c r="G86" s="26">
        <v>8.58</v>
      </c>
      <c r="H86" s="26">
        <v>13.496666666666664</v>
      </c>
      <c r="I86" s="26">
        <v>3.2533333333333334</v>
      </c>
      <c r="J86" s="26">
        <v>2.91</v>
      </c>
      <c r="K86" s="26">
        <v>2.206666666666667</v>
      </c>
      <c r="L86" s="26">
        <v>0.39999999999999997</v>
      </c>
    </row>
    <row r="87" spans="1:12" x14ac:dyDescent="0.25">
      <c r="A87" s="26" t="s">
        <v>1474</v>
      </c>
      <c r="B87" s="26" t="s">
        <v>163</v>
      </c>
      <c r="C87" s="26">
        <v>3.6259999999999999</v>
      </c>
      <c r="D87" s="26">
        <v>16</v>
      </c>
      <c r="E87" s="26">
        <v>34.666666666666664</v>
      </c>
      <c r="F87" s="26">
        <v>6.8900000000000006</v>
      </c>
      <c r="G87" s="26">
        <v>4.99</v>
      </c>
      <c r="H87" s="26">
        <v>9.7000000000000011</v>
      </c>
      <c r="I87" s="26">
        <v>1.3233333333333335</v>
      </c>
      <c r="J87" s="26">
        <v>2.8166666666666664</v>
      </c>
      <c r="K87" s="26">
        <v>2.0966666666666667</v>
      </c>
      <c r="L87" s="26">
        <v>0.60666666666666658</v>
      </c>
    </row>
    <row r="88" spans="1:12" x14ac:dyDescent="0.25">
      <c r="A88" s="26" t="s">
        <v>1473</v>
      </c>
      <c r="B88" s="26" t="s">
        <v>163</v>
      </c>
      <c r="C88" s="26">
        <v>2.8256666666666668</v>
      </c>
      <c r="D88" s="26">
        <v>9</v>
      </c>
      <c r="E88" s="26">
        <v>119</v>
      </c>
      <c r="F88" s="26">
        <v>10.566666666666668</v>
      </c>
      <c r="G88" s="26">
        <v>9.11</v>
      </c>
      <c r="H88" s="26">
        <v>7.5233333333333334</v>
      </c>
      <c r="I88" s="26">
        <v>1.9266666666666665</v>
      </c>
      <c r="J88" s="26">
        <v>2.89</v>
      </c>
      <c r="K88" s="26">
        <v>1.5166666666666666</v>
      </c>
      <c r="L88" s="26">
        <v>0.42</v>
      </c>
    </row>
    <row r="89" spans="1:12" x14ac:dyDescent="0.25">
      <c r="A89" s="26" t="s">
        <v>1472</v>
      </c>
      <c r="B89" s="26" t="s">
        <v>163</v>
      </c>
      <c r="C89" s="26">
        <v>4.2279999999999989</v>
      </c>
      <c r="D89" s="26">
        <v>12.333333333333334</v>
      </c>
      <c r="E89" s="26">
        <v>50.333333333333336</v>
      </c>
      <c r="F89" s="26">
        <v>3.9033333333333329</v>
      </c>
      <c r="G89" s="26">
        <v>2.3633333333333333</v>
      </c>
      <c r="H89" s="26">
        <v>12.68</v>
      </c>
      <c r="I89" s="26">
        <v>1.8433333333333335</v>
      </c>
      <c r="J89" s="26">
        <v>2.9733333333333332</v>
      </c>
      <c r="K89" s="26">
        <v>2.0066666666666668</v>
      </c>
      <c r="L89" s="26">
        <v>0.90333333333333332</v>
      </c>
    </row>
    <row r="90" spans="1:12" x14ac:dyDescent="0.25">
      <c r="A90" s="26" t="s">
        <v>1471</v>
      </c>
      <c r="B90" s="26" t="s">
        <v>163</v>
      </c>
      <c r="C90" s="26">
        <v>4.7450000000000001</v>
      </c>
      <c r="D90" s="26">
        <v>23.099999999999998</v>
      </c>
      <c r="E90" s="26">
        <v>39.666666666666664</v>
      </c>
      <c r="F90" s="26">
        <v>4.5966666666666667</v>
      </c>
      <c r="G90" s="26">
        <v>3.4166666666666665</v>
      </c>
      <c r="H90" s="26">
        <v>8.61</v>
      </c>
      <c r="I90" s="26">
        <v>1.5633333333333332</v>
      </c>
      <c r="J90" s="26">
        <v>3.1066666666666669</v>
      </c>
      <c r="K90" s="26">
        <v>1.4533333333333331</v>
      </c>
      <c r="L90" s="26">
        <v>0.99666666666666659</v>
      </c>
    </row>
    <row r="91" spans="1:12" x14ac:dyDescent="0.25">
      <c r="A91" s="26" t="s">
        <v>1470</v>
      </c>
      <c r="B91" s="26" t="s">
        <v>163</v>
      </c>
      <c r="C91" s="26">
        <v>3.1974999999999998</v>
      </c>
      <c r="D91" s="26">
        <v>13.5</v>
      </c>
      <c r="E91" s="26">
        <v>37</v>
      </c>
      <c r="F91" s="26">
        <v>2.6349999999999998</v>
      </c>
      <c r="G91" s="26">
        <v>1.6666666666666667</v>
      </c>
      <c r="H91" s="26">
        <v>13.233333333333334</v>
      </c>
      <c r="I91" s="26">
        <v>1.7533333333333332</v>
      </c>
      <c r="J91" s="26">
        <v>3.145</v>
      </c>
      <c r="K91" s="26">
        <v>1.4349999999999998</v>
      </c>
      <c r="L91" s="26">
        <v>0.92500000000000016</v>
      </c>
    </row>
    <row r="92" spans="1:12" x14ac:dyDescent="0.25">
      <c r="A92" s="26" t="s">
        <v>1469</v>
      </c>
      <c r="B92" s="26" t="s">
        <v>163</v>
      </c>
      <c r="C92" s="26">
        <v>2.4528286666666665</v>
      </c>
      <c r="D92" s="26">
        <v>20.966666666666665</v>
      </c>
      <c r="E92" s="26">
        <v>119.33333333333333</v>
      </c>
      <c r="F92" s="26">
        <v>9.4346666666666668</v>
      </c>
      <c r="G92" s="26">
        <v>7.5843333333333334</v>
      </c>
      <c r="H92" s="26">
        <v>25.88</v>
      </c>
      <c r="I92" s="26">
        <v>3.1966666666666668</v>
      </c>
      <c r="J92" s="26">
        <v>0.3666666666666667</v>
      </c>
      <c r="K92" s="26">
        <v>2.6966666666666668</v>
      </c>
      <c r="L92" s="26">
        <v>1.8699999999999999</v>
      </c>
    </row>
    <row r="93" spans="1:12" x14ac:dyDescent="0.25">
      <c r="A93" s="26" t="s">
        <v>1468</v>
      </c>
      <c r="B93" s="26" t="s">
        <v>163</v>
      </c>
      <c r="C93" s="26">
        <v>2.1786342222222221</v>
      </c>
      <c r="D93" s="26">
        <v>27.833333333333332</v>
      </c>
      <c r="E93" s="26">
        <v>62.666666666666664</v>
      </c>
      <c r="F93" s="26">
        <v>1.3296666666666666</v>
      </c>
      <c r="G93" s="26">
        <v>0.58466666666666667</v>
      </c>
      <c r="H93" s="26">
        <v>11.676666666666668</v>
      </c>
      <c r="I93" s="26">
        <v>1.5033333333333332</v>
      </c>
      <c r="J93" s="26">
        <v>0.89</v>
      </c>
      <c r="K93" s="26">
        <v>2.7100000000000004</v>
      </c>
      <c r="L93" s="26">
        <v>2.1333333333333333</v>
      </c>
    </row>
    <row r="94" spans="1:12" x14ac:dyDescent="0.25">
      <c r="A94" s="26" t="s">
        <v>1467</v>
      </c>
      <c r="B94" s="26" t="s">
        <v>163</v>
      </c>
      <c r="C94" s="26">
        <v>3.2909999999999999</v>
      </c>
      <c r="D94" s="26">
        <v>17.25</v>
      </c>
      <c r="E94" s="26">
        <v>58</v>
      </c>
      <c r="F94" s="26">
        <v>4.7059999999999995</v>
      </c>
      <c r="G94" s="26">
        <v>3.7738800000000001</v>
      </c>
      <c r="H94" s="26">
        <v>32.25</v>
      </c>
      <c r="I94" s="26">
        <v>5.2799999999999994</v>
      </c>
      <c r="J94" s="26">
        <v>2.46</v>
      </c>
      <c r="K94" s="26">
        <v>2.1349999999999998</v>
      </c>
      <c r="L94" s="26">
        <v>0.64999999999999991</v>
      </c>
    </row>
    <row r="95" spans="1:12" x14ac:dyDescent="0.25">
      <c r="A95" s="26" t="s">
        <v>1466</v>
      </c>
      <c r="B95" s="26" t="s">
        <v>163</v>
      </c>
      <c r="C95" s="26">
        <v>3.2048284444444435</v>
      </c>
      <c r="D95" s="26">
        <v>23.5</v>
      </c>
      <c r="E95" s="26">
        <v>31.333333333333332</v>
      </c>
      <c r="F95" s="26">
        <v>3.047333333333333</v>
      </c>
      <c r="G95" s="26">
        <v>2.0546000000000002</v>
      </c>
      <c r="H95" s="26">
        <v>13.453333333333333</v>
      </c>
      <c r="I95" s="26">
        <v>2.8033333333333332</v>
      </c>
      <c r="J95" s="26">
        <v>0.80333333333333334</v>
      </c>
      <c r="K95" s="26">
        <v>2.66</v>
      </c>
      <c r="L95" s="26">
        <v>2.2633333333333336</v>
      </c>
    </row>
    <row r="96" spans="1:12" x14ac:dyDescent="0.25">
      <c r="A96" s="26" t="s">
        <v>1465</v>
      </c>
      <c r="B96" s="26" t="s">
        <v>163</v>
      </c>
      <c r="C96" s="26">
        <v>4.4693333333333332</v>
      </c>
      <c r="D96" s="26">
        <v>18.833333333333332</v>
      </c>
      <c r="E96" s="26">
        <v>16.333333333333332</v>
      </c>
      <c r="F96" s="26">
        <v>1.3866666666666667</v>
      </c>
      <c r="G96" s="26">
        <v>0.39999999999999997</v>
      </c>
      <c r="H96" s="26">
        <v>4.2733333333333325</v>
      </c>
      <c r="I96" s="26">
        <v>0.68</v>
      </c>
      <c r="J96" s="26">
        <v>3.1166666666666671</v>
      </c>
      <c r="K96" s="26">
        <v>1.61</v>
      </c>
      <c r="L96" s="26">
        <v>0.92333333333333334</v>
      </c>
    </row>
    <row r="97" spans="1:12" x14ac:dyDescent="0.25">
      <c r="A97" s="26" t="s">
        <v>1464</v>
      </c>
      <c r="B97" s="26" t="s">
        <v>163</v>
      </c>
      <c r="C97" s="26">
        <v>2.8586666666666667</v>
      </c>
      <c r="D97" s="26">
        <v>24.166666666666668</v>
      </c>
      <c r="E97" s="26">
        <v>67</v>
      </c>
      <c r="F97" s="26">
        <v>10.68</v>
      </c>
      <c r="G97" s="26">
        <v>2.6933333333333334</v>
      </c>
      <c r="H97" s="26">
        <v>13.42</v>
      </c>
      <c r="I97" s="26">
        <v>0.7599999999999999</v>
      </c>
      <c r="J97" s="26">
        <v>2.65</v>
      </c>
      <c r="K97" s="26">
        <v>1.6966666666666665</v>
      </c>
      <c r="L97" s="26">
        <v>0.49333333333333335</v>
      </c>
    </row>
    <row r="98" spans="1:12" x14ac:dyDescent="0.25">
      <c r="A98" s="26" t="s">
        <v>1463</v>
      </c>
      <c r="B98" s="26" t="s">
        <v>163</v>
      </c>
      <c r="C98" s="26">
        <v>4.3589999999999991</v>
      </c>
      <c r="D98" s="26">
        <v>18.666666666666668</v>
      </c>
      <c r="E98" s="26">
        <v>37</v>
      </c>
      <c r="F98" s="26">
        <v>5.4466666666666663</v>
      </c>
      <c r="G98" s="26">
        <v>4.1466666666666665</v>
      </c>
      <c r="H98" s="26">
        <v>4.5666666666666664</v>
      </c>
      <c r="I98" s="26">
        <v>1.07</v>
      </c>
      <c r="J98" s="26">
        <v>2.7633333333333332</v>
      </c>
      <c r="K98" s="26">
        <v>1.9366666666666665</v>
      </c>
      <c r="L98" s="26">
        <v>0.3833333333333333</v>
      </c>
    </row>
    <row r="100" spans="1:12" x14ac:dyDescent="0.25">
      <c r="A100" s="26" t="s">
        <v>1559</v>
      </c>
      <c r="B100" s="26" t="s">
        <v>156</v>
      </c>
      <c r="C100" s="27" t="s">
        <v>112</v>
      </c>
      <c r="D100" s="27" t="s">
        <v>113</v>
      </c>
      <c r="E100" s="27" t="s">
        <v>114</v>
      </c>
      <c r="F100" s="27" t="s">
        <v>116</v>
      </c>
      <c r="G100" s="27" t="s">
        <v>118</v>
      </c>
      <c r="H100" s="27" t="s">
        <v>117</v>
      </c>
      <c r="I100" s="27" t="s">
        <v>115</v>
      </c>
      <c r="J100" s="27" t="s">
        <v>119</v>
      </c>
      <c r="K100" s="27" t="s">
        <v>120</v>
      </c>
      <c r="L100" s="27" t="s">
        <v>121</v>
      </c>
    </row>
    <row r="101" spans="1:12" x14ac:dyDescent="0.25">
      <c r="A101" s="26" t="s">
        <v>1558</v>
      </c>
      <c r="B101" s="26" t="s">
        <v>175</v>
      </c>
      <c r="C101" s="27">
        <v>1.5340299999999998</v>
      </c>
      <c r="D101" s="27">
        <v>37.5</v>
      </c>
      <c r="E101" s="27">
        <v>93</v>
      </c>
      <c r="F101" s="27">
        <v>5.0566666666666658</v>
      </c>
      <c r="G101" s="27">
        <v>4.6219999999999999</v>
      </c>
      <c r="H101" s="27">
        <v>6.0043333333333342</v>
      </c>
      <c r="I101" s="27">
        <v>1.9610000000000001</v>
      </c>
      <c r="J101" s="27">
        <v>2.0266666666666668</v>
      </c>
      <c r="K101" s="27">
        <v>2.3066666666666666</v>
      </c>
      <c r="L101" s="27">
        <v>0.55333333333333334</v>
      </c>
    </row>
    <row r="102" spans="1:12" x14ac:dyDescent="0.25">
      <c r="A102" s="26" t="s">
        <v>1557</v>
      </c>
      <c r="B102" s="26" t="s">
        <v>175</v>
      </c>
      <c r="C102" s="27">
        <v>2.129</v>
      </c>
      <c r="D102" s="27">
        <v>29.25</v>
      </c>
      <c r="E102" s="27">
        <v>120</v>
      </c>
      <c r="F102" s="27">
        <v>6.04</v>
      </c>
      <c r="G102" s="27">
        <v>5.1333333333333329</v>
      </c>
      <c r="H102" s="27">
        <v>5.75</v>
      </c>
      <c r="I102" s="27">
        <v>2.0499999999999998</v>
      </c>
      <c r="J102" s="27">
        <v>2.0950000000000002</v>
      </c>
      <c r="K102" s="27">
        <v>1.79</v>
      </c>
      <c r="L102" s="27">
        <v>0.79499999999999993</v>
      </c>
    </row>
    <row r="103" spans="1:12" x14ac:dyDescent="0.25">
      <c r="A103" s="26" t="s">
        <v>1556</v>
      </c>
      <c r="B103" s="26" t="s">
        <v>175</v>
      </c>
      <c r="C103" s="27">
        <v>1.7923333333333333</v>
      </c>
      <c r="D103" s="27">
        <v>36.766666666666666</v>
      </c>
      <c r="E103" s="27">
        <v>96.666666666666671</v>
      </c>
      <c r="F103" s="27">
        <v>4.1066666666666665</v>
      </c>
      <c r="G103" s="27">
        <v>2.0466666666666669</v>
      </c>
      <c r="H103" s="27">
        <v>5.2966666666666669</v>
      </c>
      <c r="I103" s="27">
        <v>1.7266666666666666</v>
      </c>
      <c r="J103" s="27">
        <v>2.17</v>
      </c>
      <c r="K103" s="27">
        <v>1.5066666666666666</v>
      </c>
      <c r="L103" s="27">
        <v>0.60333333333333328</v>
      </c>
    </row>
    <row r="104" spans="1:12" x14ac:dyDescent="0.25">
      <c r="A104" s="26" t="s">
        <v>1555</v>
      </c>
      <c r="B104" s="26" t="s">
        <v>175</v>
      </c>
      <c r="C104" s="27">
        <v>1.9443333333333335</v>
      </c>
      <c r="D104" s="27">
        <v>33</v>
      </c>
      <c r="E104" s="27">
        <v>92</v>
      </c>
      <c r="F104" s="27">
        <v>5.6066666666666665</v>
      </c>
      <c r="G104" s="27">
        <v>3.9966666666666666</v>
      </c>
      <c r="H104" s="27">
        <v>7.206666666666667</v>
      </c>
      <c r="I104" s="27">
        <v>1.6666666666666667</v>
      </c>
      <c r="J104" s="27">
        <v>2.3233333333333328</v>
      </c>
      <c r="K104" s="27">
        <v>1.6166666666666665</v>
      </c>
      <c r="L104" s="27">
        <v>0.4366666666666667</v>
      </c>
    </row>
    <row r="105" spans="1:12" x14ac:dyDescent="0.25">
      <c r="A105" s="26" t="s">
        <v>1554</v>
      </c>
      <c r="B105" s="26" t="s">
        <v>175</v>
      </c>
      <c r="C105" s="27">
        <v>1.9233333333333331</v>
      </c>
      <c r="D105" s="27">
        <v>29.25</v>
      </c>
      <c r="E105" s="27">
        <v>89</v>
      </c>
      <c r="F105" s="27">
        <v>5.580000000000001</v>
      </c>
      <c r="G105" s="27">
        <v>3.4433333333333334</v>
      </c>
      <c r="H105" s="27">
        <v>4.9433333333333325</v>
      </c>
      <c r="I105" s="27">
        <v>1.8033333333333335</v>
      </c>
      <c r="J105" s="27">
        <v>2.06</v>
      </c>
      <c r="K105" s="27">
        <v>1.57</v>
      </c>
      <c r="L105" s="27">
        <v>0.67333333333333334</v>
      </c>
    </row>
    <row r="106" spans="1:12" x14ac:dyDescent="0.25">
      <c r="A106" s="26" t="s">
        <v>1553</v>
      </c>
      <c r="B106" s="26" t="s">
        <v>175</v>
      </c>
      <c r="C106" s="27">
        <v>2.4570000000000003</v>
      </c>
      <c r="D106" s="27">
        <v>36.333333333333336</v>
      </c>
      <c r="E106" s="27">
        <v>100.66666666666667</v>
      </c>
      <c r="F106" s="27">
        <v>3.1066666666666669</v>
      </c>
      <c r="G106" s="27">
        <v>2.0299999999999998</v>
      </c>
      <c r="H106" s="27">
        <v>3.0399999999999996</v>
      </c>
      <c r="I106" s="27">
        <v>0.92333333333333334</v>
      </c>
      <c r="J106" s="27">
        <v>2.2466666666666666</v>
      </c>
      <c r="K106" s="27">
        <v>1.5766666666666669</v>
      </c>
      <c r="L106" s="27">
        <v>0.81333333333333335</v>
      </c>
    </row>
    <row r="107" spans="1:12" x14ac:dyDescent="0.25">
      <c r="A107" s="26" t="s">
        <v>1552</v>
      </c>
      <c r="B107" s="26" t="s">
        <v>175</v>
      </c>
      <c r="C107" s="27">
        <v>2.0342742222222223</v>
      </c>
      <c r="D107" s="27">
        <v>56.333333333333336</v>
      </c>
      <c r="E107" s="27">
        <v>106.66666666666667</v>
      </c>
      <c r="F107" s="27">
        <v>4.08</v>
      </c>
      <c r="G107" s="27">
        <v>3.8583333333333329</v>
      </c>
      <c r="H107" s="27">
        <v>3.4533333333333331</v>
      </c>
      <c r="I107" s="27">
        <v>1.02</v>
      </c>
      <c r="J107" s="27">
        <v>0.57999999999999996</v>
      </c>
      <c r="K107" s="27">
        <v>1.8333333333333333</v>
      </c>
      <c r="L107" s="27">
        <v>0.82666666666666666</v>
      </c>
    </row>
    <row r="108" spans="1:12" x14ac:dyDescent="0.25">
      <c r="A108" s="26" t="s">
        <v>1551</v>
      </c>
      <c r="B108" s="26" t="s">
        <v>175</v>
      </c>
      <c r="C108" s="27">
        <v>2.3984999999999999</v>
      </c>
      <c r="D108" s="27">
        <v>30.5</v>
      </c>
      <c r="E108" s="27">
        <v>84</v>
      </c>
      <c r="F108" s="27">
        <v>5.26</v>
      </c>
      <c r="G108" s="27">
        <v>4.1550000000000002</v>
      </c>
      <c r="H108" s="27">
        <v>4.7149999999999999</v>
      </c>
      <c r="I108" s="27">
        <v>1.5499999999999998</v>
      </c>
      <c r="J108" s="27">
        <v>2.165</v>
      </c>
      <c r="K108" s="27">
        <v>1.5549999999999999</v>
      </c>
      <c r="L108" s="27">
        <v>0.61</v>
      </c>
    </row>
    <row r="109" spans="1:12" x14ac:dyDescent="0.25">
      <c r="A109" s="26" t="s">
        <v>1550</v>
      </c>
      <c r="B109" s="26" t="s">
        <v>175</v>
      </c>
      <c r="C109" s="27">
        <v>1.2215</v>
      </c>
      <c r="D109" s="27">
        <v>24.5</v>
      </c>
      <c r="E109" s="27">
        <v>65</v>
      </c>
      <c r="F109" s="27">
        <v>2.0249999999999999</v>
      </c>
      <c r="G109" s="27">
        <v>1.5650000000000002</v>
      </c>
      <c r="H109" s="27">
        <v>3.2533333333333334</v>
      </c>
      <c r="I109" s="27">
        <v>0.79333333333333333</v>
      </c>
      <c r="J109" s="27">
        <v>2.1850000000000001</v>
      </c>
      <c r="K109" s="27">
        <v>1.6049999999999998</v>
      </c>
      <c r="L109" s="27">
        <v>0.68</v>
      </c>
    </row>
    <row r="110" spans="1:12" x14ac:dyDescent="0.25">
      <c r="A110" s="26" t="s">
        <v>1549</v>
      </c>
      <c r="B110" s="26" t="s">
        <v>175</v>
      </c>
      <c r="C110" s="27">
        <v>3.4910000000000001</v>
      </c>
      <c r="D110" s="27">
        <v>42.5</v>
      </c>
      <c r="E110" s="27">
        <v>192.5</v>
      </c>
      <c r="F110" s="27">
        <v>11.79</v>
      </c>
      <c r="G110" s="27">
        <v>9.32</v>
      </c>
      <c r="H110" s="27">
        <v>15.734999999999999</v>
      </c>
      <c r="I110" s="27">
        <v>4.2249999999999996</v>
      </c>
      <c r="J110" s="27">
        <v>2.16</v>
      </c>
      <c r="K110" s="27">
        <v>1.095</v>
      </c>
      <c r="L110" s="27">
        <v>0.68500000000000005</v>
      </c>
    </row>
    <row r="111" spans="1:12" x14ac:dyDescent="0.25">
      <c r="A111" s="26" t="s">
        <v>1548</v>
      </c>
      <c r="B111" s="26" t="s">
        <v>175</v>
      </c>
      <c r="C111" s="27">
        <v>2.0939999999999999</v>
      </c>
      <c r="D111" s="27">
        <v>35.299999999999997</v>
      </c>
      <c r="E111" s="27">
        <v>120.5</v>
      </c>
      <c r="F111" s="27">
        <v>4.4649999999999999</v>
      </c>
      <c r="G111" s="27">
        <v>4.1100000000000003</v>
      </c>
      <c r="H111" s="27">
        <v>5.0549999999999997</v>
      </c>
      <c r="I111" s="27">
        <v>1.4500000000000002</v>
      </c>
      <c r="J111" s="27">
        <v>2.2349999999999999</v>
      </c>
      <c r="K111" s="27">
        <v>1.4550000000000001</v>
      </c>
      <c r="L111" s="27">
        <v>0.59499999999999997</v>
      </c>
    </row>
    <row r="112" spans="1:12" x14ac:dyDescent="0.25">
      <c r="A112" s="26" t="s">
        <v>1547</v>
      </c>
      <c r="B112" s="26" t="s">
        <v>175</v>
      </c>
      <c r="C112" s="27">
        <v>2.046214</v>
      </c>
      <c r="D112" s="27">
        <v>35.666666666666664</v>
      </c>
      <c r="E112" s="27">
        <v>84</v>
      </c>
      <c r="F112" s="27">
        <v>6.0263333333333335</v>
      </c>
      <c r="G112" s="27">
        <v>5.1109999999999998</v>
      </c>
      <c r="H112" s="27">
        <v>5.7923333333333344</v>
      </c>
      <c r="I112" s="27">
        <v>2.4866666666666668</v>
      </c>
      <c r="J112" s="27">
        <v>2.0099999999999998</v>
      </c>
      <c r="K112" s="27">
        <v>1.0266666666666666</v>
      </c>
      <c r="L112" s="27">
        <v>0.50666666666666671</v>
      </c>
    </row>
    <row r="113" spans="1:12" x14ac:dyDescent="0.25">
      <c r="A113" s="26" t="s">
        <v>1546</v>
      </c>
      <c r="B113" s="26" t="s">
        <v>175</v>
      </c>
      <c r="C113" s="27">
        <v>2.8484582222222223</v>
      </c>
      <c r="D113" s="27">
        <v>66.899999999999991</v>
      </c>
      <c r="E113" s="27">
        <v>219.33333333333334</v>
      </c>
      <c r="F113" s="27">
        <v>15.865</v>
      </c>
      <c r="G113" s="27">
        <v>11.363333333333332</v>
      </c>
      <c r="H113" s="27">
        <v>11.39</v>
      </c>
      <c r="I113" s="27">
        <v>2.9533333333333331</v>
      </c>
      <c r="J113" s="27">
        <v>0.51333333333333331</v>
      </c>
      <c r="K113" s="27">
        <v>1.67</v>
      </c>
      <c r="L113" s="27">
        <v>1.2033333333333334</v>
      </c>
    </row>
    <row r="114" spans="1:12" x14ac:dyDescent="0.25">
      <c r="A114" s="26" t="s">
        <v>1545</v>
      </c>
      <c r="B114" s="26" t="s">
        <v>175</v>
      </c>
      <c r="C114" s="27">
        <v>1.3109999999999999</v>
      </c>
      <c r="D114" s="27">
        <v>35.5</v>
      </c>
      <c r="E114" s="27">
        <v>204.66666666666666</v>
      </c>
      <c r="F114" s="27">
        <v>7.1383333333333328</v>
      </c>
      <c r="G114" s="27">
        <v>5.9866666666666672</v>
      </c>
      <c r="H114" s="27">
        <v>7.9633333333333338</v>
      </c>
      <c r="I114" s="27">
        <v>2.8699999999999997</v>
      </c>
      <c r="J114" s="27">
        <v>2.16</v>
      </c>
      <c r="K114" s="27">
        <v>1.4799999999999998</v>
      </c>
      <c r="L114" s="27">
        <v>0.65500000000000003</v>
      </c>
    </row>
    <row r="115" spans="1:12" x14ac:dyDescent="0.25">
      <c r="A115" s="26" t="s">
        <v>1544</v>
      </c>
      <c r="B115" s="26" t="s">
        <v>175</v>
      </c>
      <c r="C115" s="27">
        <v>1.7366386666666667</v>
      </c>
      <c r="D115" s="27">
        <v>55.166666666666664</v>
      </c>
      <c r="E115" s="27">
        <v>228.66666666666666</v>
      </c>
      <c r="F115" s="27">
        <v>6.5919999999999996</v>
      </c>
      <c r="G115" s="27">
        <v>6.112333333333333</v>
      </c>
      <c r="H115" s="27">
        <v>6.5100000000000007</v>
      </c>
      <c r="I115" s="27">
        <v>2.2333333333333334</v>
      </c>
      <c r="J115" s="27">
        <v>0.56333333333333335</v>
      </c>
      <c r="K115" s="27">
        <v>1.86</v>
      </c>
      <c r="L115" s="27">
        <v>1.4833333333333334</v>
      </c>
    </row>
    <row r="116" spans="1:12" x14ac:dyDescent="0.25">
      <c r="A116" s="26" t="s">
        <v>1543</v>
      </c>
      <c r="B116" s="26" t="s">
        <v>175</v>
      </c>
      <c r="C116" s="27">
        <v>3.2683333333333331</v>
      </c>
      <c r="D116" s="27">
        <v>44</v>
      </c>
      <c r="E116" s="27">
        <v>82.666666666666671</v>
      </c>
      <c r="F116" s="27">
        <v>1.1066666666666667</v>
      </c>
      <c r="G116" s="27">
        <v>0.37666666666666665</v>
      </c>
      <c r="H116" s="27">
        <v>12.213333333333333</v>
      </c>
      <c r="I116" s="27">
        <v>2.2199999999999998</v>
      </c>
      <c r="J116" s="27">
        <v>2.12</v>
      </c>
      <c r="K116" s="27">
        <v>1.58</v>
      </c>
      <c r="L116" s="27">
        <v>1.0233333333333334</v>
      </c>
    </row>
    <row r="117" spans="1:12" x14ac:dyDescent="0.25">
      <c r="A117" s="26" t="s">
        <v>1542</v>
      </c>
      <c r="B117" s="26" t="s">
        <v>175</v>
      </c>
      <c r="C117" s="27">
        <v>2.4318233333333334</v>
      </c>
      <c r="D117" s="27">
        <v>81.8</v>
      </c>
      <c r="E117" s="27">
        <v>95</v>
      </c>
      <c r="F117" s="27">
        <v>3.4149999999999996</v>
      </c>
      <c r="G117" s="27">
        <v>3.1709999999999994</v>
      </c>
      <c r="H117" s="27">
        <v>2.9649999999999999</v>
      </c>
      <c r="I117" s="27">
        <v>0.52</v>
      </c>
      <c r="J117" s="27">
        <v>0.79499999999999993</v>
      </c>
      <c r="K117" s="27">
        <v>1.8550000000000002</v>
      </c>
      <c r="L117" s="27">
        <v>1.45</v>
      </c>
    </row>
    <row r="118" spans="1:12" x14ac:dyDescent="0.25">
      <c r="A118" s="26" t="s">
        <v>1541</v>
      </c>
      <c r="B118" s="26" t="s">
        <v>175</v>
      </c>
      <c r="C118" s="27">
        <v>3.101709111111111</v>
      </c>
      <c r="D118" s="27">
        <v>57.333333333333336</v>
      </c>
      <c r="E118" s="27">
        <v>80.666666666666671</v>
      </c>
      <c r="F118" s="27">
        <v>3.64</v>
      </c>
      <c r="G118" s="27">
        <v>3.303666666666667</v>
      </c>
      <c r="H118" s="27">
        <v>5.7966666666666669</v>
      </c>
      <c r="I118" s="27">
        <v>1.4400000000000002</v>
      </c>
      <c r="J118" s="27">
        <v>0.45999999999999996</v>
      </c>
      <c r="K118" s="27">
        <v>2.1933333333333334</v>
      </c>
      <c r="L118" s="27">
        <v>0.73999999999999988</v>
      </c>
    </row>
    <row r="119" spans="1:12" x14ac:dyDescent="0.25">
      <c r="A119" s="26" t="s">
        <v>1540</v>
      </c>
      <c r="B119" s="26" t="s">
        <v>175</v>
      </c>
      <c r="C119" s="27">
        <v>2.31575</v>
      </c>
      <c r="D119" s="27">
        <v>70.100000000000009</v>
      </c>
      <c r="E119" s="27">
        <v>293.66666666666669</v>
      </c>
      <c r="F119" s="27">
        <v>3.5626666666666669</v>
      </c>
      <c r="G119" s="27">
        <v>2.0366666666666666</v>
      </c>
      <c r="H119" s="27">
        <v>25.293333333333333</v>
      </c>
      <c r="I119" s="27">
        <v>10.51</v>
      </c>
      <c r="J119" s="27">
        <v>1.0133333333333334</v>
      </c>
      <c r="K119" s="27">
        <v>1.9733333333333334</v>
      </c>
      <c r="L119" s="27">
        <v>0.90666666666666662</v>
      </c>
    </row>
    <row r="120" spans="1:12" x14ac:dyDescent="0.25">
      <c r="A120" s="26" t="s">
        <v>1539</v>
      </c>
      <c r="B120" s="26" t="s">
        <v>175</v>
      </c>
      <c r="C120" s="27">
        <v>2.161</v>
      </c>
      <c r="D120" s="27">
        <v>58.333333333333336</v>
      </c>
      <c r="E120" s="27">
        <v>192.66666666666666</v>
      </c>
      <c r="F120" s="27">
        <v>12.096666666666666</v>
      </c>
      <c r="G120" s="27">
        <v>9.9100000000000019</v>
      </c>
      <c r="H120" s="27">
        <v>13.58</v>
      </c>
      <c r="I120" s="27">
        <v>3.91</v>
      </c>
      <c r="J120" s="27">
        <v>1.8066666666666666</v>
      </c>
      <c r="K120" s="27">
        <v>1.63</v>
      </c>
      <c r="L120" s="27">
        <v>0.5</v>
      </c>
    </row>
    <row r="121" spans="1:12" x14ac:dyDescent="0.25">
      <c r="A121" s="26" t="s">
        <v>1538</v>
      </c>
      <c r="B121" s="26" t="s">
        <v>175</v>
      </c>
      <c r="C121" s="27">
        <v>2.2490000000000001</v>
      </c>
      <c r="D121" s="27">
        <v>50.166666666666664</v>
      </c>
      <c r="E121" s="27">
        <v>146</v>
      </c>
      <c r="F121" s="27">
        <v>7.7733333333333334</v>
      </c>
      <c r="G121" s="27">
        <v>6.8433333333333337</v>
      </c>
      <c r="H121" s="27">
        <v>9.1533333333333342</v>
      </c>
      <c r="I121" s="27">
        <v>3.78</v>
      </c>
      <c r="J121" s="27">
        <v>1.9000000000000001</v>
      </c>
      <c r="K121" s="27">
        <v>1.2933333333333334</v>
      </c>
      <c r="L121" s="27">
        <v>0.62</v>
      </c>
    </row>
    <row r="122" spans="1:12" x14ac:dyDescent="0.25">
      <c r="A122" s="26" t="s">
        <v>1537</v>
      </c>
      <c r="B122" s="26" t="s">
        <v>175</v>
      </c>
      <c r="C122" s="27">
        <v>2.1256666666666666</v>
      </c>
      <c r="D122" s="27">
        <v>56.666666666666664</v>
      </c>
      <c r="E122" s="27">
        <v>97.266666666666666</v>
      </c>
      <c r="F122" s="27">
        <v>10.476666666666667</v>
      </c>
      <c r="G122" s="27">
        <v>8.0666666666666664</v>
      </c>
      <c r="H122" s="27">
        <v>8.3066666666666666</v>
      </c>
      <c r="I122" s="27">
        <v>2.2566666666666664</v>
      </c>
      <c r="J122" s="27">
        <v>1.8533333333333335</v>
      </c>
      <c r="K122" s="27">
        <v>1.1966666666666665</v>
      </c>
      <c r="L122" s="27">
        <v>0.48</v>
      </c>
    </row>
    <row r="123" spans="1:12" x14ac:dyDescent="0.25">
      <c r="A123" s="26" t="s">
        <v>1536</v>
      </c>
      <c r="B123" s="26" t="s">
        <v>175</v>
      </c>
      <c r="C123" s="27">
        <v>2.8523333333333336</v>
      </c>
      <c r="D123" s="27">
        <v>28</v>
      </c>
      <c r="E123" s="27">
        <v>74.666666666666671</v>
      </c>
      <c r="F123" s="27">
        <v>2.7666666666666671</v>
      </c>
      <c r="G123" s="27">
        <v>1.7366666666666666</v>
      </c>
      <c r="H123" s="27">
        <v>2.8566666666666669</v>
      </c>
      <c r="I123" s="27">
        <v>0.62666666666666671</v>
      </c>
      <c r="J123" s="27">
        <v>2.1266666666666665</v>
      </c>
      <c r="K123" s="27">
        <v>1.3333333333333333</v>
      </c>
      <c r="L123" s="27">
        <v>0.6066666666666668</v>
      </c>
    </row>
    <row r="124" spans="1:12" x14ac:dyDescent="0.25">
      <c r="A124" s="26" t="s">
        <v>1535</v>
      </c>
      <c r="B124" s="26" t="s">
        <v>175</v>
      </c>
      <c r="C124" s="27">
        <v>2.0243333333333333</v>
      </c>
      <c r="D124" s="27">
        <v>56.333333333333336</v>
      </c>
      <c r="E124" s="27">
        <v>95</v>
      </c>
      <c r="F124" s="27">
        <v>4.753333333333333</v>
      </c>
      <c r="G124" s="27">
        <v>3.9800000000000004</v>
      </c>
      <c r="H124" s="27">
        <v>4.03</v>
      </c>
      <c r="I124" s="27">
        <v>1.51</v>
      </c>
      <c r="J124" s="27">
        <v>1.9266666666666667</v>
      </c>
      <c r="K124" s="27">
        <v>1.0433333333333332</v>
      </c>
      <c r="L124" s="27">
        <v>0.69333333333333336</v>
      </c>
    </row>
    <row r="125" spans="1:12" x14ac:dyDescent="0.25">
      <c r="A125" s="26" t="s">
        <v>1534</v>
      </c>
      <c r="B125" s="26" t="s">
        <v>175</v>
      </c>
      <c r="C125" s="27">
        <v>2.9629973333333335</v>
      </c>
      <c r="D125" s="27">
        <v>48.933333333333337</v>
      </c>
      <c r="E125" s="27">
        <v>145.33333333333334</v>
      </c>
      <c r="F125" s="27">
        <v>7.1486666666666663</v>
      </c>
      <c r="G125" s="27">
        <v>6.4729999999999999</v>
      </c>
      <c r="H125" s="27">
        <v>11.473333333333334</v>
      </c>
      <c r="I125" s="27">
        <v>3.24</v>
      </c>
      <c r="J125" s="27">
        <v>0.55666666666666664</v>
      </c>
      <c r="K125" s="27">
        <v>2.0533333333333332</v>
      </c>
      <c r="L125" s="27">
        <v>0.81666666666666654</v>
      </c>
    </row>
    <row r="126" spans="1:12" x14ac:dyDescent="0.25">
      <c r="A126" s="26" t="s">
        <v>1533</v>
      </c>
      <c r="B126" s="26" t="s">
        <v>175</v>
      </c>
      <c r="C126" s="27">
        <v>2.9569999999999994</v>
      </c>
      <c r="D126" s="27">
        <v>30.833333333333332</v>
      </c>
      <c r="E126" s="27">
        <v>43.333333333333336</v>
      </c>
      <c r="F126" s="27">
        <v>3.7166666666666668</v>
      </c>
      <c r="G126" s="27">
        <v>2.6966666666666668</v>
      </c>
      <c r="H126" s="27">
        <v>2.2466666666666666</v>
      </c>
      <c r="I126" s="27">
        <v>0.63</v>
      </c>
      <c r="J126" s="27">
        <v>1.7666666666666666</v>
      </c>
      <c r="K126" s="27">
        <v>1.1566666666666667</v>
      </c>
      <c r="L126" s="27">
        <v>0.92666666666666675</v>
      </c>
    </row>
    <row r="127" spans="1:12" x14ac:dyDescent="0.25">
      <c r="A127" s="26" t="s">
        <v>1532</v>
      </c>
      <c r="B127" s="26" t="s">
        <v>175</v>
      </c>
      <c r="C127" s="27">
        <v>2.6189999999999998</v>
      </c>
      <c r="D127" s="27">
        <v>54.333333333333336</v>
      </c>
      <c r="E127" s="27">
        <v>86.666666666666671</v>
      </c>
      <c r="F127" s="27">
        <v>4.4466666666666663</v>
      </c>
      <c r="G127" s="27">
        <v>3.3333333333333335</v>
      </c>
      <c r="H127" s="27">
        <v>4.37</v>
      </c>
      <c r="I127" s="27">
        <v>1.2433333333333334</v>
      </c>
      <c r="J127" s="27">
        <v>1.75</v>
      </c>
      <c r="K127" s="27">
        <v>1.8999999999999997</v>
      </c>
      <c r="L127" s="27">
        <v>0.56666666666666676</v>
      </c>
    </row>
    <row r="128" spans="1:12" x14ac:dyDescent="0.25">
      <c r="A128" s="26" t="s">
        <v>1531</v>
      </c>
      <c r="B128" s="26" t="s">
        <v>175</v>
      </c>
      <c r="C128" s="27">
        <v>2.8744213333333337</v>
      </c>
      <c r="D128" s="27">
        <v>54.533333333333331</v>
      </c>
      <c r="E128" s="27">
        <v>198.33333333333334</v>
      </c>
      <c r="F128" s="27">
        <v>7.0346666666666664</v>
      </c>
      <c r="G128" s="27">
        <v>6.2549999999999999</v>
      </c>
      <c r="H128" s="27">
        <v>13.469999999999999</v>
      </c>
      <c r="I128" s="27">
        <v>3.293333333333333</v>
      </c>
      <c r="J128" s="27">
        <v>0.56000000000000005</v>
      </c>
      <c r="K128" s="27">
        <v>1.95</v>
      </c>
      <c r="L128" s="27">
        <v>1.1599999999999999</v>
      </c>
    </row>
    <row r="129" spans="1:12" x14ac:dyDescent="0.25">
      <c r="A129" s="26" t="s">
        <v>1530</v>
      </c>
      <c r="B129" s="26" t="s">
        <v>175</v>
      </c>
      <c r="C129" s="27">
        <v>3.6360000000000006</v>
      </c>
      <c r="D129" s="27">
        <v>162</v>
      </c>
      <c r="E129" s="27">
        <v>121.5</v>
      </c>
      <c r="F129" s="27">
        <v>6.31</v>
      </c>
      <c r="G129" s="27">
        <v>5.4649999999999999</v>
      </c>
      <c r="H129" s="27">
        <v>13.76</v>
      </c>
      <c r="I129" s="27">
        <v>3.8800000000000003</v>
      </c>
      <c r="J129" s="27">
        <v>1.78</v>
      </c>
      <c r="K129" s="27">
        <v>1.27</v>
      </c>
      <c r="L129" s="27">
        <v>0.76500000000000001</v>
      </c>
    </row>
    <row r="130" spans="1:12" x14ac:dyDescent="0.25">
      <c r="A130" s="26" t="s">
        <v>1529</v>
      </c>
      <c r="B130" s="26" t="s">
        <v>175</v>
      </c>
      <c r="C130" s="27">
        <v>3.2974999999999999</v>
      </c>
      <c r="D130" s="27">
        <v>60.5</v>
      </c>
      <c r="E130" s="27">
        <v>77</v>
      </c>
      <c r="F130" s="27">
        <v>4.2450000000000001</v>
      </c>
      <c r="G130" s="27">
        <v>3.3650000000000002</v>
      </c>
      <c r="H130" s="27">
        <v>5.59</v>
      </c>
      <c r="I130" s="27">
        <v>1.4550000000000001</v>
      </c>
      <c r="J130" s="27">
        <v>1.7149999999999999</v>
      </c>
      <c r="K130" s="27">
        <v>1.6049999999999998</v>
      </c>
      <c r="L130" s="27">
        <v>0.60499999999999998</v>
      </c>
    </row>
    <row r="131" spans="1:12" x14ac:dyDescent="0.25">
      <c r="A131" s="26" t="s">
        <v>1528</v>
      </c>
      <c r="B131" s="26" t="s">
        <v>175</v>
      </c>
      <c r="C131" s="27">
        <v>3.0679999999999996</v>
      </c>
      <c r="D131" s="27">
        <v>50.5</v>
      </c>
      <c r="E131" s="27">
        <v>182.83333333333334</v>
      </c>
      <c r="F131" s="27">
        <v>8.8149999999999995</v>
      </c>
      <c r="G131" s="27">
        <v>7.665</v>
      </c>
      <c r="H131" s="27">
        <v>7.5350000000000001</v>
      </c>
      <c r="I131" s="27">
        <v>2.04</v>
      </c>
      <c r="J131" s="27">
        <v>1.7700000000000002</v>
      </c>
      <c r="K131" s="27">
        <v>1.42</v>
      </c>
      <c r="L131" s="27">
        <v>0.61499999999999999</v>
      </c>
    </row>
    <row r="132" spans="1:12" x14ac:dyDescent="0.25">
      <c r="A132" s="26" t="s">
        <v>1527</v>
      </c>
      <c r="B132" s="26" t="s">
        <v>175</v>
      </c>
      <c r="C132" s="27">
        <v>3.5565855555555554</v>
      </c>
      <c r="D132" s="27">
        <v>84.399999999999991</v>
      </c>
      <c r="E132" s="27">
        <v>373.33333333333331</v>
      </c>
      <c r="F132" s="27">
        <v>18.736999999999998</v>
      </c>
      <c r="G132" s="27">
        <v>17.22666666666667</v>
      </c>
      <c r="H132" s="27">
        <v>19.813333333333333</v>
      </c>
      <c r="I132" s="27">
        <v>5.7133333333333338</v>
      </c>
      <c r="J132" s="27">
        <v>0.5033333333333333</v>
      </c>
      <c r="K132" s="27">
        <v>1.7166666666666668</v>
      </c>
      <c r="L132" s="27">
        <v>1.2</v>
      </c>
    </row>
    <row r="133" spans="1:12" x14ac:dyDescent="0.25">
      <c r="A133" s="26" t="s">
        <v>1526</v>
      </c>
      <c r="B133" s="26" t="s">
        <v>175</v>
      </c>
      <c r="C133" s="27">
        <v>3.3480000000000003</v>
      </c>
      <c r="D133" s="27">
        <v>57.333333333333336</v>
      </c>
      <c r="E133" s="27">
        <v>216</v>
      </c>
      <c r="F133" s="27">
        <v>12.273333333333333</v>
      </c>
      <c r="G133" s="27">
        <v>8.1733333333333338</v>
      </c>
      <c r="H133" s="27">
        <v>8.3033333333333328</v>
      </c>
      <c r="I133" s="27">
        <v>2.3833333333333333</v>
      </c>
      <c r="J133" s="27">
        <v>1.8433333333333335</v>
      </c>
      <c r="K133" s="27">
        <v>1.26</v>
      </c>
      <c r="L133" s="27">
        <v>0.56000000000000005</v>
      </c>
    </row>
    <row r="134" spans="1:12" x14ac:dyDescent="0.25">
      <c r="A134" s="26" t="s">
        <v>1525</v>
      </c>
      <c r="B134" s="26" t="s">
        <v>175</v>
      </c>
      <c r="C134" s="27">
        <v>2.8495000000000004</v>
      </c>
      <c r="D134" s="27">
        <v>62.5</v>
      </c>
      <c r="E134" s="27">
        <v>132.5</v>
      </c>
      <c r="F134" s="27">
        <v>5.875</v>
      </c>
      <c r="G134" s="27">
        <v>4.97</v>
      </c>
      <c r="H134" s="27">
        <v>6.3850000000000007</v>
      </c>
      <c r="I134" s="27">
        <v>1.9100000000000001</v>
      </c>
      <c r="J134" s="27">
        <v>1.5650000000000002</v>
      </c>
      <c r="K134" s="27">
        <v>1.3250000000000002</v>
      </c>
      <c r="L134" s="27">
        <v>0.47</v>
      </c>
    </row>
    <row r="135" spans="1:12" x14ac:dyDescent="0.25">
      <c r="A135" s="26" t="s">
        <v>1524</v>
      </c>
      <c r="B135" s="26" t="s">
        <v>175</v>
      </c>
      <c r="C135" s="27">
        <v>2.0846459999999998</v>
      </c>
      <c r="D135" s="27">
        <v>42.666666666666664</v>
      </c>
      <c r="E135" s="27">
        <v>78.666666666666671</v>
      </c>
      <c r="F135" s="27">
        <v>1.9686666666666666</v>
      </c>
      <c r="G135" s="27">
        <v>1.2033333333333334</v>
      </c>
      <c r="H135" s="27">
        <v>4.8906666666666663</v>
      </c>
      <c r="I135" s="27">
        <v>1.1399999999999999</v>
      </c>
      <c r="J135" s="27">
        <v>2.0666666666666664</v>
      </c>
      <c r="K135" s="27">
        <v>1.0433333333333332</v>
      </c>
      <c r="L135" s="27">
        <v>0.93</v>
      </c>
    </row>
    <row r="136" spans="1:12" x14ac:dyDescent="0.25">
      <c r="A136" s="26" t="s">
        <v>1523</v>
      </c>
      <c r="B136" s="26" t="s">
        <v>175</v>
      </c>
      <c r="C136" s="27">
        <v>2.968666666666667</v>
      </c>
      <c r="D136" s="27">
        <v>35.4</v>
      </c>
      <c r="E136" s="27">
        <v>47</v>
      </c>
      <c r="F136" s="27">
        <v>1.1933333333333334</v>
      </c>
      <c r="G136" s="27">
        <v>0.80999999999999994</v>
      </c>
      <c r="H136" s="27">
        <v>1.7033333333333334</v>
      </c>
      <c r="I136" s="27">
        <v>0.27333333333333332</v>
      </c>
      <c r="J136" s="27">
        <v>1.8</v>
      </c>
      <c r="K136" s="27">
        <v>0.87333333333333341</v>
      </c>
      <c r="L136" s="27">
        <v>0.87</v>
      </c>
    </row>
    <row r="137" spans="1:12" x14ac:dyDescent="0.25">
      <c r="A137" s="26" t="s">
        <v>1522</v>
      </c>
      <c r="B137" s="26" t="s">
        <v>175</v>
      </c>
      <c r="C137" s="27">
        <v>2.9783333333333335</v>
      </c>
      <c r="D137" s="27">
        <v>36.5</v>
      </c>
      <c r="E137" s="27">
        <v>105.66666666666667</v>
      </c>
      <c r="F137" s="27">
        <v>6.5766666666666653</v>
      </c>
      <c r="G137" s="27">
        <v>5.0566666666666666</v>
      </c>
      <c r="H137" s="27">
        <v>6.6233333333333322</v>
      </c>
      <c r="I137" s="27">
        <v>1.1833333333333333</v>
      </c>
      <c r="J137" s="27">
        <v>1.7933333333333332</v>
      </c>
      <c r="K137" s="27">
        <v>1.1733333333333336</v>
      </c>
      <c r="L137" s="27">
        <v>0.57333333333333336</v>
      </c>
    </row>
    <row r="138" spans="1:12" x14ac:dyDescent="0.25">
      <c r="A138" s="26" t="s">
        <v>1521</v>
      </c>
      <c r="B138" s="26" t="s">
        <v>175</v>
      </c>
      <c r="C138" s="27">
        <v>1.7766666666666666</v>
      </c>
      <c r="D138" s="27">
        <v>39.333333333333336</v>
      </c>
      <c r="E138" s="27">
        <v>95.666666666666671</v>
      </c>
      <c r="F138" s="27">
        <v>3.4633333333333334</v>
      </c>
      <c r="G138" s="27">
        <v>1.1100000000000001</v>
      </c>
      <c r="H138" s="27">
        <v>5.5066666666666668</v>
      </c>
      <c r="I138" s="27">
        <v>1.0866666666666667</v>
      </c>
      <c r="J138" s="27">
        <v>1.7</v>
      </c>
      <c r="K138" s="27">
        <v>1.5433333333333332</v>
      </c>
      <c r="L138" s="27">
        <v>0.83333333333333337</v>
      </c>
    </row>
    <row r="139" spans="1:12" x14ac:dyDescent="0.25">
      <c r="A139" s="26" t="s">
        <v>1520</v>
      </c>
      <c r="B139" s="26" t="s">
        <v>175</v>
      </c>
      <c r="C139" s="27">
        <v>2.7916666666666665</v>
      </c>
      <c r="D139" s="27">
        <v>46.166666666666664</v>
      </c>
      <c r="E139" s="27">
        <v>180</v>
      </c>
      <c r="F139" s="27">
        <v>7.45</v>
      </c>
      <c r="G139" s="27">
        <v>5.31</v>
      </c>
      <c r="H139" s="27">
        <v>13.246666666666664</v>
      </c>
      <c r="I139" s="27">
        <v>2.7900000000000005</v>
      </c>
      <c r="J139" s="27">
        <v>2.0399999999999996</v>
      </c>
      <c r="K139" s="27">
        <v>1.5133333333333334</v>
      </c>
      <c r="L139" s="27">
        <v>0.73</v>
      </c>
    </row>
    <row r="140" spans="1:12" x14ac:dyDescent="0.25">
      <c r="A140" s="26" t="s">
        <v>1519</v>
      </c>
      <c r="B140" s="26" t="s">
        <v>175</v>
      </c>
      <c r="C140" s="27">
        <v>3.02</v>
      </c>
      <c r="D140" s="27">
        <v>50.166666666666664</v>
      </c>
      <c r="E140" s="27">
        <v>47</v>
      </c>
      <c r="F140" s="27">
        <v>1.2166666666666666</v>
      </c>
      <c r="G140" s="27">
        <v>0.82333333333333336</v>
      </c>
      <c r="H140" s="27">
        <v>3.24</v>
      </c>
      <c r="I140" s="27">
        <v>0.62666666666666659</v>
      </c>
      <c r="J140" s="27">
        <v>1.9166666666666667</v>
      </c>
      <c r="K140" s="27">
        <v>1.0633333333333332</v>
      </c>
      <c r="L140" s="27">
        <v>0.99333333333333329</v>
      </c>
    </row>
    <row r="141" spans="1:12" x14ac:dyDescent="0.25">
      <c r="A141" s="26" t="s">
        <v>1518</v>
      </c>
      <c r="B141" s="26" t="s">
        <v>175</v>
      </c>
      <c r="C141" s="27">
        <v>2.2133333333333334</v>
      </c>
      <c r="D141" s="27">
        <v>52.333333333333336</v>
      </c>
      <c r="E141" s="27">
        <v>111</v>
      </c>
      <c r="F141" s="27">
        <v>2.5233333333333334</v>
      </c>
      <c r="G141" s="27">
        <v>1.5333333333333332</v>
      </c>
      <c r="H141" s="27">
        <v>7.7866666666666662</v>
      </c>
      <c r="I141" s="27">
        <v>1.5133333333333334</v>
      </c>
      <c r="J141" s="27">
        <v>2.1166666666666667</v>
      </c>
      <c r="K141" s="27">
        <v>1.28</v>
      </c>
      <c r="L141" s="27">
        <v>0.95000000000000007</v>
      </c>
    </row>
    <row r="142" spans="1:12" x14ac:dyDescent="0.25">
      <c r="A142" s="26" t="s">
        <v>1517</v>
      </c>
      <c r="B142" s="26" t="s">
        <v>175</v>
      </c>
      <c r="C142" s="27">
        <v>3.0198922222222229</v>
      </c>
      <c r="D142" s="27">
        <v>55.333333333333336</v>
      </c>
      <c r="E142" s="27">
        <v>175</v>
      </c>
      <c r="F142" s="27">
        <v>4.1710000000000003</v>
      </c>
      <c r="G142" s="27">
        <v>3.5186666666666668</v>
      </c>
      <c r="H142" s="27">
        <v>9.3699999999999992</v>
      </c>
      <c r="I142" s="27">
        <v>2.8833333333333333</v>
      </c>
      <c r="J142" s="27">
        <v>0.65</v>
      </c>
      <c r="K142" s="27">
        <v>2.063333333333333</v>
      </c>
      <c r="L142" s="27">
        <v>1.21</v>
      </c>
    </row>
    <row r="143" spans="1:12" x14ac:dyDescent="0.25">
      <c r="A143" s="26" t="s">
        <v>1516</v>
      </c>
      <c r="B143" s="26" t="s">
        <v>175</v>
      </c>
      <c r="C143" s="27">
        <v>1.9896666666666665</v>
      </c>
      <c r="D143" s="27">
        <v>28.433333333333334</v>
      </c>
      <c r="E143" s="27">
        <v>95.333333333333329</v>
      </c>
      <c r="F143" s="27">
        <v>3.53</v>
      </c>
      <c r="G143" s="27">
        <v>2.0533333333333332</v>
      </c>
      <c r="H143" s="27">
        <v>7.5766666666666671</v>
      </c>
      <c r="I143" s="27">
        <v>1.6433333333333335</v>
      </c>
      <c r="J143" s="27">
        <v>2.3466666666666667</v>
      </c>
      <c r="K143" s="27">
        <v>1.0466666666666666</v>
      </c>
      <c r="L143" s="27">
        <v>0.80666666666666664</v>
      </c>
    </row>
    <row r="144" spans="1:12" x14ac:dyDescent="0.25">
      <c r="A144" s="26" t="s">
        <v>1515</v>
      </c>
      <c r="B144" s="26" t="s">
        <v>175</v>
      </c>
      <c r="C144" s="27">
        <v>2.5368853333333332</v>
      </c>
      <c r="D144" s="27">
        <v>50.9</v>
      </c>
      <c r="E144" s="27">
        <v>215</v>
      </c>
      <c r="F144" s="27">
        <v>7.6320000000000006</v>
      </c>
      <c r="G144" s="27">
        <v>7.1273333333333335</v>
      </c>
      <c r="H144" s="27">
        <v>14.506666666666666</v>
      </c>
      <c r="I144" s="27">
        <v>4.87</v>
      </c>
      <c r="J144" s="27">
        <v>0.6166666666666667</v>
      </c>
      <c r="K144" s="27">
        <v>1.61</v>
      </c>
      <c r="L144" s="27">
        <v>0.91666666666666663</v>
      </c>
    </row>
    <row r="145" spans="1:12" x14ac:dyDescent="0.25">
      <c r="A145" s="26" t="s">
        <v>1514</v>
      </c>
      <c r="B145" s="26" t="s">
        <v>175</v>
      </c>
      <c r="C145" s="27">
        <v>2.7334986666666672</v>
      </c>
      <c r="D145" s="27">
        <v>47.336666666666666</v>
      </c>
      <c r="E145" s="27">
        <v>133</v>
      </c>
      <c r="F145" s="27">
        <v>6.7666666666666666</v>
      </c>
      <c r="G145" s="27">
        <v>5.6766666666666667</v>
      </c>
      <c r="H145" s="27">
        <v>15.447666666666668</v>
      </c>
      <c r="I145" s="27">
        <v>2.073866666666667</v>
      </c>
      <c r="J145" s="27">
        <v>1.6500000000000001</v>
      </c>
      <c r="K145" s="27">
        <v>1.2233333333333334</v>
      </c>
      <c r="L145" s="27">
        <v>0.65333333333333332</v>
      </c>
    </row>
    <row r="146" spans="1:12" x14ac:dyDescent="0.25">
      <c r="A146" s="26" t="s">
        <v>1513</v>
      </c>
      <c r="B146" s="26" t="s">
        <v>175</v>
      </c>
      <c r="C146" s="27">
        <v>3.3333333333333335</v>
      </c>
      <c r="D146" s="27">
        <v>51.5</v>
      </c>
      <c r="E146" s="27">
        <v>122</v>
      </c>
      <c r="F146" s="27">
        <v>4.04</v>
      </c>
      <c r="G146" s="27">
        <v>2.25</v>
      </c>
      <c r="H146" s="27">
        <v>6.61</v>
      </c>
      <c r="I146" s="27">
        <v>1.7266666666666666</v>
      </c>
      <c r="J146" s="27">
        <v>2.0966666666666667</v>
      </c>
      <c r="K146" s="27">
        <v>1.3833333333333335</v>
      </c>
      <c r="L146" s="27">
        <v>0.77333333333333343</v>
      </c>
    </row>
    <row r="147" spans="1:12" x14ac:dyDescent="0.25">
      <c r="A147" s="26" t="s">
        <v>1512</v>
      </c>
      <c r="B147" s="26" t="s">
        <v>175</v>
      </c>
      <c r="C147" s="27">
        <v>2.9649999999999999</v>
      </c>
      <c r="D147" s="27">
        <v>47</v>
      </c>
      <c r="E147" s="27">
        <v>86.333333333333329</v>
      </c>
      <c r="F147" s="27">
        <v>5.043333333333333</v>
      </c>
      <c r="G147" s="27">
        <v>3.25</v>
      </c>
      <c r="H147" s="27">
        <v>13.626666666666667</v>
      </c>
      <c r="I147" s="27">
        <v>2.7666666666666671</v>
      </c>
      <c r="J147" s="27">
        <v>2.0099999999999998</v>
      </c>
      <c r="K147" s="27">
        <v>1.46</v>
      </c>
      <c r="L147" s="27">
        <v>0.55666666666666664</v>
      </c>
    </row>
    <row r="148" spans="1:12" x14ac:dyDescent="0.25">
      <c r="A148" s="26" t="s">
        <v>1511</v>
      </c>
      <c r="B148" s="26" t="s">
        <v>175</v>
      </c>
      <c r="C148" s="27">
        <v>2.1855422222222223</v>
      </c>
      <c r="D148" s="27">
        <v>67.833333333333329</v>
      </c>
      <c r="E148" s="27">
        <v>286.66666666666669</v>
      </c>
      <c r="F148" s="27">
        <v>7.2929999999999993</v>
      </c>
      <c r="G148" s="27">
        <v>6.0326666666666666</v>
      </c>
      <c r="H148" s="27">
        <v>11.62</v>
      </c>
      <c r="I148" s="27">
        <v>4.62</v>
      </c>
      <c r="J148" s="27">
        <v>0.59</v>
      </c>
      <c r="K148" s="27">
        <v>2.3266666666666667</v>
      </c>
      <c r="L148" s="27">
        <v>0.64333333333333331</v>
      </c>
    </row>
    <row r="149" spans="1:12" x14ac:dyDescent="0.25">
      <c r="A149" s="26" t="s">
        <v>1510</v>
      </c>
      <c r="B149" s="26" t="s">
        <v>175</v>
      </c>
      <c r="C149" s="27">
        <v>3.3515000000000001</v>
      </c>
      <c r="D149" s="27">
        <v>33.25</v>
      </c>
      <c r="E149" s="27">
        <v>68</v>
      </c>
      <c r="F149" s="27">
        <v>5.84</v>
      </c>
      <c r="G149" s="27">
        <v>4.8849999999999998</v>
      </c>
      <c r="H149" s="27">
        <v>4.2549999999999999</v>
      </c>
      <c r="I149" s="27">
        <v>0.79500000000000004</v>
      </c>
      <c r="J149" s="27">
        <v>1.9349999999999998</v>
      </c>
      <c r="K149" s="27">
        <v>1.32</v>
      </c>
      <c r="L149" s="27">
        <v>0.46</v>
      </c>
    </row>
    <row r="150" spans="1:12" x14ac:dyDescent="0.25">
      <c r="A150" s="26" t="s">
        <v>1509</v>
      </c>
      <c r="B150" s="26" t="s">
        <v>175</v>
      </c>
      <c r="C150" s="27">
        <v>2.19</v>
      </c>
      <c r="D150" s="27">
        <v>37.5</v>
      </c>
      <c r="E150" s="27">
        <v>77.5</v>
      </c>
      <c r="F150" s="27">
        <v>5.1449999999999996</v>
      </c>
      <c r="G150" s="27">
        <v>4.5350000000000001</v>
      </c>
      <c r="H150" s="27">
        <v>6.0750000000000002</v>
      </c>
      <c r="I150" s="27">
        <v>1.74</v>
      </c>
      <c r="J150" s="27">
        <v>2.2000000000000002</v>
      </c>
      <c r="K150" s="27">
        <v>1.675</v>
      </c>
      <c r="L150" s="27">
        <v>0.59</v>
      </c>
    </row>
    <row r="151" spans="1:12" x14ac:dyDescent="0.25">
      <c r="A151" s="26" t="s">
        <v>1508</v>
      </c>
      <c r="B151" s="26" t="s">
        <v>175</v>
      </c>
      <c r="C151" s="27">
        <v>2.7566666666666664</v>
      </c>
      <c r="D151" s="27">
        <v>102</v>
      </c>
      <c r="E151" s="27">
        <v>176</v>
      </c>
      <c r="F151" s="27">
        <v>16.873333333333331</v>
      </c>
      <c r="G151" s="27">
        <v>13.76</v>
      </c>
      <c r="H151" s="27">
        <v>20.329999999999998</v>
      </c>
      <c r="I151" s="27">
        <v>3.8966666666666669</v>
      </c>
      <c r="J151" s="27">
        <v>1.9766666666666666</v>
      </c>
      <c r="K151" s="27">
        <v>1.3433333333333335</v>
      </c>
      <c r="L151" s="27">
        <v>0.72333333333333327</v>
      </c>
    </row>
    <row r="152" spans="1:12" x14ac:dyDescent="0.25">
      <c r="A152" s="26" t="s">
        <v>1507</v>
      </c>
      <c r="B152" s="26" t="s">
        <v>175</v>
      </c>
      <c r="C152" s="27">
        <v>3.6803333333333335</v>
      </c>
      <c r="D152" s="27">
        <v>55</v>
      </c>
      <c r="E152" s="27">
        <v>115</v>
      </c>
      <c r="F152" s="27">
        <v>5.585</v>
      </c>
      <c r="G152" s="27">
        <v>4.4316666666666675</v>
      </c>
      <c r="H152" s="27">
        <v>6.8949999999999996</v>
      </c>
      <c r="I152" s="27">
        <v>1.5333333333333332</v>
      </c>
      <c r="J152" s="27">
        <v>1.89</v>
      </c>
      <c r="K152" s="27">
        <v>0.86</v>
      </c>
      <c r="L152" s="27">
        <v>0.61499999999999999</v>
      </c>
    </row>
    <row r="153" spans="1:12" x14ac:dyDescent="0.25">
      <c r="A153" s="26" t="s">
        <v>1506</v>
      </c>
      <c r="B153" s="26" t="s">
        <v>175</v>
      </c>
      <c r="C153" s="27">
        <v>3.2995000000000001</v>
      </c>
      <c r="D153" s="27">
        <v>35.666666666666664</v>
      </c>
      <c r="E153" s="27">
        <v>127</v>
      </c>
      <c r="F153" s="27">
        <v>14.143333333333333</v>
      </c>
      <c r="G153" s="27">
        <v>12.63</v>
      </c>
      <c r="H153" s="27">
        <v>16.206666666666667</v>
      </c>
      <c r="I153" s="27">
        <v>2.5066666666666664</v>
      </c>
      <c r="J153" s="27">
        <v>1.8066666666666666</v>
      </c>
      <c r="K153" s="27">
        <v>0.92</v>
      </c>
      <c r="L153" s="27">
        <v>0.57999999999999996</v>
      </c>
    </row>
    <row r="154" spans="1:12" x14ac:dyDescent="0.25">
      <c r="A154" s="26" t="s">
        <v>1505</v>
      </c>
      <c r="B154" s="26" t="s">
        <v>175</v>
      </c>
      <c r="C154" s="27">
        <v>3.3109999999999999</v>
      </c>
      <c r="D154" s="27">
        <v>27.5</v>
      </c>
      <c r="E154" s="27">
        <v>45</v>
      </c>
      <c r="F154" s="27">
        <v>1.4783333333333335</v>
      </c>
      <c r="G154" s="27">
        <v>0.89666666666666661</v>
      </c>
      <c r="H154" s="27">
        <v>2.8783333333333334</v>
      </c>
      <c r="I154" s="27">
        <v>0.61499999999999999</v>
      </c>
      <c r="J154" s="27">
        <v>2.2400000000000002</v>
      </c>
      <c r="K154" s="27">
        <v>1.38</v>
      </c>
      <c r="L154" s="27">
        <v>1.02</v>
      </c>
    </row>
    <row r="155" spans="1:12" x14ac:dyDescent="0.25">
      <c r="A155" s="26" t="s">
        <v>1504</v>
      </c>
      <c r="B155" s="26" t="s">
        <v>175</v>
      </c>
      <c r="C155" s="27">
        <v>3.8963333333333332</v>
      </c>
      <c r="D155" s="27">
        <v>31.166666666666668</v>
      </c>
      <c r="E155" s="27">
        <v>60.333333333333336</v>
      </c>
      <c r="F155" s="27">
        <v>5.1966666666666663</v>
      </c>
      <c r="G155" s="27">
        <v>4.2</v>
      </c>
      <c r="H155" s="27">
        <v>5.8733333333333322</v>
      </c>
      <c r="I155" s="27">
        <v>1.4666666666666668</v>
      </c>
      <c r="J155" s="27">
        <v>2.02</v>
      </c>
      <c r="K155" s="27">
        <v>1.39</v>
      </c>
      <c r="L155" s="27">
        <v>0.5033333333333333</v>
      </c>
    </row>
    <row r="156" spans="1:12" x14ac:dyDescent="0.25">
      <c r="A156" s="26" t="s">
        <v>1503</v>
      </c>
      <c r="B156" s="26" t="s">
        <v>175</v>
      </c>
      <c r="C156" s="27">
        <v>2.92</v>
      </c>
      <c r="D156" s="27">
        <v>53.6</v>
      </c>
      <c r="E156" s="27">
        <v>42</v>
      </c>
      <c r="F156" s="27">
        <v>2.09</v>
      </c>
      <c r="G156" s="27">
        <v>1.1100000000000001</v>
      </c>
      <c r="H156" s="27">
        <v>2.3499999999999996</v>
      </c>
      <c r="I156" s="27">
        <v>0.71</v>
      </c>
      <c r="J156" s="27">
        <v>1.9750000000000003</v>
      </c>
      <c r="K156" s="27">
        <v>0.75</v>
      </c>
      <c r="L156" s="27">
        <v>0.91500000000000004</v>
      </c>
    </row>
    <row r="157" spans="1:12" x14ac:dyDescent="0.25">
      <c r="A157" s="26" t="s">
        <v>1502</v>
      </c>
      <c r="B157" s="26" t="s">
        <v>175</v>
      </c>
      <c r="C157" s="27">
        <v>2.4932077777777781</v>
      </c>
      <c r="D157" s="27">
        <v>58.833333333333336</v>
      </c>
      <c r="E157" s="27">
        <v>157</v>
      </c>
      <c r="F157" s="27">
        <v>7.1430000000000007</v>
      </c>
      <c r="G157" s="27">
        <v>5.9393333333333338</v>
      </c>
      <c r="H157" s="27">
        <v>5.6000000000000005</v>
      </c>
      <c r="I157" s="27">
        <v>1.9100000000000001</v>
      </c>
      <c r="J157" s="27">
        <v>0.54</v>
      </c>
      <c r="K157" s="27">
        <v>1.9566666666666668</v>
      </c>
      <c r="L157" s="27">
        <v>0.81666666666666676</v>
      </c>
    </row>
    <row r="158" spans="1:12" x14ac:dyDescent="0.25">
      <c r="A158" s="26" t="s">
        <v>1501</v>
      </c>
      <c r="B158" s="26" t="s">
        <v>175</v>
      </c>
      <c r="C158" s="27">
        <v>2.5833520000000001</v>
      </c>
      <c r="D158" s="27">
        <v>66.8</v>
      </c>
      <c r="E158" s="27">
        <v>204.66666666666666</v>
      </c>
      <c r="F158" s="27">
        <v>7.085</v>
      </c>
      <c r="G158" s="27">
        <v>6.3843333333333332</v>
      </c>
      <c r="H158" s="27">
        <v>14.660000000000002</v>
      </c>
      <c r="I158" s="27">
        <v>4.7666666666666666</v>
      </c>
      <c r="J158" s="27">
        <v>0.79</v>
      </c>
      <c r="K158" s="27">
        <v>2.1199999999999997</v>
      </c>
      <c r="L158" s="27">
        <v>0.56333333333333335</v>
      </c>
    </row>
    <row r="159" spans="1:12" x14ac:dyDescent="0.25">
      <c r="A159" s="26" t="s">
        <v>1500</v>
      </c>
      <c r="B159" s="26" t="s">
        <v>175</v>
      </c>
      <c r="C159" s="27">
        <v>2.5596622222222223</v>
      </c>
      <c r="D159" s="27">
        <v>51.633333333333333</v>
      </c>
      <c r="E159" s="27">
        <v>126.66666666666667</v>
      </c>
      <c r="F159" s="27">
        <v>6.2316666666666665</v>
      </c>
      <c r="G159" s="27">
        <v>5.6093333333333328</v>
      </c>
      <c r="H159" s="27">
        <v>7.5966666666666667</v>
      </c>
      <c r="I159" s="27">
        <v>2.9633333333333334</v>
      </c>
      <c r="J159" s="27">
        <v>0.51</v>
      </c>
      <c r="K159" s="27">
        <v>1.8333333333333333</v>
      </c>
      <c r="L159" s="27">
        <v>0.56666666666666665</v>
      </c>
    </row>
    <row r="160" spans="1:12" x14ac:dyDescent="0.25">
      <c r="A160" s="26" t="s">
        <v>1499</v>
      </c>
      <c r="B160" s="26" t="s">
        <v>175</v>
      </c>
      <c r="C160" s="27">
        <v>3.1213333333333328</v>
      </c>
      <c r="D160" s="27">
        <v>46.333333333333336</v>
      </c>
      <c r="E160" s="27">
        <v>148</v>
      </c>
      <c r="F160" s="27">
        <v>4.7566666666666668</v>
      </c>
      <c r="G160" s="27">
        <v>2.67</v>
      </c>
      <c r="H160" s="27">
        <v>9.9933333333333341</v>
      </c>
      <c r="I160" s="27">
        <v>2.6533333333333333</v>
      </c>
      <c r="J160" s="27">
        <v>1.8533333333333335</v>
      </c>
      <c r="K160" s="27">
        <v>0.86333333333333329</v>
      </c>
      <c r="L160" s="27">
        <v>0.91999999999999993</v>
      </c>
    </row>
    <row r="161" spans="1:12" x14ac:dyDescent="0.25">
      <c r="A161" s="26" t="s">
        <v>1498</v>
      </c>
      <c r="B161" s="26" t="s">
        <v>175</v>
      </c>
      <c r="C161" s="27">
        <v>2.9623333333333335</v>
      </c>
      <c r="D161" s="27">
        <v>38.666666666666664</v>
      </c>
      <c r="E161" s="27">
        <v>156.66666666666666</v>
      </c>
      <c r="F161" s="27">
        <v>3.3433333333333337</v>
      </c>
      <c r="G161" s="27">
        <v>1.9766666666666666</v>
      </c>
      <c r="H161" s="27">
        <v>11.046666666666667</v>
      </c>
      <c r="I161" s="27">
        <v>2.2166666666666668</v>
      </c>
      <c r="J161" s="27">
        <v>1.7966666666666666</v>
      </c>
      <c r="K161" s="27">
        <v>0.92666666666666675</v>
      </c>
      <c r="L161" s="27">
        <v>0.83333333333333337</v>
      </c>
    </row>
    <row r="162" spans="1:12" x14ac:dyDescent="0.25">
      <c r="A162" s="26" t="s">
        <v>1497</v>
      </c>
      <c r="B162" s="26" t="s">
        <v>175</v>
      </c>
      <c r="C162" s="27">
        <v>3.8795000000000002</v>
      </c>
      <c r="D162" s="27">
        <v>38.049999999999997</v>
      </c>
      <c r="E162" s="27">
        <v>68</v>
      </c>
      <c r="F162" s="27">
        <v>4.0250000000000004</v>
      </c>
      <c r="G162" s="27">
        <v>2.9500000000000006</v>
      </c>
      <c r="H162" s="27">
        <v>4.3550000000000004</v>
      </c>
      <c r="I162" s="27">
        <v>1.095</v>
      </c>
      <c r="J162" s="27">
        <v>1.8049999999999999</v>
      </c>
      <c r="K162" s="27">
        <v>1.3149999999999999</v>
      </c>
      <c r="L162" s="27">
        <v>0.66</v>
      </c>
    </row>
    <row r="163" spans="1:12" x14ac:dyDescent="0.25">
      <c r="A163" s="26" t="s">
        <v>1496</v>
      </c>
      <c r="B163" s="26" t="s">
        <v>175</v>
      </c>
      <c r="C163" s="27">
        <v>2.648333333333333</v>
      </c>
      <c r="D163" s="27">
        <v>34.333333333333336</v>
      </c>
      <c r="E163" s="27">
        <v>95.333333333333329</v>
      </c>
      <c r="F163" s="27">
        <v>0.73</v>
      </c>
      <c r="G163" s="27">
        <v>0.18333333333333335</v>
      </c>
      <c r="H163" s="27">
        <v>4.62</v>
      </c>
      <c r="I163" s="27">
        <v>1.5200000000000002</v>
      </c>
      <c r="J163" s="27">
        <v>2.7000000000000006</v>
      </c>
      <c r="K163" s="27">
        <v>1.4400000000000002</v>
      </c>
      <c r="L163" s="27">
        <v>0.93333333333333346</v>
      </c>
    </row>
    <row r="164" spans="1:12" x14ac:dyDescent="0.25">
      <c r="A164" s="26" t="s">
        <v>1495</v>
      </c>
      <c r="B164" s="26" t="s">
        <v>175</v>
      </c>
      <c r="C164" s="27">
        <v>3.0726666666666667</v>
      </c>
      <c r="D164" s="27">
        <v>43.166666666666664</v>
      </c>
      <c r="E164" s="27">
        <v>81.666666666666671</v>
      </c>
      <c r="F164" s="27">
        <v>0.68</v>
      </c>
      <c r="G164" s="27">
        <v>0.29666666666666669</v>
      </c>
      <c r="H164" s="27">
        <v>4.1366666666666667</v>
      </c>
      <c r="I164" s="27">
        <v>1.1133333333333333</v>
      </c>
      <c r="J164" s="27">
        <v>2.2033333333333336</v>
      </c>
      <c r="K164" s="27">
        <v>1.46</v>
      </c>
      <c r="L164" s="27">
        <v>0.75</v>
      </c>
    </row>
    <row r="165" spans="1:12" x14ac:dyDescent="0.25">
      <c r="A165" s="26" t="s">
        <v>1494</v>
      </c>
      <c r="B165" s="26" t="s">
        <v>175</v>
      </c>
      <c r="C165" s="27">
        <v>2.8605839999999998</v>
      </c>
      <c r="D165" s="27">
        <v>70.7</v>
      </c>
      <c r="E165" s="27">
        <v>281.33333333333331</v>
      </c>
      <c r="F165" s="27">
        <v>12.103</v>
      </c>
      <c r="G165" s="27">
        <v>10.910666666666666</v>
      </c>
      <c r="H165" s="27">
        <v>24.04666666666667</v>
      </c>
      <c r="I165" s="27">
        <v>10.366666666666667</v>
      </c>
      <c r="J165" s="27">
        <v>0.46666666666666662</v>
      </c>
      <c r="K165" s="27">
        <v>1.63</v>
      </c>
      <c r="L165" s="27">
        <v>1.0900000000000001</v>
      </c>
    </row>
    <row r="166" spans="1:12" x14ac:dyDescent="0.25">
      <c r="A166" s="26" t="s">
        <v>1493</v>
      </c>
      <c r="B166" s="26" t="s">
        <v>175</v>
      </c>
      <c r="C166" s="27">
        <v>1.9858106666666666</v>
      </c>
      <c r="D166" s="27">
        <v>38.333333333333336</v>
      </c>
      <c r="E166" s="27">
        <v>70.333333333333329</v>
      </c>
      <c r="F166" s="27">
        <v>2.92</v>
      </c>
      <c r="G166" s="27">
        <v>2.4599999999999995</v>
      </c>
      <c r="H166" s="27">
        <v>2.0066666666666664</v>
      </c>
      <c r="I166" s="27">
        <v>0.56666666666666676</v>
      </c>
      <c r="J166" s="27">
        <v>1.9799999999999998</v>
      </c>
      <c r="K166" s="27">
        <v>0.68</v>
      </c>
      <c r="L166" s="27">
        <v>0.80000000000000016</v>
      </c>
    </row>
    <row r="167" spans="1:12" x14ac:dyDescent="0.25">
      <c r="A167" s="26" t="s">
        <v>1492</v>
      </c>
      <c r="B167" s="26" t="s">
        <v>175</v>
      </c>
      <c r="C167" s="27">
        <v>2.1183333333333336</v>
      </c>
      <c r="D167" s="27">
        <v>57.5</v>
      </c>
      <c r="E167" s="27">
        <v>157</v>
      </c>
      <c r="F167" s="27">
        <v>9.4733333333333327</v>
      </c>
      <c r="G167" s="27">
        <v>7.7533333333333339</v>
      </c>
      <c r="H167" s="27">
        <v>7.293333333333333</v>
      </c>
      <c r="I167" s="27">
        <v>3.2033333333333331</v>
      </c>
      <c r="J167" s="27">
        <v>1.9333333333333333</v>
      </c>
      <c r="K167" s="27">
        <v>1.0366666666666668</v>
      </c>
      <c r="L167" s="27">
        <v>0.5</v>
      </c>
    </row>
    <row r="168" spans="1:12" x14ac:dyDescent="0.25">
      <c r="A168" s="26" t="s">
        <v>1491</v>
      </c>
      <c r="B168" s="26" t="s">
        <v>175</v>
      </c>
      <c r="C168" s="27">
        <v>2.7149999999999999</v>
      </c>
      <c r="D168" s="27">
        <v>44.333333333333336</v>
      </c>
      <c r="E168" s="27">
        <v>50.666666666666664</v>
      </c>
      <c r="F168" s="27">
        <v>0.6166666666666667</v>
      </c>
      <c r="G168" s="27">
        <v>0.43</v>
      </c>
      <c r="H168" s="27">
        <v>1.2133333333333334</v>
      </c>
      <c r="I168" s="27">
        <v>0.54</v>
      </c>
      <c r="J168" s="27">
        <v>1.9933333333333334</v>
      </c>
      <c r="K168" s="27">
        <v>0.65</v>
      </c>
      <c r="L168" s="27">
        <v>0.81666666666666676</v>
      </c>
    </row>
    <row r="169" spans="1:12" x14ac:dyDescent="0.25">
      <c r="A169" s="26" t="s">
        <v>1490</v>
      </c>
      <c r="B169" s="26" t="s">
        <v>175</v>
      </c>
      <c r="C169" s="27">
        <v>2.1419999999999999</v>
      </c>
      <c r="D169" s="27">
        <v>27.333333333333332</v>
      </c>
      <c r="E169" s="27">
        <v>104</v>
      </c>
      <c r="F169" s="27">
        <v>8.89</v>
      </c>
      <c r="G169" s="27">
        <v>4.8533333333333335</v>
      </c>
      <c r="H169" s="27">
        <v>6.9766666666666666</v>
      </c>
      <c r="I169" s="27">
        <v>1.4166666666666667</v>
      </c>
      <c r="J169" s="27">
        <v>1.9966666666666668</v>
      </c>
      <c r="K169" s="27">
        <v>1.8266666666666669</v>
      </c>
      <c r="L169" s="27">
        <v>0.5</v>
      </c>
    </row>
    <row r="170" spans="1:12" x14ac:dyDescent="0.25">
      <c r="A170" s="26" t="s">
        <v>1489</v>
      </c>
      <c r="B170" s="26" t="s">
        <v>175</v>
      </c>
      <c r="C170" s="27">
        <v>3.3610000000000002</v>
      </c>
      <c r="D170" s="27">
        <v>39.666666666666664</v>
      </c>
      <c r="E170" s="27">
        <v>106.66666666666667</v>
      </c>
      <c r="F170" s="27">
        <v>4.7333333333333334</v>
      </c>
      <c r="G170" s="27">
        <v>3.9733333333333332</v>
      </c>
      <c r="H170" s="27">
        <v>6.3533333333333326</v>
      </c>
      <c r="I170" s="27">
        <v>1.7299999999999998</v>
      </c>
      <c r="J170" s="27">
        <v>2.06</v>
      </c>
      <c r="K170" s="27">
        <v>0.58000000000000007</v>
      </c>
      <c r="L170" s="27">
        <v>0.71333333333333326</v>
      </c>
    </row>
    <row r="171" spans="1:12" x14ac:dyDescent="0.25">
      <c r="A171" s="26" t="s">
        <v>1488</v>
      </c>
      <c r="B171" s="26" t="s">
        <v>175</v>
      </c>
      <c r="C171" s="27">
        <v>2.7740413333333329</v>
      </c>
      <c r="D171" s="27">
        <v>53.133333333333333</v>
      </c>
      <c r="E171" s="27">
        <v>189.33333333333334</v>
      </c>
      <c r="F171" s="27">
        <v>1.5803333333333331</v>
      </c>
      <c r="G171" s="27">
        <v>1.135</v>
      </c>
      <c r="H171" s="27">
        <v>14.799999999999999</v>
      </c>
      <c r="I171" s="27">
        <v>3.6866666666666661</v>
      </c>
      <c r="J171" s="27">
        <v>0.53666666666666663</v>
      </c>
      <c r="K171" s="27">
        <v>1.5433333333333332</v>
      </c>
      <c r="L171" s="27">
        <v>1.0766666666666667</v>
      </c>
    </row>
    <row r="172" spans="1:12" x14ac:dyDescent="0.25">
      <c r="A172" s="26" t="s">
        <v>1487</v>
      </c>
      <c r="B172" s="26" t="s">
        <v>175</v>
      </c>
      <c r="C172" s="27">
        <v>2.3296666666666663</v>
      </c>
      <c r="D172" s="27">
        <v>40.333333333333336</v>
      </c>
      <c r="E172" s="27">
        <v>114</v>
      </c>
      <c r="F172" s="27">
        <v>9.4466666666666672</v>
      </c>
      <c r="G172" s="27">
        <v>8.3666666666666671</v>
      </c>
      <c r="H172" s="27">
        <v>7.7566666666666668</v>
      </c>
      <c r="I172" s="27">
        <v>2.0733333333333333</v>
      </c>
      <c r="J172" s="27">
        <v>1.9233333333333331</v>
      </c>
      <c r="K172" s="27">
        <v>1.2566666666666668</v>
      </c>
      <c r="L172" s="27">
        <v>0.6333333333333333</v>
      </c>
    </row>
    <row r="173" spans="1:12" x14ac:dyDescent="0.25">
      <c r="A173" s="26" t="s">
        <v>1486</v>
      </c>
      <c r="B173" s="26" t="s">
        <v>175</v>
      </c>
      <c r="C173" s="27">
        <v>2.6646666666666667</v>
      </c>
      <c r="D173" s="27">
        <v>50</v>
      </c>
      <c r="E173" s="27">
        <v>176.33333333333334</v>
      </c>
      <c r="F173" s="27">
        <v>10.43</v>
      </c>
      <c r="G173" s="27">
        <v>8.6333333333333329</v>
      </c>
      <c r="H173" s="27">
        <v>11.536666666666667</v>
      </c>
      <c r="I173" s="27">
        <v>2.4066666666666667</v>
      </c>
      <c r="J173" s="27">
        <v>1.9033333333333333</v>
      </c>
      <c r="K173" s="27">
        <v>0.87333333333333341</v>
      </c>
      <c r="L173" s="27">
        <v>0.59333333333333327</v>
      </c>
    </row>
    <row r="174" spans="1:12" x14ac:dyDescent="0.25">
      <c r="A174" s="26" t="s">
        <v>1485</v>
      </c>
      <c r="B174" s="26" t="s">
        <v>175</v>
      </c>
      <c r="C174" s="27">
        <v>3.6926666666666663</v>
      </c>
      <c r="D174" s="27">
        <v>44.666666666666664</v>
      </c>
      <c r="E174" s="27">
        <v>117.33333333333333</v>
      </c>
      <c r="F174" s="27">
        <v>5.91</v>
      </c>
      <c r="G174" s="27">
        <v>5.0433333333333339</v>
      </c>
      <c r="H174" s="27">
        <v>5.9566666666666661</v>
      </c>
      <c r="I174" s="27">
        <v>2.2033333333333336</v>
      </c>
      <c r="J174" s="27">
        <v>1.95</v>
      </c>
      <c r="K174" s="27">
        <v>0.83333333333333337</v>
      </c>
      <c r="L174" s="27">
        <v>0.58333333333333337</v>
      </c>
    </row>
    <row r="175" spans="1:12" x14ac:dyDescent="0.25">
      <c r="A175" s="26" t="s">
        <v>1484</v>
      </c>
      <c r="B175" s="26" t="s">
        <v>175</v>
      </c>
      <c r="C175" s="27">
        <v>2.9563333333333333</v>
      </c>
      <c r="D175" s="27">
        <v>63</v>
      </c>
      <c r="E175" s="27">
        <v>137.66666666666666</v>
      </c>
      <c r="F175" s="27">
        <v>2.56</v>
      </c>
      <c r="G175" s="27">
        <v>1.5733333333333333</v>
      </c>
      <c r="H175" s="27">
        <v>8.3800000000000008</v>
      </c>
      <c r="I175" s="27">
        <v>1.9000000000000001</v>
      </c>
      <c r="J175" s="27">
        <v>2.0666666666666669</v>
      </c>
      <c r="K175" s="27">
        <v>0.95000000000000007</v>
      </c>
      <c r="L175" s="27">
        <v>0.56499999999999995</v>
      </c>
    </row>
    <row r="176" spans="1:12" x14ac:dyDescent="0.25">
      <c r="A176" s="26" t="s">
        <v>1483</v>
      </c>
      <c r="B176" s="26" t="s">
        <v>175</v>
      </c>
      <c r="C176" s="27">
        <v>3.5826666666666664</v>
      </c>
      <c r="D176" s="27">
        <v>62.266666666666673</v>
      </c>
      <c r="E176" s="27">
        <v>149.66666666666666</v>
      </c>
      <c r="F176" s="27">
        <v>6.41</v>
      </c>
      <c r="G176" s="27">
        <v>4.3533333333333335</v>
      </c>
      <c r="H176" s="27">
        <v>8.59</v>
      </c>
      <c r="I176" s="27">
        <v>2.6533333333333333</v>
      </c>
      <c r="J176" s="27">
        <v>2.27</v>
      </c>
      <c r="K176" s="27">
        <v>1.1266666666666667</v>
      </c>
      <c r="L176" s="27">
        <v>0.57666666666666666</v>
      </c>
    </row>
    <row r="177" spans="1:12" x14ac:dyDescent="0.25">
      <c r="A177" s="26" t="s">
        <v>1482</v>
      </c>
      <c r="B177" s="26" t="s">
        <v>175</v>
      </c>
      <c r="C177" s="27">
        <v>2.1566666666666667</v>
      </c>
      <c r="D177" s="27">
        <v>42.666666666666664</v>
      </c>
      <c r="E177" s="27">
        <v>180.33333333333334</v>
      </c>
      <c r="F177" s="27">
        <v>5.663333333333334</v>
      </c>
      <c r="G177" s="27">
        <v>3.48</v>
      </c>
      <c r="H177" s="27">
        <v>11.323333333333332</v>
      </c>
      <c r="I177" s="27">
        <v>3.1266666666666665</v>
      </c>
      <c r="J177" s="27">
        <v>1.9033333333333331</v>
      </c>
      <c r="K177" s="27">
        <v>0.82333333333333336</v>
      </c>
      <c r="L177" s="27">
        <v>0.69333333333333336</v>
      </c>
    </row>
    <row r="178" spans="1:12" x14ac:dyDescent="0.25">
      <c r="A178" s="26" t="s">
        <v>1481</v>
      </c>
      <c r="B178" s="26" t="s">
        <v>175</v>
      </c>
      <c r="C178" s="27">
        <v>3.2876666666666665</v>
      </c>
      <c r="D178" s="27">
        <v>31.5</v>
      </c>
      <c r="E178" s="27">
        <v>58.333333333333336</v>
      </c>
      <c r="F178" s="27">
        <v>2.4600000000000004</v>
      </c>
      <c r="G178" s="27">
        <v>1.4366666666666668</v>
      </c>
      <c r="H178" s="27">
        <v>2.1266666666666665</v>
      </c>
      <c r="I178" s="27">
        <v>0.59666666666666668</v>
      </c>
      <c r="J178" s="27">
        <v>1.9433333333333331</v>
      </c>
      <c r="K178" s="27">
        <v>0.56333333333333335</v>
      </c>
      <c r="L178" s="27">
        <v>0.80333333333333334</v>
      </c>
    </row>
    <row r="179" spans="1:12" x14ac:dyDescent="0.25">
      <c r="A179" s="26" t="s">
        <v>1480</v>
      </c>
      <c r="B179" s="26" t="s">
        <v>175</v>
      </c>
      <c r="C179" s="27">
        <v>3.704333333333333</v>
      </c>
      <c r="D179" s="27">
        <v>58</v>
      </c>
      <c r="E179" s="27">
        <v>147.33333333333334</v>
      </c>
      <c r="F179" s="27">
        <v>8.9833333333333325</v>
      </c>
      <c r="G179" s="27">
        <v>6.97</v>
      </c>
      <c r="H179" s="27">
        <v>8.8800000000000008</v>
      </c>
      <c r="I179" s="27">
        <v>2.436666666666667</v>
      </c>
      <c r="J179" s="27">
        <v>2.0866666666666664</v>
      </c>
      <c r="K179" s="27">
        <v>1.9866666666666666</v>
      </c>
      <c r="L179" s="27">
        <v>0.44333333333333336</v>
      </c>
    </row>
    <row r="180" spans="1:12" x14ac:dyDescent="0.25">
      <c r="A180" s="26" t="s">
        <v>1479</v>
      </c>
      <c r="B180" s="26" t="s">
        <v>175</v>
      </c>
      <c r="C180" s="27">
        <v>2.7583333333333333</v>
      </c>
      <c r="D180" s="27">
        <v>73.833333333333329</v>
      </c>
      <c r="E180" s="27">
        <v>229.66666666666666</v>
      </c>
      <c r="F180" s="27">
        <v>6.8966666666666656</v>
      </c>
      <c r="G180" s="27">
        <v>5.7233333333333336</v>
      </c>
      <c r="H180" s="27">
        <v>9.043333333333333</v>
      </c>
      <c r="I180" s="27">
        <v>3.043333333333333</v>
      </c>
      <c r="J180" s="27">
        <v>1.74</v>
      </c>
      <c r="K180" s="27">
        <v>0.93</v>
      </c>
      <c r="L180" s="27">
        <v>0.43</v>
      </c>
    </row>
    <row r="181" spans="1:12" x14ac:dyDescent="0.25">
      <c r="A181" s="26" t="s">
        <v>1478</v>
      </c>
      <c r="B181" s="26" t="s">
        <v>175</v>
      </c>
      <c r="C181" s="27">
        <v>2.6463333333333332</v>
      </c>
      <c r="D181" s="27">
        <v>44</v>
      </c>
      <c r="E181" s="27">
        <v>90</v>
      </c>
      <c r="F181" s="27">
        <v>12.113333333333332</v>
      </c>
      <c r="G181" s="27">
        <v>2.3066666666666666</v>
      </c>
      <c r="H181" s="27">
        <v>11.793333333333335</v>
      </c>
      <c r="I181" s="27">
        <v>1.96</v>
      </c>
      <c r="J181" s="27">
        <v>1.58</v>
      </c>
      <c r="K181" s="27">
        <v>0.80666666666666664</v>
      </c>
      <c r="L181" s="27">
        <v>1.04</v>
      </c>
    </row>
    <row r="182" spans="1:12" x14ac:dyDescent="0.25">
      <c r="A182" s="26" t="s">
        <v>1477</v>
      </c>
      <c r="B182" s="26" t="s">
        <v>175</v>
      </c>
      <c r="C182" s="27">
        <v>1.3940000000000001</v>
      </c>
      <c r="D182" s="27">
        <v>37.6</v>
      </c>
      <c r="E182" s="27">
        <v>31.333333333333332</v>
      </c>
      <c r="F182" s="27">
        <v>2.23</v>
      </c>
      <c r="G182" s="27">
        <v>2.063333333333333</v>
      </c>
      <c r="H182" s="27">
        <v>1.4000000000000001</v>
      </c>
      <c r="I182" s="27">
        <v>0.54333333333333333</v>
      </c>
      <c r="J182" s="27">
        <v>1.6333333333333335</v>
      </c>
      <c r="K182" s="27">
        <v>1.4666666666666666</v>
      </c>
      <c r="L182" s="27">
        <v>0.73666666666666669</v>
      </c>
    </row>
    <row r="183" spans="1:12" x14ac:dyDescent="0.25">
      <c r="A183" s="26" t="s">
        <v>1476</v>
      </c>
      <c r="B183" s="26" t="s">
        <v>175</v>
      </c>
      <c r="C183" s="27">
        <v>2.6946666666666665</v>
      </c>
      <c r="D183" s="27">
        <v>47.266666666666673</v>
      </c>
      <c r="E183" s="27">
        <v>122.66666666666667</v>
      </c>
      <c r="F183" s="27">
        <v>5.66</v>
      </c>
      <c r="G183" s="27">
        <v>4.7300000000000004</v>
      </c>
      <c r="H183" s="27">
        <v>6.0333333333333341</v>
      </c>
      <c r="I183" s="27">
        <v>1.7133333333333336</v>
      </c>
      <c r="J183" s="27">
        <v>1.8366666666666667</v>
      </c>
      <c r="K183" s="27">
        <v>0.82666666666666666</v>
      </c>
      <c r="L183" s="27">
        <v>0.73333333333333339</v>
      </c>
    </row>
    <row r="184" spans="1:12" x14ac:dyDescent="0.25">
      <c r="A184" s="26" t="s">
        <v>1475</v>
      </c>
      <c r="B184" s="26" t="s">
        <v>175</v>
      </c>
      <c r="C184" s="27">
        <v>2.661</v>
      </c>
      <c r="D184" s="27">
        <v>66</v>
      </c>
      <c r="E184" s="27">
        <v>126.5</v>
      </c>
      <c r="F184" s="27">
        <v>3.9833333333333338</v>
      </c>
      <c r="G184" s="27">
        <v>3.4533333333333331</v>
      </c>
      <c r="H184" s="27">
        <v>4.2983333333333329</v>
      </c>
      <c r="I184" s="27">
        <v>1.3633333333333333</v>
      </c>
      <c r="J184" s="27">
        <v>1.9749999999999999</v>
      </c>
      <c r="K184" s="27">
        <v>0.81</v>
      </c>
      <c r="L184" s="27">
        <v>0.77499999999999991</v>
      </c>
    </row>
    <row r="185" spans="1:12" x14ac:dyDescent="0.25">
      <c r="A185" s="26" t="s">
        <v>1474</v>
      </c>
      <c r="B185" s="26" t="s">
        <v>175</v>
      </c>
      <c r="C185" s="27">
        <v>1.9895000000000003</v>
      </c>
      <c r="D185" s="27">
        <v>30.5</v>
      </c>
      <c r="E185" s="27">
        <v>64.5</v>
      </c>
      <c r="F185" s="27">
        <v>0.375</v>
      </c>
      <c r="G185" s="27">
        <v>0.16</v>
      </c>
      <c r="H185" s="27">
        <v>1.97</v>
      </c>
      <c r="I185" s="27">
        <v>0.29499999999999998</v>
      </c>
      <c r="J185" s="27">
        <v>2.4</v>
      </c>
      <c r="K185" s="27">
        <v>1.2949999999999999</v>
      </c>
      <c r="L185" s="27">
        <v>0.97000000000000008</v>
      </c>
    </row>
    <row r="186" spans="1:12" x14ac:dyDescent="0.25">
      <c r="A186" s="26" t="s">
        <v>1473</v>
      </c>
      <c r="B186" s="26" t="s">
        <v>175</v>
      </c>
      <c r="C186" s="27">
        <v>2.5906666666666669</v>
      </c>
      <c r="D186" s="27">
        <v>27.166666666666668</v>
      </c>
      <c r="E186" s="27">
        <v>151.66666666666666</v>
      </c>
      <c r="F186" s="27">
        <v>4.833333333333333</v>
      </c>
      <c r="G186" s="27">
        <v>4.1933333333333342</v>
      </c>
      <c r="H186" s="27">
        <v>5.15</v>
      </c>
      <c r="I186" s="27">
        <v>1.6766666666666667</v>
      </c>
      <c r="J186" s="27">
        <v>2.0166666666666671</v>
      </c>
      <c r="K186" s="27">
        <v>1.5999999999999999</v>
      </c>
      <c r="L186" s="27">
        <v>0.45999999999999996</v>
      </c>
    </row>
    <row r="187" spans="1:12" x14ac:dyDescent="0.25">
      <c r="A187" s="26" t="s">
        <v>1472</v>
      </c>
      <c r="B187" s="26" t="s">
        <v>175</v>
      </c>
      <c r="C187" s="27">
        <v>2.7430000000000003</v>
      </c>
      <c r="D187" s="27">
        <v>67</v>
      </c>
      <c r="E187" s="27">
        <v>220.66666666666666</v>
      </c>
      <c r="F187" s="27">
        <v>14.563333333333333</v>
      </c>
      <c r="G187" s="27">
        <v>12.58</v>
      </c>
      <c r="H187" s="27">
        <v>20.36</v>
      </c>
      <c r="I187" s="27">
        <v>3.81</v>
      </c>
      <c r="J187" s="27">
        <v>1.71</v>
      </c>
      <c r="K187" s="27">
        <v>1.3833333333333335</v>
      </c>
      <c r="L187" s="27">
        <v>0.64666666666666661</v>
      </c>
    </row>
    <row r="188" spans="1:12" x14ac:dyDescent="0.25">
      <c r="A188" s="26" t="s">
        <v>1471</v>
      </c>
      <c r="B188" s="26" t="s">
        <v>175</v>
      </c>
      <c r="C188" s="27">
        <v>3.9813333333333336</v>
      </c>
      <c r="D188" s="27">
        <v>32.5</v>
      </c>
      <c r="E188" s="27">
        <v>51.333333333333336</v>
      </c>
      <c r="F188" s="27">
        <v>1.4766666666666666</v>
      </c>
      <c r="G188" s="27">
        <v>1.0033333333333334</v>
      </c>
      <c r="H188" s="27">
        <v>1.5866666666666667</v>
      </c>
      <c r="I188" s="27">
        <v>0.42333333333333334</v>
      </c>
      <c r="J188" s="27">
        <v>2.06</v>
      </c>
      <c r="K188" s="27">
        <v>0.73333333333333339</v>
      </c>
      <c r="L188" s="27">
        <v>0.83000000000000007</v>
      </c>
    </row>
    <row r="189" spans="1:12" x14ac:dyDescent="0.25">
      <c r="A189" s="26" t="s">
        <v>1470</v>
      </c>
      <c r="B189" s="26" t="s">
        <v>175</v>
      </c>
      <c r="C189" s="27">
        <v>2.7383333333333333</v>
      </c>
      <c r="D189" s="27">
        <v>44</v>
      </c>
      <c r="E189" s="27">
        <v>226</v>
      </c>
      <c r="F189" s="27">
        <v>11.056666666666667</v>
      </c>
      <c r="G189" s="27">
        <v>7.84</v>
      </c>
      <c r="H189" s="27">
        <v>16.586666666666666</v>
      </c>
      <c r="I189" s="27">
        <v>2.9666666666666668</v>
      </c>
      <c r="J189" s="27">
        <v>1.8466666666666667</v>
      </c>
      <c r="K189" s="27">
        <v>0.96666666666666667</v>
      </c>
      <c r="L189" s="27">
        <v>0.66999999999999993</v>
      </c>
    </row>
    <row r="190" spans="1:12" x14ac:dyDescent="0.25">
      <c r="A190" s="26" t="s">
        <v>1469</v>
      </c>
      <c r="B190" s="26" t="s">
        <v>175</v>
      </c>
      <c r="C190" s="27">
        <v>2.4878326666666668</v>
      </c>
      <c r="D190" s="27">
        <v>80.933333333333337</v>
      </c>
      <c r="E190" s="27">
        <v>284</v>
      </c>
      <c r="F190" s="27">
        <v>11.188000000000001</v>
      </c>
      <c r="G190" s="27">
        <v>9.4979999999999993</v>
      </c>
      <c r="H190" s="27">
        <v>19.803333333333335</v>
      </c>
      <c r="I190" s="27">
        <v>9.2333333333333325</v>
      </c>
      <c r="J190" s="27">
        <v>0.48666666666666664</v>
      </c>
      <c r="K190" s="27">
        <v>1.5733333333333335</v>
      </c>
      <c r="L190" s="27">
        <v>1.5</v>
      </c>
    </row>
    <row r="191" spans="1:12" x14ac:dyDescent="0.25">
      <c r="A191" s="26" t="s">
        <v>1468</v>
      </c>
      <c r="B191" s="26" t="s">
        <v>175</v>
      </c>
      <c r="C191" s="27">
        <v>2.333949333333333</v>
      </c>
      <c r="D191" s="27">
        <v>64</v>
      </c>
      <c r="E191" s="27">
        <v>136.33333333333334</v>
      </c>
      <c r="F191" s="27">
        <v>4.5970000000000004</v>
      </c>
      <c r="G191" s="27">
        <v>3.8146666666666671</v>
      </c>
      <c r="H191" s="27">
        <v>6.37</v>
      </c>
      <c r="I191" s="27">
        <v>1.2866666666666666</v>
      </c>
      <c r="J191" s="27">
        <v>0.68</v>
      </c>
      <c r="K191" s="27">
        <v>2.1266666666666665</v>
      </c>
      <c r="L191" s="27">
        <v>1.0366666666666666</v>
      </c>
    </row>
    <row r="192" spans="1:12" x14ac:dyDescent="0.25">
      <c r="A192" s="26" t="s">
        <v>1467</v>
      </c>
      <c r="B192" s="26" t="s">
        <v>175</v>
      </c>
      <c r="C192" s="27">
        <v>2.8635000000000002</v>
      </c>
      <c r="D192" s="27">
        <v>51.5</v>
      </c>
      <c r="E192" s="27">
        <v>154.5</v>
      </c>
      <c r="F192" s="27">
        <v>8.9266666666666676</v>
      </c>
      <c r="G192" s="27">
        <v>7.2233333333333336</v>
      </c>
      <c r="H192" s="27">
        <v>17.905000000000001</v>
      </c>
      <c r="I192" s="27">
        <v>3.4450000000000003</v>
      </c>
      <c r="J192" s="27">
        <v>1.675</v>
      </c>
      <c r="K192" s="27">
        <v>1.1499999999999999</v>
      </c>
      <c r="L192" s="27">
        <v>0.82</v>
      </c>
    </row>
    <row r="193" spans="1:12" x14ac:dyDescent="0.25">
      <c r="A193" s="26" t="s">
        <v>1466</v>
      </c>
      <c r="B193" s="26" t="s">
        <v>175</v>
      </c>
      <c r="C193" s="27">
        <v>2.2076195555555556</v>
      </c>
      <c r="D193" s="27">
        <v>59.633333333333333</v>
      </c>
      <c r="E193" s="27">
        <v>53.333333333333336</v>
      </c>
      <c r="F193" s="27">
        <v>5.1983333333333333</v>
      </c>
      <c r="G193" s="27">
        <v>4.5583333333333327</v>
      </c>
      <c r="H193" s="27">
        <v>7.7166666666666659</v>
      </c>
      <c r="I193" s="27">
        <v>1.97</v>
      </c>
      <c r="J193" s="27">
        <v>0.63666666666666671</v>
      </c>
      <c r="K193" s="27">
        <v>2.023333333333333</v>
      </c>
      <c r="L193" s="27">
        <v>0.98666666666666669</v>
      </c>
    </row>
    <row r="194" spans="1:12" x14ac:dyDescent="0.25">
      <c r="A194" s="26" t="s">
        <v>1465</v>
      </c>
      <c r="B194" s="26" t="s">
        <v>175</v>
      </c>
      <c r="C194" s="27">
        <v>3.5579999999999998</v>
      </c>
      <c r="D194" s="27">
        <v>38.666666666666664</v>
      </c>
      <c r="E194" s="27">
        <v>49.666666666666664</v>
      </c>
      <c r="F194" s="27">
        <v>2.5433333333333334</v>
      </c>
      <c r="G194" s="27">
        <v>1.1000000000000001</v>
      </c>
      <c r="H194" s="27">
        <v>4</v>
      </c>
      <c r="I194" s="27">
        <v>0.91333333333333344</v>
      </c>
      <c r="J194" s="27">
        <v>2.31</v>
      </c>
      <c r="K194" s="27">
        <v>1.2066666666666668</v>
      </c>
      <c r="L194" s="27">
        <v>0.63</v>
      </c>
    </row>
    <row r="195" spans="1:12" x14ac:dyDescent="0.25">
      <c r="A195" s="26" t="s">
        <v>1464</v>
      </c>
      <c r="B195" s="26" t="s">
        <v>175</v>
      </c>
      <c r="C195" s="27">
        <v>2.282</v>
      </c>
      <c r="D195" s="27">
        <v>30.666666666666668</v>
      </c>
      <c r="E195" s="27">
        <v>119</v>
      </c>
      <c r="F195" s="27">
        <v>8.9</v>
      </c>
      <c r="G195" s="27">
        <v>7.793333333333333</v>
      </c>
      <c r="H195" s="27">
        <v>10.313333333333333</v>
      </c>
      <c r="I195" s="27">
        <v>1.5133333333333334</v>
      </c>
      <c r="J195" s="27">
        <v>1.9366666666666668</v>
      </c>
      <c r="K195" s="27">
        <v>1.0433333333333332</v>
      </c>
      <c r="L195" s="27">
        <v>0.45</v>
      </c>
    </row>
    <row r="196" spans="1:12" x14ac:dyDescent="0.25">
      <c r="A196" s="26" t="s">
        <v>1463</v>
      </c>
      <c r="B196" s="26" t="s">
        <v>175</v>
      </c>
      <c r="C196" s="27">
        <v>3.2280000000000002</v>
      </c>
      <c r="D196" s="27">
        <v>28.833333333333332</v>
      </c>
      <c r="E196" s="27">
        <v>84.666666666666671</v>
      </c>
      <c r="F196" s="27">
        <v>3.5766666666666662</v>
      </c>
      <c r="G196" s="27">
        <v>2.0500000000000003</v>
      </c>
      <c r="H196" s="27">
        <v>5.18</v>
      </c>
      <c r="I196" s="27">
        <v>1.4933333333333332</v>
      </c>
      <c r="J196" s="27">
        <v>1.9766666666666666</v>
      </c>
      <c r="K196" s="27">
        <v>1.0833333333333333</v>
      </c>
      <c r="L196" s="27">
        <v>0.73</v>
      </c>
    </row>
  </sheetData>
  <mergeCells count="1">
    <mergeCell ref="A1:L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1ABCA-7CEC-46A0-9530-5FBC3C7966CD}">
  <dimension ref="A1:N59"/>
  <sheetViews>
    <sheetView topLeftCell="A10" workbookViewId="0">
      <selection sqref="A1:H1"/>
    </sheetView>
  </sheetViews>
  <sheetFormatPr defaultRowHeight="15" x14ac:dyDescent="0.25"/>
  <cols>
    <col min="1" max="1" width="7.5703125" bestFit="1" customWidth="1"/>
    <col min="2" max="2" width="18" bestFit="1" customWidth="1"/>
    <col min="6" max="6" width="7.5703125" bestFit="1" customWidth="1"/>
    <col min="7" max="7" width="18" bestFit="1" customWidth="1"/>
    <col min="11" max="11" width="7.5703125" bestFit="1" customWidth="1"/>
    <col min="12" max="12" width="18" bestFit="1" customWidth="1"/>
  </cols>
  <sheetData>
    <row r="1" spans="1:14" x14ac:dyDescent="0.25">
      <c r="A1" s="36" t="s">
        <v>1877</v>
      </c>
      <c r="B1" s="36"/>
      <c r="C1" s="36"/>
      <c r="D1" s="36"/>
      <c r="E1" s="36"/>
      <c r="F1" s="36"/>
      <c r="G1" s="36"/>
      <c r="H1" s="36"/>
    </row>
    <row r="2" spans="1:14" x14ac:dyDescent="0.25">
      <c r="A2" s="36" t="s">
        <v>1865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x14ac:dyDescent="0.25">
      <c r="A3" s="37" t="s">
        <v>1871</v>
      </c>
      <c r="B3" s="36"/>
      <c r="C3" s="36"/>
      <c r="D3" s="36"/>
      <c r="F3" s="37" t="s">
        <v>1874</v>
      </c>
      <c r="G3" s="37"/>
      <c r="H3" s="37"/>
      <c r="I3" s="37"/>
      <c r="K3" s="37" t="s">
        <v>1876</v>
      </c>
      <c r="L3" s="37"/>
      <c r="M3" s="37"/>
      <c r="N3" s="37"/>
    </row>
    <row r="4" spans="1:14" x14ac:dyDescent="0.25">
      <c r="A4" t="s">
        <v>1866</v>
      </c>
      <c r="B4" t="s">
        <v>1867</v>
      </c>
      <c r="C4" t="s">
        <v>1868</v>
      </c>
      <c r="D4" t="s">
        <v>1869</v>
      </c>
      <c r="F4" t="s">
        <v>1866</v>
      </c>
      <c r="G4" t="s">
        <v>1867</v>
      </c>
      <c r="H4" t="s">
        <v>1868</v>
      </c>
      <c r="I4" t="s">
        <v>1869</v>
      </c>
      <c r="K4" t="s">
        <v>1866</v>
      </c>
      <c r="L4" t="s">
        <v>1867</v>
      </c>
      <c r="M4" t="s">
        <v>1868</v>
      </c>
      <c r="N4" t="s">
        <v>1869</v>
      </c>
    </row>
    <row r="5" spans="1:14" x14ac:dyDescent="0.25">
      <c r="A5" s="32">
        <v>1</v>
      </c>
      <c r="B5" s="1">
        <v>669</v>
      </c>
      <c r="C5">
        <v>1</v>
      </c>
      <c r="D5">
        <v>0</v>
      </c>
      <c r="F5" s="32">
        <v>3</v>
      </c>
      <c r="G5" s="31">
        <v>868</v>
      </c>
      <c r="H5">
        <v>0</v>
      </c>
      <c r="I5">
        <v>1</v>
      </c>
      <c r="K5" s="32">
        <v>4</v>
      </c>
      <c r="L5" s="1">
        <v>2094</v>
      </c>
      <c r="M5">
        <v>0.17599999999999999</v>
      </c>
      <c r="N5">
        <v>0.82399999999999995</v>
      </c>
    </row>
    <row r="6" spans="1:14" x14ac:dyDescent="0.25">
      <c r="A6" s="32">
        <v>2</v>
      </c>
      <c r="B6" s="1">
        <v>734</v>
      </c>
      <c r="C6">
        <v>1</v>
      </c>
      <c r="D6">
        <v>0</v>
      </c>
      <c r="F6" s="32">
        <v>5</v>
      </c>
      <c r="G6" s="31">
        <v>2315</v>
      </c>
      <c r="H6">
        <v>0</v>
      </c>
      <c r="I6">
        <v>1</v>
      </c>
      <c r="K6" s="32">
        <v>13</v>
      </c>
      <c r="L6" s="1" t="s">
        <v>0</v>
      </c>
      <c r="M6">
        <v>0.92800000000000005</v>
      </c>
      <c r="N6">
        <v>7.1999999999999995E-2</v>
      </c>
    </row>
    <row r="7" spans="1:14" x14ac:dyDescent="0.25">
      <c r="A7" s="32">
        <v>10</v>
      </c>
      <c r="B7" s="1">
        <v>3474</v>
      </c>
      <c r="C7">
        <v>1</v>
      </c>
      <c r="D7">
        <v>0</v>
      </c>
      <c r="F7" s="32">
        <v>6</v>
      </c>
      <c r="G7" s="33">
        <v>2335</v>
      </c>
      <c r="H7">
        <v>0</v>
      </c>
      <c r="I7">
        <v>1</v>
      </c>
      <c r="K7" s="32">
        <v>16</v>
      </c>
      <c r="L7" s="1" t="s">
        <v>968</v>
      </c>
      <c r="M7">
        <v>0.98099999999999998</v>
      </c>
      <c r="N7">
        <v>1.9E-2</v>
      </c>
    </row>
    <row r="8" spans="1:14" x14ac:dyDescent="0.25">
      <c r="A8" s="32">
        <v>18</v>
      </c>
      <c r="B8" s="1" t="s">
        <v>4</v>
      </c>
      <c r="C8">
        <v>1</v>
      </c>
      <c r="D8">
        <v>0</v>
      </c>
      <c r="F8" s="32">
        <v>7</v>
      </c>
      <c r="G8" s="33">
        <v>2347</v>
      </c>
      <c r="H8">
        <v>0</v>
      </c>
      <c r="I8">
        <v>1</v>
      </c>
      <c r="K8" s="32">
        <v>17</v>
      </c>
      <c r="L8" s="1" t="s">
        <v>3</v>
      </c>
      <c r="M8">
        <v>0.51800000000000002</v>
      </c>
      <c r="N8">
        <v>0.48199999999999998</v>
      </c>
    </row>
    <row r="9" spans="1:14" x14ac:dyDescent="0.25">
      <c r="A9" s="32">
        <v>20</v>
      </c>
      <c r="B9" s="1" t="s">
        <v>6</v>
      </c>
      <c r="C9">
        <v>1</v>
      </c>
      <c r="D9">
        <v>0</v>
      </c>
      <c r="F9" s="32">
        <v>8</v>
      </c>
      <c r="G9" s="33">
        <v>2889</v>
      </c>
      <c r="H9">
        <v>0</v>
      </c>
      <c r="I9">
        <v>1</v>
      </c>
      <c r="K9" s="32">
        <v>19</v>
      </c>
      <c r="L9" s="1" t="s">
        <v>5</v>
      </c>
      <c r="M9">
        <v>0.96199999999999997</v>
      </c>
      <c r="N9">
        <v>3.7999999999999999E-2</v>
      </c>
    </row>
    <row r="10" spans="1:14" x14ac:dyDescent="0.25">
      <c r="A10" s="32">
        <v>22</v>
      </c>
      <c r="B10" s="1" t="s">
        <v>8</v>
      </c>
      <c r="C10">
        <v>1</v>
      </c>
      <c r="D10">
        <v>0</v>
      </c>
      <c r="F10" s="32">
        <v>9</v>
      </c>
      <c r="G10" s="33">
        <v>3247</v>
      </c>
      <c r="H10">
        <v>0</v>
      </c>
      <c r="I10">
        <v>1</v>
      </c>
      <c r="K10" s="32">
        <v>21</v>
      </c>
      <c r="L10" s="1" t="s">
        <v>7</v>
      </c>
      <c r="M10">
        <v>0.14399999999999999</v>
      </c>
      <c r="N10">
        <v>0.85599999999999998</v>
      </c>
    </row>
    <row r="11" spans="1:14" x14ac:dyDescent="0.25">
      <c r="A11" s="32">
        <v>24</v>
      </c>
      <c r="B11" s="1" t="s">
        <v>10</v>
      </c>
      <c r="C11">
        <v>1</v>
      </c>
      <c r="D11">
        <v>0</v>
      </c>
      <c r="F11" s="32">
        <v>11</v>
      </c>
      <c r="G11" s="33">
        <v>3694</v>
      </c>
      <c r="H11">
        <v>0</v>
      </c>
      <c r="I11">
        <v>1</v>
      </c>
      <c r="K11" s="32">
        <v>23</v>
      </c>
      <c r="L11" s="1" t="s">
        <v>9</v>
      </c>
      <c r="M11">
        <v>0.32400000000000001</v>
      </c>
      <c r="N11">
        <v>0.67600000000000005</v>
      </c>
    </row>
    <row r="12" spans="1:14" x14ac:dyDescent="0.25">
      <c r="A12" s="32">
        <v>30</v>
      </c>
      <c r="B12" s="1" t="s">
        <v>16</v>
      </c>
      <c r="C12">
        <v>1</v>
      </c>
      <c r="D12">
        <v>0</v>
      </c>
      <c r="F12" s="32">
        <v>12</v>
      </c>
      <c r="G12" s="33">
        <v>7347</v>
      </c>
      <c r="H12">
        <v>0</v>
      </c>
      <c r="I12">
        <v>1</v>
      </c>
      <c r="K12" s="32">
        <v>27</v>
      </c>
      <c r="L12" s="1" t="s">
        <v>13</v>
      </c>
      <c r="M12">
        <v>0.63</v>
      </c>
      <c r="N12">
        <v>0.37</v>
      </c>
    </row>
    <row r="13" spans="1:14" x14ac:dyDescent="0.25">
      <c r="A13" s="32">
        <v>34</v>
      </c>
      <c r="B13" s="1" t="s">
        <v>20</v>
      </c>
      <c r="C13">
        <v>1</v>
      </c>
      <c r="D13">
        <v>0</v>
      </c>
      <c r="F13" s="32">
        <v>14</v>
      </c>
      <c r="G13" s="33" t="s">
        <v>1</v>
      </c>
      <c r="H13">
        <v>0</v>
      </c>
      <c r="I13">
        <v>1</v>
      </c>
      <c r="K13" s="32">
        <v>28</v>
      </c>
      <c r="L13" s="1" t="s">
        <v>14</v>
      </c>
      <c r="M13">
        <v>0.63</v>
      </c>
      <c r="N13">
        <v>0.37</v>
      </c>
    </row>
    <row r="14" spans="1:14" x14ac:dyDescent="0.25">
      <c r="A14" s="32">
        <v>39</v>
      </c>
      <c r="B14" s="1" t="s">
        <v>25</v>
      </c>
      <c r="C14">
        <v>1</v>
      </c>
      <c r="D14">
        <v>0</v>
      </c>
      <c r="F14" s="32">
        <v>15</v>
      </c>
      <c r="G14" s="33" t="s">
        <v>2</v>
      </c>
      <c r="H14">
        <v>0</v>
      </c>
      <c r="I14">
        <v>1</v>
      </c>
      <c r="K14" s="32">
        <v>29</v>
      </c>
      <c r="L14" s="1" t="s">
        <v>15</v>
      </c>
      <c r="M14">
        <v>0.95499999999999996</v>
      </c>
      <c r="N14">
        <v>4.4999999999999998E-2</v>
      </c>
    </row>
    <row r="15" spans="1:14" x14ac:dyDescent="0.25">
      <c r="A15" s="32">
        <v>40</v>
      </c>
      <c r="B15" s="1" t="s">
        <v>26</v>
      </c>
      <c r="C15">
        <v>1</v>
      </c>
      <c r="D15">
        <v>0</v>
      </c>
      <c r="F15" s="32">
        <v>25</v>
      </c>
      <c r="G15" s="33" t="s">
        <v>11</v>
      </c>
      <c r="H15">
        <v>0</v>
      </c>
      <c r="I15">
        <v>1</v>
      </c>
      <c r="K15" s="32">
        <v>31</v>
      </c>
      <c r="L15" s="1" t="s">
        <v>17</v>
      </c>
      <c r="M15">
        <v>0.98499999999999999</v>
      </c>
      <c r="N15">
        <v>1.4999999999999999E-2</v>
      </c>
    </row>
    <row r="16" spans="1:14" x14ac:dyDescent="0.25">
      <c r="A16" s="32">
        <v>42</v>
      </c>
      <c r="B16" s="1" t="s">
        <v>28</v>
      </c>
      <c r="C16">
        <v>1</v>
      </c>
      <c r="D16">
        <v>0</v>
      </c>
      <c r="F16" s="32">
        <v>26</v>
      </c>
      <c r="G16" s="33" t="s">
        <v>12</v>
      </c>
      <c r="H16">
        <v>0</v>
      </c>
      <c r="I16">
        <v>1</v>
      </c>
      <c r="K16" s="32">
        <v>32</v>
      </c>
      <c r="L16" s="1" t="s">
        <v>18</v>
      </c>
      <c r="M16">
        <v>0.34499999999999997</v>
      </c>
      <c r="N16">
        <v>0.65500000000000003</v>
      </c>
    </row>
    <row r="17" spans="1:14" x14ac:dyDescent="0.25">
      <c r="A17" s="32">
        <v>44</v>
      </c>
      <c r="B17" s="1" t="s">
        <v>29</v>
      </c>
      <c r="C17">
        <v>1</v>
      </c>
      <c r="D17">
        <v>0</v>
      </c>
      <c r="F17" s="32">
        <v>51</v>
      </c>
      <c r="G17" s="33" t="s">
        <v>35</v>
      </c>
      <c r="H17">
        <v>0</v>
      </c>
      <c r="I17">
        <v>1</v>
      </c>
      <c r="K17" s="32">
        <v>33</v>
      </c>
      <c r="L17" s="1" t="s">
        <v>19</v>
      </c>
      <c r="M17">
        <v>0.97599999999999998</v>
      </c>
      <c r="N17">
        <v>2.4E-2</v>
      </c>
    </row>
    <row r="18" spans="1:14" x14ac:dyDescent="0.25">
      <c r="A18" s="32">
        <v>57</v>
      </c>
      <c r="B18" s="1" t="s">
        <v>41</v>
      </c>
      <c r="C18">
        <v>1</v>
      </c>
      <c r="D18">
        <v>0</v>
      </c>
      <c r="F18" s="32">
        <v>94</v>
      </c>
      <c r="G18" s="33" t="s">
        <v>78</v>
      </c>
      <c r="H18">
        <v>0</v>
      </c>
      <c r="I18">
        <v>1</v>
      </c>
      <c r="K18" s="32">
        <v>35</v>
      </c>
      <c r="L18" s="1" t="s">
        <v>21</v>
      </c>
      <c r="M18">
        <v>0.317</v>
      </c>
      <c r="N18">
        <v>0.68300000000000005</v>
      </c>
    </row>
    <row r="19" spans="1:14" x14ac:dyDescent="0.25">
      <c r="A19" s="32">
        <v>58</v>
      </c>
      <c r="B19" s="1" t="s">
        <v>42</v>
      </c>
      <c r="C19">
        <v>1</v>
      </c>
      <c r="D19">
        <v>0</v>
      </c>
      <c r="F19" s="36" t="s">
        <v>1873</v>
      </c>
      <c r="G19" s="36"/>
      <c r="H19" s="36"/>
      <c r="I19" s="36"/>
      <c r="K19" s="32">
        <v>36</v>
      </c>
      <c r="L19" s="1" t="s">
        <v>22</v>
      </c>
      <c r="M19">
        <v>0.27500000000000002</v>
      </c>
      <c r="N19">
        <v>0.72499999999999998</v>
      </c>
    </row>
    <row r="20" spans="1:14" x14ac:dyDescent="0.25">
      <c r="A20" s="32">
        <v>60</v>
      </c>
      <c r="B20" s="1" t="s">
        <v>44</v>
      </c>
      <c r="C20">
        <v>1</v>
      </c>
      <c r="D20">
        <v>0</v>
      </c>
      <c r="K20" s="32">
        <v>37</v>
      </c>
      <c r="L20" s="1" t="s">
        <v>23</v>
      </c>
      <c r="M20">
        <v>0.93899999999999995</v>
      </c>
      <c r="N20">
        <v>6.0999999999999999E-2</v>
      </c>
    </row>
    <row r="21" spans="1:14" x14ac:dyDescent="0.25">
      <c r="A21" s="32">
        <v>63</v>
      </c>
      <c r="B21" s="1" t="s">
        <v>47</v>
      </c>
      <c r="C21">
        <v>1</v>
      </c>
      <c r="D21">
        <v>0</v>
      </c>
      <c r="K21" s="32">
        <v>38</v>
      </c>
      <c r="L21" s="1" t="s">
        <v>24</v>
      </c>
      <c r="M21">
        <v>0.89300000000000002</v>
      </c>
      <c r="N21">
        <v>0.107</v>
      </c>
    </row>
    <row r="22" spans="1:14" x14ac:dyDescent="0.25">
      <c r="A22" s="32">
        <v>64</v>
      </c>
      <c r="B22" s="1" t="s">
        <v>48</v>
      </c>
      <c r="C22">
        <v>1</v>
      </c>
      <c r="D22">
        <v>0</v>
      </c>
      <c r="K22" s="32">
        <v>41</v>
      </c>
      <c r="L22" s="1" t="s">
        <v>27</v>
      </c>
      <c r="M22">
        <v>0.40400000000000003</v>
      </c>
      <c r="N22">
        <v>0.59599999999999997</v>
      </c>
    </row>
    <row r="23" spans="1:14" x14ac:dyDescent="0.25">
      <c r="A23" s="32">
        <v>66</v>
      </c>
      <c r="B23" s="1" t="s">
        <v>50</v>
      </c>
      <c r="C23">
        <v>1</v>
      </c>
      <c r="D23">
        <v>0</v>
      </c>
      <c r="K23" s="32">
        <v>43</v>
      </c>
      <c r="L23" t="s">
        <v>1870</v>
      </c>
      <c r="M23">
        <v>0.75600000000000001</v>
      </c>
      <c r="N23">
        <v>0.24399999999999999</v>
      </c>
    </row>
    <row r="24" spans="1:14" x14ac:dyDescent="0.25">
      <c r="A24" s="32">
        <v>67</v>
      </c>
      <c r="B24" s="1" t="s">
        <v>51</v>
      </c>
      <c r="C24">
        <v>1</v>
      </c>
      <c r="D24">
        <v>0</v>
      </c>
      <c r="K24" s="32">
        <v>45</v>
      </c>
      <c r="L24" s="1" t="s">
        <v>30</v>
      </c>
      <c r="M24">
        <v>0.96899999999999997</v>
      </c>
      <c r="N24">
        <v>3.1E-2</v>
      </c>
    </row>
    <row r="25" spans="1:14" x14ac:dyDescent="0.25">
      <c r="A25" s="32">
        <v>71</v>
      </c>
      <c r="B25" s="1" t="s">
        <v>55</v>
      </c>
      <c r="C25">
        <v>1</v>
      </c>
      <c r="D25">
        <v>0</v>
      </c>
      <c r="K25" s="32">
        <v>46</v>
      </c>
      <c r="L25" s="1" t="s">
        <v>31</v>
      </c>
      <c r="M25">
        <v>0.93500000000000005</v>
      </c>
      <c r="N25">
        <v>6.5000000000000002E-2</v>
      </c>
    </row>
    <row r="26" spans="1:14" x14ac:dyDescent="0.25">
      <c r="A26" s="32">
        <v>73</v>
      </c>
      <c r="B26" s="1" t="s">
        <v>57</v>
      </c>
      <c r="C26">
        <v>1</v>
      </c>
      <c r="D26">
        <v>0</v>
      </c>
      <c r="K26" s="32">
        <v>47</v>
      </c>
      <c r="L26" s="1" t="s">
        <v>32</v>
      </c>
      <c r="M26">
        <v>0.93500000000000005</v>
      </c>
      <c r="N26">
        <v>6.5000000000000002E-2</v>
      </c>
    </row>
    <row r="27" spans="1:14" x14ac:dyDescent="0.25">
      <c r="A27" s="32">
        <v>77</v>
      </c>
      <c r="B27" s="1" t="s">
        <v>61</v>
      </c>
      <c r="C27">
        <v>1</v>
      </c>
      <c r="D27">
        <v>0</v>
      </c>
      <c r="K27" s="32">
        <v>48</v>
      </c>
      <c r="L27" s="1" t="s">
        <v>33</v>
      </c>
      <c r="M27">
        <v>0.95599999999999996</v>
      </c>
      <c r="N27">
        <v>4.3999999999999997E-2</v>
      </c>
    </row>
    <row r="28" spans="1:14" x14ac:dyDescent="0.25">
      <c r="A28" s="32">
        <v>85</v>
      </c>
      <c r="B28" s="1" t="s">
        <v>69</v>
      </c>
      <c r="C28">
        <v>1</v>
      </c>
      <c r="D28">
        <v>0</v>
      </c>
      <c r="K28" s="32">
        <v>49</v>
      </c>
      <c r="L28" s="1" t="s">
        <v>34</v>
      </c>
      <c r="M28">
        <v>0.88600000000000001</v>
      </c>
      <c r="N28">
        <v>0.114</v>
      </c>
    </row>
    <row r="29" spans="1:14" x14ac:dyDescent="0.25">
      <c r="A29" s="32">
        <v>87</v>
      </c>
      <c r="B29" s="1" t="s">
        <v>71</v>
      </c>
      <c r="C29">
        <v>1</v>
      </c>
      <c r="D29">
        <v>0</v>
      </c>
      <c r="K29" s="32">
        <v>50</v>
      </c>
      <c r="L29" s="1">
        <v>2432</v>
      </c>
      <c r="M29">
        <v>0.90300000000000002</v>
      </c>
      <c r="N29">
        <v>9.7000000000000003E-2</v>
      </c>
    </row>
    <row r="30" spans="1:14" x14ac:dyDescent="0.25">
      <c r="A30" s="32">
        <v>88</v>
      </c>
      <c r="B30" s="1" t="s">
        <v>72</v>
      </c>
      <c r="C30">
        <v>1</v>
      </c>
      <c r="D30">
        <v>0</v>
      </c>
      <c r="K30" s="32">
        <v>52</v>
      </c>
      <c r="L30" s="1" t="s">
        <v>36</v>
      </c>
      <c r="M30">
        <v>0.307</v>
      </c>
      <c r="N30">
        <v>0.69299999999999995</v>
      </c>
    </row>
    <row r="31" spans="1:14" x14ac:dyDescent="0.25">
      <c r="A31" s="32">
        <v>91</v>
      </c>
      <c r="B31" s="1" t="s">
        <v>75</v>
      </c>
      <c r="C31">
        <v>1</v>
      </c>
      <c r="D31">
        <v>0</v>
      </c>
      <c r="K31" s="32">
        <v>53</v>
      </c>
      <c r="L31" s="1" t="s">
        <v>37</v>
      </c>
      <c r="M31">
        <v>0.69099999999999995</v>
      </c>
      <c r="N31">
        <v>0.309</v>
      </c>
    </row>
    <row r="32" spans="1:14" x14ac:dyDescent="0.25">
      <c r="A32" s="32">
        <v>92</v>
      </c>
      <c r="B32" s="1" t="s">
        <v>76</v>
      </c>
      <c r="C32">
        <v>1</v>
      </c>
      <c r="D32">
        <v>0</v>
      </c>
      <c r="K32" s="32">
        <v>54</v>
      </c>
      <c r="L32" s="1" t="s">
        <v>38</v>
      </c>
      <c r="M32">
        <v>0.95699999999999996</v>
      </c>
      <c r="N32">
        <v>4.2999999999999997E-2</v>
      </c>
    </row>
    <row r="33" spans="1:14" x14ac:dyDescent="0.25">
      <c r="A33" s="38" t="s">
        <v>1872</v>
      </c>
      <c r="B33" s="38"/>
      <c r="C33" s="38"/>
      <c r="D33" s="38"/>
      <c r="K33" s="32">
        <v>55</v>
      </c>
      <c r="L33" s="1" t="s">
        <v>39</v>
      </c>
      <c r="M33">
        <v>0.96399999999999997</v>
      </c>
      <c r="N33">
        <v>3.5999999999999997E-2</v>
      </c>
    </row>
    <row r="34" spans="1:14" x14ac:dyDescent="0.25">
      <c r="A34" s="32"/>
      <c r="B34" s="1"/>
      <c r="K34" s="32">
        <v>56</v>
      </c>
      <c r="L34" s="1" t="s">
        <v>40</v>
      </c>
      <c r="M34">
        <v>0.996</v>
      </c>
      <c r="N34">
        <v>4.0000000000000001E-3</v>
      </c>
    </row>
    <row r="35" spans="1:14" x14ac:dyDescent="0.25">
      <c r="A35" s="32"/>
      <c r="B35" s="1"/>
      <c r="K35" s="32">
        <v>59</v>
      </c>
      <c r="L35" s="1" t="s">
        <v>43</v>
      </c>
      <c r="M35">
        <v>0.88</v>
      </c>
      <c r="N35">
        <v>0.12</v>
      </c>
    </row>
    <row r="36" spans="1:14" x14ac:dyDescent="0.25">
      <c r="A36" s="32"/>
      <c r="B36" s="1"/>
      <c r="K36" s="32">
        <v>61</v>
      </c>
      <c r="L36" s="1" t="s">
        <v>45</v>
      </c>
      <c r="M36">
        <v>0.98899999999999999</v>
      </c>
      <c r="N36">
        <v>1.0999999999999999E-2</v>
      </c>
    </row>
    <row r="37" spans="1:14" x14ac:dyDescent="0.25">
      <c r="A37" s="32"/>
      <c r="B37" s="1"/>
      <c r="K37" s="32">
        <v>62</v>
      </c>
      <c r="L37" s="1" t="s">
        <v>46</v>
      </c>
      <c r="M37">
        <v>0.97</v>
      </c>
      <c r="N37">
        <v>0.03</v>
      </c>
    </row>
    <row r="38" spans="1:14" x14ac:dyDescent="0.25">
      <c r="A38" s="32"/>
      <c r="B38" s="1"/>
      <c r="K38" s="32">
        <v>65</v>
      </c>
      <c r="L38" s="1" t="s">
        <v>49</v>
      </c>
      <c r="M38">
        <v>0.98199999999999998</v>
      </c>
      <c r="N38">
        <v>1.7999999999999999E-2</v>
      </c>
    </row>
    <row r="39" spans="1:14" x14ac:dyDescent="0.25">
      <c r="A39" s="32"/>
      <c r="B39" s="1"/>
      <c r="K39" s="32">
        <v>68</v>
      </c>
      <c r="L39" s="1" t="s">
        <v>52</v>
      </c>
      <c r="M39">
        <v>0.55500000000000005</v>
      </c>
      <c r="N39">
        <v>0.44500000000000001</v>
      </c>
    </row>
    <row r="40" spans="1:14" x14ac:dyDescent="0.25">
      <c r="A40" s="32"/>
      <c r="B40" s="1"/>
      <c r="K40" s="32">
        <v>69</v>
      </c>
      <c r="L40" s="1" t="s">
        <v>53</v>
      </c>
      <c r="M40">
        <v>0.86399999999999999</v>
      </c>
      <c r="N40">
        <v>0.13600000000000001</v>
      </c>
    </row>
    <row r="41" spans="1:14" x14ac:dyDescent="0.25">
      <c r="A41" s="32"/>
      <c r="B41" s="1"/>
      <c r="K41" s="32">
        <v>70</v>
      </c>
      <c r="L41" s="1" t="s">
        <v>54</v>
      </c>
      <c r="M41">
        <v>0.96399999999999997</v>
      </c>
      <c r="N41">
        <v>3.5999999999999997E-2</v>
      </c>
    </row>
    <row r="42" spans="1:14" x14ac:dyDescent="0.25">
      <c r="A42" s="32"/>
      <c r="B42" s="1"/>
      <c r="K42" s="32">
        <v>72</v>
      </c>
      <c r="L42" s="1" t="s">
        <v>56</v>
      </c>
      <c r="M42">
        <v>0.59799999999999998</v>
      </c>
      <c r="N42">
        <v>0.40200000000000002</v>
      </c>
    </row>
    <row r="43" spans="1:14" x14ac:dyDescent="0.25">
      <c r="A43" s="32"/>
      <c r="B43" s="1"/>
      <c r="K43" s="32">
        <v>74</v>
      </c>
      <c r="L43" s="1" t="s">
        <v>58</v>
      </c>
      <c r="M43">
        <v>0.93500000000000005</v>
      </c>
      <c r="N43">
        <v>6.5000000000000002E-2</v>
      </c>
    </row>
    <row r="44" spans="1:14" x14ac:dyDescent="0.25">
      <c r="A44" s="32"/>
      <c r="B44" s="1"/>
      <c r="K44" s="32">
        <v>75</v>
      </c>
      <c r="L44" s="1" t="s">
        <v>59</v>
      </c>
      <c r="M44">
        <v>0.93500000000000005</v>
      </c>
      <c r="N44">
        <v>6.5000000000000002E-2</v>
      </c>
    </row>
    <row r="45" spans="1:14" x14ac:dyDescent="0.25">
      <c r="A45" s="32"/>
      <c r="B45" s="1"/>
      <c r="K45" s="32">
        <v>76</v>
      </c>
      <c r="L45" s="1" t="s">
        <v>60</v>
      </c>
      <c r="M45">
        <v>0.92700000000000005</v>
      </c>
      <c r="N45">
        <v>7.2999999999999995E-2</v>
      </c>
    </row>
    <row r="46" spans="1:14" x14ac:dyDescent="0.25">
      <c r="A46" s="32"/>
      <c r="B46" s="1"/>
      <c r="K46" s="32">
        <v>78</v>
      </c>
      <c r="L46" s="1" t="s">
        <v>62</v>
      </c>
      <c r="M46">
        <v>0.94399999999999995</v>
      </c>
      <c r="N46">
        <v>5.6000000000000001E-2</v>
      </c>
    </row>
    <row r="47" spans="1:14" x14ac:dyDescent="0.25">
      <c r="A47" s="32"/>
      <c r="B47" s="1"/>
      <c r="K47" s="32">
        <v>79</v>
      </c>
      <c r="L47" s="1" t="s">
        <v>63</v>
      </c>
      <c r="M47">
        <v>0.94299999999999995</v>
      </c>
      <c r="N47">
        <v>5.7000000000000002E-2</v>
      </c>
    </row>
    <row r="48" spans="1:14" x14ac:dyDescent="0.25">
      <c r="A48" s="32"/>
      <c r="B48" s="1"/>
      <c r="K48" s="32">
        <v>80</v>
      </c>
      <c r="L48" s="1" t="s">
        <v>64</v>
      </c>
      <c r="M48">
        <v>0.98599999999999999</v>
      </c>
      <c r="N48">
        <v>1.4E-2</v>
      </c>
    </row>
    <row r="49" spans="1:14" x14ac:dyDescent="0.25">
      <c r="A49" s="32"/>
      <c r="B49" s="1"/>
      <c r="K49" s="32">
        <v>81</v>
      </c>
      <c r="L49" s="1" t="s">
        <v>65</v>
      </c>
      <c r="M49">
        <v>0.80600000000000005</v>
      </c>
      <c r="N49">
        <v>0.19400000000000001</v>
      </c>
    </row>
    <row r="50" spans="1:14" x14ac:dyDescent="0.25">
      <c r="A50" s="32"/>
      <c r="B50" s="1"/>
      <c r="K50" s="32">
        <v>82</v>
      </c>
      <c r="L50" s="1" t="s">
        <v>66</v>
      </c>
      <c r="M50">
        <v>0.97</v>
      </c>
      <c r="N50">
        <v>0.03</v>
      </c>
    </row>
    <row r="51" spans="1:14" x14ac:dyDescent="0.25">
      <c r="A51" s="32"/>
      <c r="B51" s="1"/>
      <c r="K51" s="32">
        <v>83</v>
      </c>
      <c r="L51" s="1" t="s">
        <v>67</v>
      </c>
      <c r="M51">
        <v>0.315</v>
      </c>
      <c r="N51">
        <v>0.68500000000000005</v>
      </c>
    </row>
    <row r="52" spans="1:14" x14ac:dyDescent="0.25">
      <c r="A52" s="32"/>
      <c r="B52" s="1"/>
      <c r="K52" s="32">
        <v>84</v>
      </c>
      <c r="L52" s="1" t="s">
        <v>68</v>
      </c>
      <c r="M52">
        <v>0.96299999999999997</v>
      </c>
      <c r="N52">
        <v>3.6999999999999998E-2</v>
      </c>
    </row>
    <row r="53" spans="1:14" x14ac:dyDescent="0.25">
      <c r="A53" s="32"/>
      <c r="B53" s="1"/>
      <c r="K53" s="32">
        <v>86</v>
      </c>
      <c r="L53" s="1" t="s">
        <v>70</v>
      </c>
      <c r="M53">
        <v>0.82699999999999996</v>
      </c>
      <c r="N53">
        <v>0.17299999999999999</v>
      </c>
    </row>
    <row r="54" spans="1:14" x14ac:dyDescent="0.25">
      <c r="A54" s="32"/>
      <c r="B54" s="1"/>
      <c r="K54" s="32">
        <v>89</v>
      </c>
      <c r="L54" s="1" t="s">
        <v>73</v>
      </c>
      <c r="M54">
        <v>0.33600000000000002</v>
      </c>
      <c r="N54">
        <v>0.66400000000000003</v>
      </c>
    </row>
    <row r="55" spans="1:14" x14ac:dyDescent="0.25">
      <c r="A55" s="32"/>
      <c r="B55" s="1"/>
      <c r="K55" s="32">
        <v>90</v>
      </c>
      <c r="L55" s="1" t="s">
        <v>74</v>
      </c>
      <c r="M55">
        <v>0.92500000000000004</v>
      </c>
      <c r="N55">
        <v>7.4999999999999997E-2</v>
      </c>
    </row>
    <row r="56" spans="1:14" x14ac:dyDescent="0.25">
      <c r="A56" s="32"/>
      <c r="B56" s="1"/>
      <c r="K56" s="32">
        <v>93</v>
      </c>
      <c r="L56" s="1" t="s">
        <v>77</v>
      </c>
      <c r="M56">
        <v>0.72199999999999998</v>
      </c>
      <c r="N56">
        <v>0.27800000000000002</v>
      </c>
    </row>
    <row r="57" spans="1:14" x14ac:dyDescent="0.25">
      <c r="A57" s="32"/>
      <c r="B57" s="1"/>
      <c r="K57" s="32">
        <v>95</v>
      </c>
      <c r="L57" s="1" t="s">
        <v>79</v>
      </c>
      <c r="M57">
        <v>0.96199999999999997</v>
      </c>
      <c r="N57">
        <v>3.7999999999999999E-2</v>
      </c>
    </row>
    <row r="58" spans="1:14" x14ac:dyDescent="0.25">
      <c r="A58" s="26"/>
      <c r="B58" s="1"/>
      <c r="K58" s="26">
        <v>96</v>
      </c>
      <c r="L58" s="1" t="s">
        <v>80</v>
      </c>
      <c r="M58">
        <v>0.96699999999999997</v>
      </c>
      <c r="N58">
        <v>3.3000000000000002E-2</v>
      </c>
    </row>
    <row r="59" spans="1:14" x14ac:dyDescent="0.25">
      <c r="K59" s="36" t="s">
        <v>1875</v>
      </c>
      <c r="L59" s="36"/>
      <c r="M59" s="36"/>
      <c r="N59" s="36"/>
    </row>
  </sheetData>
  <mergeCells count="8">
    <mergeCell ref="K59:N59"/>
    <mergeCell ref="K3:N3"/>
    <mergeCell ref="A2:N2"/>
    <mergeCell ref="A1:H1"/>
    <mergeCell ref="A3:D3"/>
    <mergeCell ref="A33:D33"/>
    <mergeCell ref="F19:I19"/>
    <mergeCell ref="F3:I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4B49F-60FC-4338-A43E-756B84F45695}">
  <dimension ref="A1:L7"/>
  <sheetViews>
    <sheetView workbookViewId="0">
      <selection activeCell="K16" sqref="K16"/>
    </sheetView>
  </sheetViews>
  <sheetFormatPr defaultRowHeight="15" x14ac:dyDescent="0.25"/>
  <sheetData>
    <row r="1" spans="1:12" x14ac:dyDescent="0.25">
      <c r="A1" s="39" t="s">
        <v>1878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x14ac:dyDescent="0.25">
      <c r="A2" s="4" t="s">
        <v>110</v>
      </c>
      <c r="B2" s="5" t="s">
        <v>111</v>
      </c>
      <c r="C2" s="4" t="s">
        <v>112</v>
      </c>
      <c r="D2" s="5" t="s">
        <v>113</v>
      </c>
      <c r="E2" s="4" t="s">
        <v>114</v>
      </c>
      <c r="F2" s="5" t="s">
        <v>115</v>
      </c>
      <c r="G2" s="4" t="s">
        <v>116</v>
      </c>
      <c r="H2" s="5" t="s">
        <v>117</v>
      </c>
      <c r="I2" s="4" t="s">
        <v>118</v>
      </c>
      <c r="J2" s="4" t="s">
        <v>119</v>
      </c>
      <c r="K2" s="4" t="s">
        <v>120</v>
      </c>
      <c r="L2" s="6" t="s">
        <v>121</v>
      </c>
    </row>
    <row r="3" spans="1:12" x14ac:dyDescent="0.25">
      <c r="A3" s="7" t="s">
        <v>122</v>
      </c>
      <c r="B3" s="8">
        <v>1</v>
      </c>
      <c r="C3" s="8" t="s">
        <v>123</v>
      </c>
      <c r="D3" s="8" t="s">
        <v>124</v>
      </c>
      <c r="E3" s="8" t="s">
        <v>125</v>
      </c>
      <c r="F3" s="8" t="s">
        <v>126</v>
      </c>
      <c r="G3" s="8" t="s">
        <v>127</v>
      </c>
      <c r="H3" s="8" t="s">
        <v>128</v>
      </c>
      <c r="I3" s="8" t="s">
        <v>129</v>
      </c>
      <c r="J3" s="8" t="s">
        <v>130</v>
      </c>
      <c r="K3" s="8" t="s">
        <v>131</v>
      </c>
      <c r="L3" s="8" t="s">
        <v>132</v>
      </c>
    </row>
    <row r="4" spans="1:12" x14ac:dyDescent="0.25">
      <c r="A4" s="8" t="s">
        <v>82</v>
      </c>
      <c r="B4" s="8">
        <v>95</v>
      </c>
      <c r="C4" s="8" t="s">
        <v>133</v>
      </c>
      <c r="D4" s="8" t="s">
        <v>134</v>
      </c>
      <c r="E4" s="8" t="s">
        <v>135</v>
      </c>
      <c r="F4" s="8" t="s">
        <v>136</v>
      </c>
      <c r="G4" s="8" t="s">
        <v>137</v>
      </c>
      <c r="H4" s="8" t="s">
        <v>138</v>
      </c>
      <c r="I4" s="8" t="s">
        <v>139</v>
      </c>
      <c r="J4" s="8" t="s">
        <v>140</v>
      </c>
      <c r="K4" s="8" t="s">
        <v>141</v>
      </c>
      <c r="L4" s="8" t="s">
        <v>142</v>
      </c>
    </row>
    <row r="5" spans="1:12" x14ac:dyDescent="0.25">
      <c r="A5" s="8" t="s">
        <v>143</v>
      </c>
      <c r="B5" s="8">
        <v>95</v>
      </c>
      <c r="C5" s="8" t="s">
        <v>144</v>
      </c>
      <c r="D5" s="8" t="s">
        <v>145</v>
      </c>
      <c r="E5" s="8" t="s">
        <v>146</v>
      </c>
      <c r="F5" s="8" t="s">
        <v>147</v>
      </c>
      <c r="G5" s="8" t="s">
        <v>148</v>
      </c>
      <c r="H5" s="8" t="s">
        <v>149</v>
      </c>
      <c r="I5" s="8" t="s">
        <v>150</v>
      </c>
      <c r="J5" s="8" t="s">
        <v>151</v>
      </c>
      <c r="K5" s="8" t="s">
        <v>152</v>
      </c>
      <c r="L5" s="8" t="s">
        <v>153</v>
      </c>
    </row>
    <row r="6" spans="1:12" x14ac:dyDescent="0.25">
      <c r="A6" s="23" t="s">
        <v>154</v>
      </c>
      <c r="B6" s="23">
        <v>384</v>
      </c>
      <c r="C6" s="23">
        <v>0.35</v>
      </c>
      <c r="D6" s="23">
        <v>46</v>
      </c>
      <c r="E6" s="23">
        <v>376</v>
      </c>
      <c r="F6" s="23">
        <v>0.374</v>
      </c>
      <c r="G6" s="23">
        <v>4.4000000000000004</v>
      </c>
      <c r="H6" s="23">
        <v>84</v>
      </c>
      <c r="I6" s="23">
        <v>2.37</v>
      </c>
      <c r="J6" s="23">
        <v>0.03</v>
      </c>
      <c r="K6" s="23">
        <v>0.08</v>
      </c>
      <c r="L6" s="23">
        <v>4.5999999999999999E-2</v>
      </c>
    </row>
    <row r="7" spans="1:12" x14ac:dyDescent="0.25">
      <c r="A7" s="24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</row>
  </sheetData>
  <mergeCells count="1">
    <mergeCell ref="A1:L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C8D37-6962-4289-B5F0-65FB4CAD0ABD}">
  <dimension ref="A1:L98"/>
  <sheetViews>
    <sheetView topLeftCell="A28" workbookViewId="0">
      <selection sqref="A1:L1"/>
    </sheetView>
  </sheetViews>
  <sheetFormatPr defaultRowHeight="15" x14ac:dyDescent="0.25"/>
  <cols>
    <col min="2" max="2" width="9.85546875" bestFit="1" customWidth="1"/>
    <col min="3" max="3" width="9.7109375" bestFit="1" customWidth="1"/>
    <col min="4" max="4" width="10.140625" bestFit="1" customWidth="1"/>
    <col min="5" max="5" width="11.85546875" bestFit="1" customWidth="1"/>
    <col min="6" max="7" width="12" bestFit="1" customWidth="1"/>
    <col min="8" max="8" width="10" bestFit="1" customWidth="1"/>
    <col min="9" max="9" width="10.140625" bestFit="1" customWidth="1"/>
    <col min="10" max="10" width="10.28515625" bestFit="1" customWidth="1"/>
    <col min="11" max="11" width="10.42578125" bestFit="1" customWidth="1"/>
    <col min="12" max="12" width="8.140625" customWidth="1"/>
  </cols>
  <sheetData>
    <row r="1" spans="1:12" x14ac:dyDescent="0.25">
      <c r="A1" s="36" t="s">
        <v>1879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x14ac:dyDescent="0.25">
      <c r="A2" t="s">
        <v>1351</v>
      </c>
      <c r="B2" s="17" t="s">
        <v>1352</v>
      </c>
      <c r="C2" s="17" t="s">
        <v>1353</v>
      </c>
      <c r="D2" s="17" t="s">
        <v>1354</v>
      </c>
      <c r="E2" s="17" t="s">
        <v>1355</v>
      </c>
      <c r="F2" s="17" t="s">
        <v>1356</v>
      </c>
      <c r="G2" s="17" t="s">
        <v>1357</v>
      </c>
      <c r="H2" s="17" t="s">
        <v>1358</v>
      </c>
      <c r="I2" s="17" t="s">
        <v>1359</v>
      </c>
      <c r="J2" s="17" t="s">
        <v>1360</v>
      </c>
      <c r="K2" s="17" t="s">
        <v>1361</v>
      </c>
      <c r="L2" s="17" t="s">
        <v>1362</v>
      </c>
    </row>
    <row r="3" spans="1:12" x14ac:dyDescent="0.25">
      <c r="A3" t="s">
        <v>1451</v>
      </c>
      <c r="B3">
        <v>0.5</v>
      </c>
      <c r="C3">
        <v>0.5</v>
      </c>
      <c r="D3">
        <v>1</v>
      </c>
      <c r="E3">
        <v>0.5</v>
      </c>
      <c r="F3">
        <v>0.5</v>
      </c>
      <c r="G3">
        <v>0.5</v>
      </c>
      <c r="H3">
        <v>0.5</v>
      </c>
      <c r="I3">
        <v>0.75</v>
      </c>
      <c r="J3">
        <v>1</v>
      </c>
      <c r="K3">
        <v>0.5</v>
      </c>
      <c r="L3">
        <f>SUM(B3:K3)</f>
        <v>6.25</v>
      </c>
    </row>
    <row r="4" spans="1:12" x14ac:dyDescent="0.25">
      <c r="A4" t="s">
        <v>1452</v>
      </c>
      <c r="B4">
        <v>0.5</v>
      </c>
      <c r="C4">
        <v>0.75</v>
      </c>
      <c r="D4">
        <v>1</v>
      </c>
      <c r="E4">
        <v>0.5</v>
      </c>
      <c r="F4">
        <v>0.5</v>
      </c>
      <c r="G4">
        <v>0.5</v>
      </c>
      <c r="H4">
        <v>0.5</v>
      </c>
      <c r="I4">
        <v>0.5</v>
      </c>
      <c r="J4">
        <v>1</v>
      </c>
      <c r="K4">
        <v>0.75</v>
      </c>
      <c r="L4">
        <f t="shared" ref="L4:L67" si="0">SUM(B4:K4)</f>
        <v>6.5</v>
      </c>
    </row>
    <row r="5" spans="1:12" x14ac:dyDescent="0.25">
      <c r="A5" t="s">
        <v>1453</v>
      </c>
      <c r="B5">
        <v>0.5</v>
      </c>
      <c r="C5">
        <v>0.75</v>
      </c>
      <c r="D5">
        <v>1</v>
      </c>
      <c r="E5">
        <v>0.5</v>
      </c>
      <c r="F5">
        <v>0.5</v>
      </c>
      <c r="G5">
        <v>0.5</v>
      </c>
      <c r="H5">
        <v>0.5</v>
      </c>
      <c r="I5">
        <v>0.75</v>
      </c>
      <c r="J5">
        <v>0.75</v>
      </c>
      <c r="K5">
        <v>0.5</v>
      </c>
      <c r="L5">
        <f t="shared" si="0"/>
        <v>6.25</v>
      </c>
    </row>
    <row r="6" spans="1:12" x14ac:dyDescent="0.25">
      <c r="A6" t="s">
        <v>1454</v>
      </c>
      <c r="B6">
        <v>0.5</v>
      </c>
      <c r="C6">
        <v>0.75</v>
      </c>
      <c r="D6">
        <v>0.75</v>
      </c>
      <c r="E6">
        <v>0.5</v>
      </c>
      <c r="F6">
        <v>0.5</v>
      </c>
      <c r="G6">
        <v>0.5</v>
      </c>
      <c r="H6">
        <v>0.5</v>
      </c>
      <c r="I6">
        <v>0.75</v>
      </c>
      <c r="J6">
        <v>0.75</v>
      </c>
      <c r="K6">
        <v>0.75</v>
      </c>
      <c r="L6">
        <f t="shared" si="0"/>
        <v>6.25</v>
      </c>
    </row>
    <row r="7" spans="1:12" x14ac:dyDescent="0.25">
      <c r="A7" t="s">
        <v>1455</v>
      </c>
      <c r="B7">
        <v>0.75</v>
      </c>
      <c r="C7">
        <v>0.75</v>
      </c>
      <c r="D7">
        <v>1</v>
      </c>
      <c r="E7">
        <v>0.5</v>
      </c>
      <c r="F7">
        <v>0.5</v>
      </c>
      <c r="G7">
        <v>0.5</v>
      </c>
      <c r="H7">
        <v>0.5</v>
      </c>
      <c r="I7">
        <v>0.5</v>
      </c>
      <c r="J7">
        <v>0.75</v>
      </c>
      <c r="K7">
        <v>0.75</v>
      </c>
      <c r="L7">
        <f t="shared" si="0"/>
        <v>6.5</v>
      </c>
    </row>
    <row r="8" spans="1:12" x14ac:dyDescent="0.25">
      <c r="A8" t="s">
        <v>1456</v>
      </c>
      <c r="B8">
        <v>0.5</v>
      </c>
      <c r="C8">
        <v>0.75</v>
      </c>
      <c r="D8">
        <v>0.75</v>
      </c>
      <c r="E8">
        <v>0.5</v>
      </c>
      <c r="F8">
        <v>0.75</v>
      </c>
      <c r="G8">
        <v>0.75</v>
      </c>
      <c r="H8">
        <v>0.5</v>
      </c>
      <c r="I8">
        <v>0.75</v>
      </c>
      <c r="J8">
        <v>0.75</v>
      </c>
      <c r="K8">
        <v>1</v>
      </c>
      <c r="L8">
        <f t="shared" si="0"/>
        <v>7</v>
      </c>
    </row>
    <row r="9" spans="1:12" x14ac:dyDescent="0.25">
      <c r="A9" t="s">
        <v>1457</v>
      </c>
      <c r="B9">
        <v>0.5</v>
      </c>
      <c r="C9">
        <v>0.75</v>
      </c>
      <c r="D9">
        <v>0.75</v>
      </c>
      <c r="E9">
        <v>0.5</v>
      </c>
      <c r="F9">
        <v>0.75</v>
      </c>
      <c r="G9">
        <v>1</v>
      </c>
      <c r="H9">
        <v>1</v>
      </c>
      <c r="I9">
        <v>0.5</v>
      </c>
      <c r="J9">
        <v>0.75</v>
      </c>
      <c r="K9">
        <v>0.5</v>
      </c>
      <c r="L9">
        <f t="shared" si="0"/>
        <v>7</v>
      </c>
    </row>
    <row r="10" spans="1:12" x14ac:dyDescent="0.25">
      <c r="A10" t="s">
        <v>1458</v>
      </c>
      <c r="B10">
        <v>0.25</v>
      </c>
      <c r="C10">
        <v>0.75</v>
      </c>
      <c r="D10">
        <v>1</v>
      </c>
      <c r="E10">
        <v>0.5</v>
      </c>
      <c r="F10">
        <v>0.5</v>
      </c>
      <c r="G10">
        <v>0.5</v>
      </c>
      <c r="H10">
        <v>0.5</v>
      </c>
      <c r="I10">
        <v>0.75</v>
      </c>
      <c r="J10">
        <v>1</v>
      </c>
      <c r="K10">
        <v>0.75</v>
      </c>
      <c r="L10">
        <f t="shared" si="0"/>
        <v>6.5</v>
      </c>
    </row>
    <row r="11" spans="1:12" x14ac:dyDescent="0.25">
      <c r="A11" t="s">
        <v>1459</v>
      </c>
      <c r="B11">
        <v>0.5</v>
      </c>
      <c r="C11">
        <v>0.75</v>
      </c>
      <c r="D11">
        <v>0.75</v>
      </c>
      <c r="E11">
        <v>0.5</v>
      </c>
      <c r="F11">
        <v>0.5</v>
      </c>
      <c r="G11">
        <v>0.75</v>
      </c>
      <c r="H11">
        <v>0.75</v>
      </c>
      <c r="I11">
        <v>0.75</v>
      </c>
      <c r="J11">
        <v>0.75</v>
      </c>
      <c r="K11">
        <v>0.5</v>
      </c>
      <c r="L11">
        <f t="shared" si="0"/>
        <v>6.5</v>
      </c>
    </row>
    <row r="12" spans="1:12" x14ac:dyDescent="0.25">
      <c r="A12" t="s">
        <v>1363</v>
      </c>
      <c r="B12">
        <v>0.25</v>
      </c>
      <c r="C12">
        <v>0.5</v>
      </c>
      <c r="D12">
        <v>0.75</v>
      </c>
      <c r="E12">
        <v>0.5</v>
      </c>
      <c r="F12">
        <v>0.5</v>
      </c>
      <c r="G12">
        <v>0.5</v>
      </c>
      <c r="H12">
        <v>0.5</v>
      </c>
      <c r="I12">
        <v>0.75</v>
      </c>
      <c r="J12">
        <v>0.5</v>
      </c>
      <c r="K12">
        <v>0.75</v>
      </c>
      <c r="L12">
        <f t="shared" si="0"/>
        <v>5.5</v>
      </c>
    </row>
    <row r="13" spans="1:12" x14ac:dyDescent="0.25">
      <c r="A13" t="s">
        <v>1364</v>
      </c>
      <c r="B13">
        <v>1</v>
      </c>
      <c r="C13">
        <v>0.5</v>
      </c>
      <c r="D13">
        <v>0.75</v>
      </c>
      <c r="E13">
        <v>0.5</v>
      </c>
      <c r="F13">
        <v>0.5</v>
      </c>
      <c r="G13">
        <v>0.5</v>
      </c>
      <c r="H13">
        <v>0.5</v>
      </c>
      <c r="I13">
        <v>0.75</v>
      </c>
      <c r="J13">
        <v>0.75</v>
      </c>
      <c r="K13">
        <v>0.5</v>
      </c>
      <c r="L13">
        <f t="shared" si="0"/>
        <v>6.25</v>
      </c>
    </row>
    <row r="14" spans="1:12" x14ac:dyDescent="0.25">
      <c r="A14" t="s">
        <v>1365</v>
      </c>
      <c r="B14">
        <v>0.5</v>
      </c>
      <c r="C14">
        <v>0.75</v>
      </c>
      <c r="D14">
        <v>1</v>
      </c>
      <c r="E14">
        <v>0.5</v>
      </c>
      <c r="F14">
        <v>0.5</v>
      </c>
      <c r="G14">
        <v>0.5</v>
      </c>
      <c r="H14">
        <v>0.5</v>
      </c>
      <c r="I14">
        <v>0.75</v>
      </c>
      <c r="J14">
        <v>0.25</v>
      </c>
      <c r="K14">
        <v>0.75</v>
      </c>
      <c r="L14">
        <f t="shared" si="0"/>
        <v>6</v>
      </c>
    </row>
    <row r="15" spans="1:12" x14ac:dyDescent="0.25">
      <c r="A15" t="s">
        <v>1366</v>
      </c>
      <c r="B15">
        <v>0.25</v>
      </c>
      <c r="C15">
        <v>0.75</v>
      </c>
      <c r="D15">
        <v>0.75</v>
      </c>
      <c r="E15">
        <v>0.5</v>
      </c>
      <c r="F15">
        <v>0.75</v>
      </c>
      <c r="G15">
        <v>0.75</v>
      </c>
      <c r="H15">
        <v>0.5</v>
      </c>
      <c r="I15">
        <v>1</v>
      </c>
      <c r="J15">
        <v>0.75</v>
      </c>
      <c r="K15">
        <v>0.5</v>
      </c>
      <c r="L15">
        <f t="shared" si="0"/>
        <v>6.5</v>
      </c>
    </row>
    <row r="16" spans="1:12" x14ac:dyDescent="0.25">
      <c r="A16" t="s">
        <v>1367</v>
      </c>
      <c r="B16">
        <v>0.75</v>
      </c>
      <c r="C16">
        <v>0.5</v>
      </c>
      <c r="D16">
        <v>0.75</v>
      </c>
      <c r="E16">
        <v>0.5</v>
      </c>
      <c r="F16">
        <v>0.5</v>
      </c>
      <c r="G16">
        <v>0.5</v>
      </c>
      <c r="H16">
        <v>0.5</v>
      </c>
      <c r="I16">
        <v>0.75</v>
      </c>
      <c r="J16">
        <v>0.75</v>
      </c>
      <c r="K16">
        <v>0.5</v>
      </c>
      <c r="L16">
        <f t="shared" si="0"/>
        <v>6</v>
      </c>
    </row>
    <row r="17" spans="1:12" x14ac:dyDescent="0.25">
      <c r="A17" t="s">
        <v>1368</v>
      </c>
      <c r="B17">
        <v>0.5</v>
      </c>
      <c r="C17">
        <v>0.75</v>
      </c>
      <c r="D17">
        <v>0.25</v>
      </c>
      <c r="E17">
        <v>1</v>
      </c>
      <c r="F17">
        <v>1</v>
      </c>
      <c r="G17">
        <v>1</v>
      </c>
      <c r="H17">
        <v>1</v>
      </c>
      <c r="I17">
        <v>0.5</v>
      </c>
      <c r="J17">
        <v>0.75</v>
      </c>
      <c r="K17">
        <v>0.75</v>
      </c>
      <c r="L17">
        <f t="shared" si="0"/>
        <v>7.5</v>
      </c>
    </row>
    <row r="18" spans="1:12" x14ac:dyDescent="0.25">
      <c r="A18" t="s">
        <v>1369</v>
      </c>
      <c r="B18">
        <v>1</v>
      </c>
      <c r="C18">
        <v>0.75</v>
      </c>
      <c r="D18">
        <v>0.75</v>
      </c>
      <c r="E18">
        <v>0.5</v>
      </c>
      <c r="F18">
        <v>0.5</v>
      </c>
      <c r="G18">
        <v>0.5</v>
      </c>
      <c r="H18">
        <v>0.5</v>
      </c>
      <c r="I18">
        <v>0.75</v>
      </c>
      <c r="J18">
        <v>0.75</v>
      </c>
      <c r="K18">
        <v>0.5</v>
      </c>
      <c r="L18">
        <f t="shared" si="0"/>
        <v>6.5</v>
      </c>
    </row>
    <row r="19" spans="1:12" x14ac:dyDescent="0.25">
      <c r="A19" t="s">
        <v>1370</v>
      </c>
      <c r="B19">
        <v>0.5</v>
      </c>
      <c r="C19">
        <v>0.25</v>
      </c>
      <c r="D19">
        <v>0.5</v>
      </c>
      <c r="E19">
        <v>0.5</v>
      </c>
      <c r="F19">
        <v>0.5</v>
      </c>
      <c r="G19">
        <v>0.75</v>
      </c>
      <c r="H19">
        <v>0.75</v>
      </c>
      <c r="I19">
        <v>1</v>
      </c>
      <c r="J19">
        <v>0.75</v>
      </c>
      <c r="K19">
        <v>0.75</v>
      </c>
      <c r="L19">
        <f t="shared" si="0"/>
        <v>6.25</v>
      </c>
    </row>
    <row r="20" spans="1:12" x14ac:dyDescent="0.25">
      <c r="A20" t="s">
        <v>1371</v>
      </c>
      <c r="B20">
        <v>1</v>
      </c>
      <c r="C20">
        <v>0.5</v>
      </c>
      <c r="D20">
        <v>0.5</v>
      </c>
      <c r="E20">
        <v>0.75</v>
      </c>
      <c r="F20">
        <v>1</v>
      </c>
      <c r="G20">
        <v>0.75</v>
      </c>
      <c r="H20">
        <v>0.75</v>
      </c>
      <c r="I20">
        <v>0.25</v>
      </c>
      <c r="J20">
        <v>0.75</v>
      </c>
      <c r="K20">
        <v>0.25</v>
      </c>
      <c r="L20">
        <f t="shared" si="0"/>
        <v>6.5</v>
      </c>
    </row>
    <row r="21" spans="1:12" x14ac:dyDescent="0.25">
      <c r="A21" t="s">
        <v>1372</v>
      </c>
      <c r="B21">
        <v>0.75</v>
      </c>
      <c r="C21">
        <v>0.5</v>
      </c>
      <c r="D21">
        <v>0.5</v>
      </c>
      <c r="E21">
        <v>0.5</v>
      </c>
      <c r="F21">
        <v>0.75</v>
      </c>
      <c r="G21">
        <v>0.5</v>
      </c>
      <c r="H21">
        <v>0.5</v>
      </c>
      <c r="I21">
        <v>1</v>
      </c>
      <c r="J21">
        <v>1</v>
      </c>
      <c r="K21">
        <v>0.25</v>
      </c>
      <c r="L21">
        <f t="shared" si="0"/>
        <v>6.25</v>
      </c>
    </row>
    <row r="22" spans="1:12" x14ac:dyDescent="0.25">
      <c r="A22" t="s">
        <v>1373</v>
      </c>
      <c r="B22">
        <v>0.5</v>
      </c>
      <c r="C22">
        <v>0.5</v>
      </c>
      <c r="D22">
        <v>0.5</v>
      </c>
      <c r="E22">
        <v>0.5</v>
      </c>
      <c r="F22">
        <v>0.5</v>
      </c>
      <c r="G22">
        <v>0.5</v>
      </c>
      <c r="H22">
        <v>0.5</v>
      </c>
      <c r="I22">
        <v>0.5</v>
      </c>
      <c r="J22">
        <v>1</v>
      </c>
      <c r="K22">
        <v>0.5</v>
      </c>
      <c r="L22">
        <f t="shared" si="0"/>
        <v>5.5</v>
      </c>
    </row>
    <row r="23" spans="1:12" x14ac:dyDescent="0.25">
      <c r="A23" t="s">
        <v>1374</v>
      </c>
      <c r="B23">
        <v>1</v>
      </c>
      <c r="C23">
        <v>0.5</v>
      </c>
      <c r="D23">
        <v>0.75</v>
      </c>
      <c r="E23">
        <v>0.5</v>
      </c>
      <c r="F23">
        <v>0.5</v>
      </c>
      <c r="G23">
        <v>0.5</v>
      </c>
      <c r="H23">
        <v>0.5</v>
      </c>
      <c r="I23">
        <v>0.5</v>
      </c>
      <c r="J23">
        <v>0.5</v>
      </c>
      <c r="K23">
        <v>0.75</v>
      </c>
      <c r="L23">
        <f t="shared" si="0"/>
        <v>6</v>
      </c>
    </row>
    <row r="24" spans="1:12" x14ac:dyDescent="0.25">
      <c r="A24" t="s">
        <v>1375</v>
      </c>
      <c r="B24">
        <v>1</v>
      </c>
      <c r="C24">
        <v>0.5</v>
      </c>
      <c r="D24">
        <v>0.75</v>
      </c>
      <c r="E24">
        <v>0.75</v>
      </c>
      <c r="F24">
        <v>0.5</v>
      </c>
      <c r="G24">
        <v>0.75</v>
      </c>
      <c r="H24">
        <v>0.75</v>
      </c>
      <c r="I24">
        <v>0.5</v>
      </c>
      <c r="J24">
        <v>0.5</v>
      </c>
      <c r="K24">
        <v>0.5</v>
      </c>
      <c r="L24">
        <f t="shared" si="0"/>
        <v>6.5</v>
      </c>
    </row>
    <row r="25" spans="1:12" x14ac:dyDescent="0.25">
      <c r="A25" t="s">
        <v>1376</v>
      </c>
      <c r="B25">
        <v>0.5</v>
      </c>
      <c r="C25">
        <v>0.75</v>
      </c>
      <c r="D25">
        <v>0.75</v>
      </c>
      <c r="E25">
        <v>0.5</v>
      </c>
      <c r="F25">
        <v>0.5</v>
      </c>
      <c r="G25">
        <v>0.5</v>
      </c>
      <c r="H25">
        <v>0.5</v>
      </c>
      <c r="I25">
        <v>0.25</v>
      </c>
      <c r="J25">
        <v>0.5</v>
      </c>
      <c r="K25">
        <v>0.25</v>
      </c>
      <c r="L25">
        <f t="shared" si="0"/>
        <v>5</v>
      </c>
    </row>
    <row r="26" spans="1:12" x14ac:dyDescent="0.25">
      <c r="A26" t="s">
        <v>1377</v>
      </c>
      <c r="B26">
        <v>1</v>
      </c>
      <c r="C26">
        <v>0.5</v>
      </c>
      <c r="D26">
        <v>0.75</v>
      </c>
      <c r="E26">
        <v>0.5</v>
      </c>
      <c r="F26">
        <v>0.5</v>
      </c>
      <c r="G26">
        <v>0.5</v>
      </c>
      <c r="H26">
        <v>0.5</v>
      </c>
      <c r="I26">
        <v>0.5</v>
      </c>
      <c r="J26">
        <v>0.5</v>
      </c>
      <c r="K26">
        <v>0.75</v>
      </c>
      <c r="L26">
        <f t="shared" si="0"/>
        <v>6</v>
      </c>
    </row>
    <row r="27" spans="1:12" x14ac:dyDescent="0.25">
      <c r="A27" t="s">
        <v>1378</v>
      </c>
      <c r="B27">
        <v>0.25</v>
      </c>
      <c r="C27">
        <v>0.5</v>
      </c>
      <c r="D27">
        <v>0.75</v>
      </c>
      <c r="E27">
        <v>0.5</v>
      </c>
      <c r="F27">
        <v>0.5</v>
      </c>
      <c r="G27">
        <v>0.5</v>
      </c>
      <c r="H27">
        <v>0.5</v>
      </c>
      <c r="I27">
        <v>0.5</v>
      </c>
      <c r="J27">
        <v>0.75</v>
      </c>
      <c r="K27">
        <v>0.25</v>
      </c>
      <c r="L27">
        <f t="shared" si="0"/>
        <v>5</v>
      </c>
    </row>
    <row r="28" spans="1:12" x14ac:dyDescent="0.25">
      <c r="A28" t="s">
        <v>1379</v>
      </c>
      <c r="B28">
        <v>0.75</v>
      </c>
      <c r="C28">
        <v>0.75</v>
      </c>
      <c r="D28">
        <v>0.75</v>
      </c>
      <c r="E28">
        <v>0.75</v>
      </c>
      <c r="F28">
        <v>1</v>
      </c>
      <c r="G28">
        <v>0.75</v>
      </c>
      <c r="H28">
        <v>0.5</v>
      </c>
      <c r="I28">
        <v>0.75</v>
      </c>
      <c r="J28">
        <v>0.75</v>
      </c>
      <c r="K28">
        <v>0.75</v>
      </c>
      <c r="L28">
        <f t="shared" si="0"/>
        <v>7.5</v>
      </c>
    </row>
    <row r="29" spans="1:12" x14ac:dyDescent="0.25">
      <c r="A29" t="s">
        <v>1380</v>
      </c>
      <c r="B29">
        <v>0.75</v>
      </c>
      <c r="C29">
        <v>0.5</v>
      </c>
      <c r="D29">
        <v>0.75</v>
      </c>
      <c r="E29">
        <v>0.5</v>
      </c>
      <c r="F29">
        <v>0.5</v>
      </c>
      <c r="G29">
        <v>0.75</v>
      </c>
      <c r="H29">
        <v>0.75</v>
      </c>
      <c r="I29">
        <v>0.25</v>
      </c>
      <c r="J29">
        <v>0.5</v>
      </c>
      <c r="K29">
        <v>0.5</v>
      </c>
      <c r="L29">
        <f t="shared" si="0"/>
        <v>5.75</v>
      </c>
    </row>
    <row r="30" spans="1:12" x14ac:dyDescent="0.25">
      <c r="A30" t="s">
        <v>1381</v>
      </c>
      <c r="B30">
        <v>1</v>
      </c>
      <c r="C30">
        <v>0.5</v>
      </c>
      <c r="D30">
        <v>0.75</v>
      </c>
      <c r="E30">
        <v>0.5</v>
      </c>
      <c r="F30">
        <v>0.5</v>
      </c>
      <c r="G30">
        <v>0.75</v>
      </c>
      <c r="H30">
        <v>0.75</v>
      </c>
      <c r="I30">
        <v>0.5</v>
      </c>
      <c r="J30">
        <v>0.75</v>
      </c>
      <c r="K30">
        <v>0.25</v>
      </c>
      <c r="L30">
        <f t="shared" si="0"/>
        <v>6.25</v>
      </c>
    </row>
    <row r="31" spans="1:12" x14ac:dyDescent="0.25">
      <c r="A31" t="s">
        <v>1382</v>
      </c>
      <c r="B31">
        <v>0.5</v>
      </c>
      <c r="C31">
        <v>0.25</v>
      </c>
      <c r="D31">
        <v>0.25</v>
      </c>
      <c r="E31">
        <v>1</v>
      </c>
      <c r="F31">
        <v>1</v>
      </c>
      <c r="G31">
        <v>1</v>
      </c>
      <c r="H31">
        <v>0.75</v>
      </c>
      <c r="I31">
        <v>0.5</v>
      </c>
      <c r="J31">
        <v>1</v>
      </c>
      <c r="K31">
        <v>0.5</v>
      </c>
      <c r="L31">
        <f t="shared" si="0"/>
        <v>6.75</v>
      </c>
    </row>
    <row r="32" spans="1:12" x14ac:dyDescent="0.25">
      <c r="A32" t="s">
        <v>1383</v>
      </c>
      <c r="B32">
        <v>0.5</v>
      </c>
      <c r="C32">
        <v>0.25</v>
      </c>
      <c r="D32">
        <v>0.75</v>
      </c>
      <c r="E32">
        <v>0.5</v>
      </c>
      <c r="F32">
        <v>0.5</v>
      </c>
      <c r="G32">
        <v>0.5</v>
      </c>
      <c r="H32">
        <v>0.5</v>
      </c>
      <c r="I32">
        <v>0.25</v>
      </c>
      <c r="J32">
        <v>0.75</v>
      </c>
      <c r="K32">
        <v>0.75</v>
      </c>
      <c r="L32">
        <f t="shared" si="0"/>
        <v>5.25</v>
      </c>
    </row>
    <row r="33" spans="1:12" x14ac:dyDescent="0.25">
      <c r="A33" t="s">
        <v>1384</v>
      </c>
      <c r="B33">
        <v>0.75</v>
      </c>
      <c r="C33">
        <v>0.75</v>
      </c>
      <c r="D33">
        <v>0.75</v>
      </c>
      <c r="E33">
        <v>0.5</v>
      </c>
      <c r="F33">
        <v>0.5</v>
      </c>
      <c r="G33">
        <v>0.5</v>
      </c>
      <c r="H33">
        <v>0.5</v>
      </c>
      <c r="I33">
        <v>0.25</v>
      </c>
      <c r="J33">
        <v>0.5</v>
      </c>
      <c r="K33">
        <v>0.75</v>
      </c>
      <c r="L33">
        <f t="shared" si="0"/>
        <v>5.75</v>
      </c>
    </row>
    <row r="34" spans="1:12" x14ac:dyDescent="0.25">
      <c r="A34" t="s">
        <v>1385</v>
      </c>
      <c r="B34">
        <v>0.25</v>
      </c>
      <c r="C34">
        <v>0.75</v>
      </c>
      <c r="D34">
        <v>0.25</v>
      </c>
      <c r="E34">
        <v>0.5</v>
      </c>
      <c r="F34">
        <v>0.5</v>
      </c>
      <c r="G34">
        <v>0.5</v>
      </c>
      <c r="H34">
        <v>0.5</v>
      </c>
      <c r="I34">
        <v>0.75</v>
      </c>
      <c r="J34">
        <v>0.75</v>
      </c>
      <c r="K34">
        <v>0.25</v>
      </c>
      <c r="L34">
        <f t="shared" si="0"/>
        <v>5</v>
      </c>
    </row>
    <row r="35" spans="1:12" x14ac:dyDescent="0.25">
      <c r="A35" t="s">
        <v>1386</v>
      </c>
      <c r="B35">
        <v>0.5</v>
      </c>
      <c r="C35">
        <v>0.5</v>
      </c>
      <c r="D35">
        <v>0.25</v>
      </c>
      <c r="E35">
        <v>0.5</v>
      </c>
      <c r="F35">
        <v>0.5</v>
      </c>
      <c r="G35">
        <v>0.5</v>
      </c>
      <c r="H35">
        <v>0.5</v>
      </c>
      <c r="I35">
        <v>0.5</v>
      </c>
      <c r="J35">
        <v>0.75</v>
      </c>
      <c r="K35">
        <v>1</v>
      </c>
      <c r="L35">
        <f t="shared" si="0"/>
        <v>5.5</v>
      </c>
    </row>
    <row r="36" spans="1:12" x14ac:dyDescent="0.25">
      <c r="A36" t="s">
        <v>1387</v>
      </c>
      <c r="B36">
        <v>0.5</v>
      </c>
      <c r="C36">
        <v>0.25</v>
      </c>
      <c r="D36">
        <v>0.5</v>
      </c>
      <c r="E36">
        <v>0.5</v>
      </c>
      <c r="F36">
        <v>0.5</v>
      </c>
      <c r="G36">
        <v>0.5</v>
      </c>
      <c r="H36">
        <v>0.5</v>
      </c>
      <c r="I36">
        <v>0.5</v>
      </c>
      <c r="J36">
        <v>0.75</v>
      </c>
      <c r="K36">
        <v>0.75</v>
      </c>
      <c r="L36">
        <f t="shared" si="0"/>
        <v>5.25</v>
      </c>
    </row>
    <row r="37" spans="1:12" x14ac:dyDescent="0.25">
      <c r="A37" t="s">
        <v>1388</v>
      </c>
      <c r="B37">
        <v>0.5</v>
      </c>
      <c r="C37">
        <v>0.75</v>
      </c>
      <c r="D37">
        <v>0.75</v>
      </c>
      <c r="E37">
        <v>0.5</v>
      </c>
      <c r="F37">
        <v>0.5</v>
      </c>
      <c r="G37">
        <v>0.5</v>
      </c>
      <c r="H37">
        <v>0.5</v>
      </c>
      <c r="I37">
        <v>0.5</v>
      </c>
      <c r="J37">
        <v>0.5</v>
      </c>
      <c r="K37">
        <v>0.75</v>
      </c>
      <c r="L37">
        <f t="shared" si="0"/>
        <v>5.75</v>
      </c>
    </row>
    <row r="38" spans="1:12" x14ac:dyDescent="0.25">
      <c r="A38" t="s">
        <v>1389</v>
      </c>
      <c r="B38">
        <v>0.5</v>
      </c>
      <c r="C38">
        <v>0.75</v>
      </c>
      <c r="D38">
        <v>0.75</v>
      </c>
      <c r="E38">
        <v>0.5</v>
      </c>
      <c r="F38">
        <v>0.5</v>
      </c>
      <c r="G38">
        <v>0.5</v>
      </c>
      <c r="H38">
        <v>0.5</v>
      </c>
      <c r="I38">
        <v>0.75</v>
      </c>
      <c r="J38">
        <v>0.5</v>
      </c>
      <c r="K38">
        <v>0.75</v>
      </c>
      <c r="L38">
        <f t="shared" si="0"/>
        <v>6</v>
      </c>
    </row>
    <row r="39" spans="1:12" x14ac:dyDescent="0.25">
      <c r="A39" t="s">
        <v>1390</v>
      </c>
      <c r="B39">
        <v>0.75</v>
      </c>
      <c r="C39">
        <v>0.75</v>
      </c>
      <c r="D39">
        <v>0.25</v>
      </c>
      <c r="E39">
        <v>1</v>
      </c>
      <c r="F39">
        <v>0.75</v>
      </c>
      <c r="G39">
        <v>0.75</v>
      </c>
      <c r="H39">
        <v>0.75</v>
      </c>
      <c r="I39">
        <v>0.5</v>
      </c>
      <c r="J39">
        <v>0.5</v>
      </c>
      <c r="K39">
        <v>0.5</v>
      </c>
      <c r="L39">
        <f t="shared" si="0"/>
        <v>6.5</v>
      </c>
    </row>
    <row r="40" spans="1:12" x14ac:dyDescent="0.25">
      <c r="A40" t="s">
        <v>1391</v>
      </c>
      <c r="B40">
        <v>0.75</v>
      </c>
      <c r="C40">
        <v>0.5</v>
      </c>
      <c r="D40">
        <v>0.25</v>
      </c>
      <c r="E40">
        <v>0.5</v>
      </c>
      <c r="F40">
        <v>0.5</v>
      </c>
      <c r="G40">
        <v>0.75</v>
      </c>
      <c r="H40">
        <v>0.5</v>
      </c>
      <c r="I40">
        <v>0.5</v>
      </c>
      <c r="J40">
        <v>0.5</v>
      </c>
      <c r="K40">
        <v>0.75</v>
      </c>
      <c r="L40">
        <f t="shared" si="0"/>
        <v>5.5</v>
      </c>
    </row>
    <row r="41" spans="1:12" x14ac:dyDescent="0.25">
      <c r="A41" t="s">
        <v>1392</v>
      </c>
      <c r="B41">
        <v>0.75</v>
      </c>
      <c r="C41">
        <v>0.75</v>
      </c>
      <c r="D41">
        <v>0.5</v>
      </c>
      <c r="E41">
        <v>0.75</v>
      </c>
      <c r="F41">
        <v>0.5</v>
      </c>
      <c r="G41">
        <v>0.5</v>
      </c>
      <c r="H41">
        <v>0.5</v>
      </c>
      <c r="I41">
        <v>0.75</v>
      </c>
      <c r="J41">
        <v>0.75</v>
      </c>
      <c r="K41">
        <v>0.75</v>
      </c>
      <c r="L41">
        <f t="shared" si="0"/>
        <v>6.5</v>
      </c>
    </row>
    <row r="42" spans="1:12" x14ac:dyDescent="0.25">
      <c r="A42" t="s">
        <v>1393</v>
      </c>
      <c r="B42">
        <v>0.25</v>
      </c>
      <c r="C42">
        <v>0.75</v>
      </c>
      <c r="D42">
        <v>0.75</v>
      </c>
      <c r="E42">
        <v>0.75</v>
      </c>
      <c r="F42">
        <v>0.5</v>
      </c>
      <c r="G42">
        <v>0.5</v>
      </c>
      <c r="H42">
        <v>0.5</v>
      </c>
      <c r="I42">
        <v>0.5</v>
      </c>
      <c r="J42">
        <v>0.5</v>
      </c>
      <c r="K42">
        <v>0.5</v>
      </c>
      <c r="L42">
        <f t="shared" si="0"/>
        <v>5.5</v>
      </c>
    </row>
    <row r="43" spans="1:12" x14ac:dyDescent="0.25">
      <c r="A43" t="s">
        <v>1394</v>
      </c>
      <c r="B43">
        <v>0.25</v>
      </c>
      <c r="C43">
        <v>0.5</v>
      </c>
      <c r="D43">
        <v>0.75</v>
      </c>
      <c r="E43">
        <v>0.5</v>
      </c>
      <c r="F43">
        <v>0.5</v>
      </c>
      <c r="G43">
        <v>0.5</v>
      </c>
      <c r="H43">
        <v>0.5</v>
      </c>
      <c r="I43">
        <v>0.75</v>
      </c>
      <c r="J43">
        <v>0.75</v>
      </c>
      <c r="K43">
        <v>1</v>
      </c>
      <c r="L43">
        <f t="shared" si="0"/>
        <v>6</v>
      </c>
    </row>
    <row r="44" spans="1:12" x14ac:dyDescent="0.25">
      <c r="A44" t="s">
        <v>1395</v>
      </c>
      <c r="B44">
        <v>0.25</v>
      </c>
      <c r="C44">
        <v>0.75</v>
      </c>
      <c r="D44">
        <v>0.5</v>
      </c>
      <c r="E44">
        <v>0.5</v>
      </c>
      <c r="F44">
        <v>0.75</v>
      </c>
      <c r="G44">
        <v>0.75</v>
      </c>
      <c r="H44">
        <v>0.75</v>
      </c>
      <c r="I44">
        <v>0.75</v>
      </c>
      <c r="J44">
        <v>0.75</v>
      </c>
      <c r="K44">
        <v>0.25</v>
      </c>
      <c r="L44">
        <f t="shared" si="0"/>
        <v>6</v>
      </c>
    </row>
    <row r="45" spans="1:12" x14ac:dyDescent="0.25">
      <c r="A45" t="s">
        <v>1396</v>
      </c>
      <c r="B45">
        <v>0.25</v>
      </c>
      <c r="C45">
        <v>0.75</v>
      </c>
      <c r="D45">
        <v>0.75</v>
      </c>
      <c r="E45">
        <v>0.5</v>
      </c>
      <c r="F45">
        <v>0.5</v>
      </c>
      <c r="G45">
        <v>0.5</v>
      </c>
      <c r="H45">
        <v>0.5</v>
      </c>
      <c r="I45">
        <v>0.75</v>
      </c>
      <c r="J45">
        <v>0.5</v>
      </c>
      <c r="K45">
        <v>0.5</v>
      </c>
      <c r="L45">
        <f t="shared" si="0"/>
        <v>5.5</v>
      </c>
    </row>
    <row r="46" spans="1:12" x14ac:dyDescent="0.25">
      <c r="A46" t="s">
        <v>1397</v>
      </c>
      <c r="B46">
        <v>0.75</v>
      </c>
      <c r="C46">
        <v>0.75</v>
      </c>
      <c r="D46">
        <v>0.25</v>
      </c>
      <c r="E46">
        <v>1</v>
      </c>
      <c r="F46">
        <v>1</v>
      </c>
      <c r="G46">
        <v>1</v>
      </c>
      <c r="H46">
        <v>1</v>
      </c>
      <c r="I46">
        <v>0.75</v>
      </c>
      <c r="J46">
        <v>0.5</v>
      </c>
      <c r="K46">
        <v>0.25</v>
      </c>
      <c r="L46">
        <f t="shared" si="0"/>
        <v>7.25</v>
      </c>
    </row>
    <row r="47" spans="1:12" x14ac:dyDescent="0.25">
      <c r="A47" t="s">
        <v>1398</v>
      </c>
      <c r="B47">
        <v>0.75</v>
      </c>
      <c r="C47">
        <v>0.75</v>
      </c>
      <c r="D47">
        <v>0.5</v>
      </c>
      <c r="E47">
        <v>0.75</v>
      </c>
      <c r="F47">
        <v>0.75</v>
      </c>
      <c r="G47">
        <v>0.75</v>
      </c>
      <c r="H47">
        <v>0.75</v>
      </c>
      <c r="I47">
        <v>0.75</v>
      </c>
      <c r="J47">
        <v>0.75</v>
      </c>
      <c r="K47">
        <v>0.5</v>
      </c>
      <c r="L47">
        <f t="shared" si="0"/>
        <v>7</v>
      </c>
    </row>
    <row r="48" spans="1:12" x14ac:dyDescent="0.25">
      <c r="A48" t="s">
        <v>1399</v>
      </c>
      <c r="B48">
        <v>0.5</v>
      </c>
      <c r="C48">
        <v>0.75</v>
      </c>
      <c r="D48">
        <v>0.75</v>
      </c>
      <c r="E48">
        <v>0.5</v>
      </c>
      <c r="F48">
        <v>0.5</v>
      </c>
      <c r="G48">
        <v>0.75</v>
      </c>
      <c r="H48">
        <v>0.5</v>
      </c>
      <c r="I48">
        <v>0.5</v>
      </c>
      <c r="J48">
        <v>0.75</v>
      </c>
      <c r="K48">
        <v>0.5</v>
      </c>
      <c r="L48">
        <f t="shared" si="0"/>
        <v>6</v>
      </c>
    </row>
    <row r="49" spans="1:12" x14ac:dyDescent="0.25">
      <c r="A49" t="s">
        <v>1400</v>
      </c>
      <c r="B49">
        <v>0.5</v>
      </c>
      <c r="C49">
        <v>0.75</v>
      </c>
      <c r="D49">
        <v>0.75</v>
      </c>
      <c r="E49">
        <v>0.75</v>
      </c>
      <c r="F49">
        <v>0.75</v>
      </c>
      <c r="G49">
        <v>0.75</v>
      </c>
      <c r="H49">
        <v>0.75</v>
      </c>
      <c r="I49">
        <v>0.75</v>
      </c>
      <c r="J49">
        <v>1</v>
      </c>
      <c r="K49">
        <v>0.5</v>
      </c>
      <c r="L49">
        <f t="shared" si="0"/>
        <v>7.25</v>
      </c>
    </row>
    <row r="50" spans="1:12" x14ac:dyDescent="0.25">
      <c r="A50" t="s">
        <v>1401</v>
      </c>
      <c r="B50">
        <v>0.5</v>
      </c>
      <c r="C50">
        <v>0.75</v>
      </c>
      <c r="D50">
        <v>0.75</v>
      </c>
      <c r="E50">
        <v>0.5</v>
      </c>
      <c r="F50">
        <v>0.75</v>
      </c>
      <c r="G50">
        <v>1</v>
      </c>
      <c r="H50">
        <v>1</v>
      </c>
      <c r="I50">
        <v>0.75</v>
      </c>
      <c r="J50">
        <v>0.75</v>
      </c>
      <c r="K50">
        <v>0.25</v>
      </c>
      <c r="L50">
        <f t="shared" si="0"/>
        <v>7</v>
      </c>
    </row>
    <row r="51" spans="1:12" x14ac:dyDescent="0.25">
      <c r="A51" t="s">
        <v>1402</v>
      </c>
      <c r="B51">
        <v>0.5</v>
      </c>
      <c r="C51">
        <v>0.75</v>
      </c>
      <c r="D51">
        <v>0.75</v>
      </c>
      <c r="E51">
        <v>0.5</v>
      </c>
      <c r="F51">
        <v>0.5</v>
      </c>
      <c r="G51">
        <v>0.5</v>
      </c>
      <c r="H51">
        <v>0.5</v>
      </c>
      <c r="I51">
        <v>0.75</v>
      </c>
      <c r="J51">
        <v>0.75</v>
      </c>
      <c r="K51">
        <v>0.5</v>
      </c>
      <c r="L51">
        <f t="shared" si="0"/>
        <v>6</v>
      </c>
    </row>
    <row r="52" spans="1:12" x14ac:dyDescent="0.25">
      <c r="A52" t="s">
        <v>1403</v>
      </c>
      <c r="B52">
        <v>0.5</v>
      </c>
      <c r="C52">
        <v>0.75</v>
      </c>
      <c r="D52">
        <v>1</v>
      </c>
      <c r="E52">
        <v>0.5</v>
      </c>
      <c r="F52">
        <v>0.5</v>
      </c>
      <c r="G52">
        <v>0.5</v>
      </c>
      <c r="H52">
        <v>0.5</v>
      </c>
      <c r="I52">
        <v>0.5</v>
      </c>
      <c r="J52">
        <v>0.75</v>
      </c>
      <c r="K52">
        <v>0.5</v>
      </c>
      <c r="L52">
        <f t="shared" si="0"/>
        <v>6</v>
      </c>
    </row>
    <row r="53" spans="1:12" x14ac:dyDescent="0.25">
      <c r="A53" t="s">
        <v>1404</v>
      </c>
      <c r="B53">
        <v>1</v>
      </c>
      <c r="C53">
        <v>0.25</v>
      </c>
      <c r="D53">
        <v>0.25</v>
      </c>
      <c r="E53">
        <v>1</v>
      </c>
      <c r="F53">
        <v>1</v>
      </c>
      <c r="G53">
        <v>1</v>
      </c>
      <c r="H53">
        <v>1</v>
      </c>
      <c r="I53">
        <v>0.5</v>
      </c>
      <c r="J53">
        <v>1</v>
      </c>
      <c r="K53">
        <v>0.5</v>
      </c>
      <c r="L53">
        <f t="shared" si="0"/>
        <v>7.5</v>
      </c>
    </row>
    <row r="54" spans="1:12" x14ac:dyDescent="0.25">
      <c r="A54" t="s">
        <v>1405</v>
      </c>
      <c r="B54">
        <v>1</v>
      </c>
      <c r="C54">
        <v>0.5</v>
      </c>
      <c r="D54">
        <v>0.75</v>
      </c>
      <c r="E54">
        <v>0.5</v>
      </c>
      <c r="F54">
        <v>0.5</v>
      </c>
      <c r="G54">
        <v>0.5</v>
      </c>
      <c r="H54">
        <v>0.5</v>
      </c>
      <c r="I54">
        <v>0.5</v>
      </c>
      <c r="J54">
        <v>0.25</v>
      </c>
      <c r="K54">
        <v>1</v>
      </c>
      <c r="L54">
        <f t="shared" si="0"/>
        <v>6</v>
      </c>
    </row>
    <row r="55" spans="1:12" x14ac:dyDescent="0.25">
      <c r="A55" t="s">
        <v>1406</v>
      </c>
      <c r="B55">
        <v>1</v>
      </c>
      <c r="C55">
        <v>0.75</v>
      </c>
      <c r="D55">
        <v>0.5</v>
      </c>
      <c r="E55">
        <v>1</v>
      </c>
      <c r="F55">
        <v>1</v>
      </c>
      <c r="G55">
        <v>1</v>
      </c>
      <c r="H55">
        <v>0.75</v>
      </c>
      <c r="I55">
        <v>0.75</v>
      </c>
      <c r="J55">
        <v>0.75</v>
      </c>
      <c r="K55">
        <v>0.75</v>
      </c>
      <c r="L55">
        <f t="shared" si="0"/>
        <v>8.25</v>
      </c>
    </row>
    <row r="56" spans="1:12" x14ac:dyDescent="0.25">
      <c r="A56" t="s">
        <v>1407</v>
      </c>
      <c r="B56">
        <v>1</v>
      </c>
      <c r="C56">
        <v>1</v>
      </c>
      <c r="D56">
        <v>0.75</v>
      </c>
      <c r="E56">
        <v>0.5</v>
      </c>
      <c r="F56">
        <v>0.5</v>
      </c>
      <c r="G56">
        <v>0.5</v>
      </c>
      <c r="H56">
        <v>0.5</v>
      </c>
      <c r="I56">
        <v>0.75</v>
      </c>
      <c r="J56">
        <v>0.5</v>
      </c>
      <c r="K56">
        <v>0.75</v>
      </c>
      <c r="L56">
        <f t="shared" si="0"/>
        <v>6.75</v>
      </c>
    </row>
    <row r="57" spans="1:12" x14ac:dyDescent="0.25">
      <c r="A57" t="s">
        <v>1408</v>
      </c>
      <c r="B57">
        <v>0.75</v>
      </c>
      <c r="C57">
        <v>0.75</v>
      </c>
      <c r="D57">
        <v>0.75</v>
      </c>
      <c r="E57">
        <v>0.5</v>
      </c>
      <c r="F57">
        <v>0.5</v>
      </c>
      <c r="G57">
        <v>0.75</v>
      </c>
      <c r="H57">
        <v>0.75</v>
      </c>
      <c r="I57">
        <v>0.5</v>
      </c>
      <c r="J57">
        <v>1</v>
      </c>
      <c r="K57">
        <v>0.25</v>
      </c>
      <c r="L57">
        <f t="shared" si="0"/>
        <v>6.5</v>
      </c>
    </row>
    <row r="58" spans="1:12" x14ac:dyDescent="0.25">
      <c r="A58" t="s">
        <v>1409</v>
      </c>
      <c r="B58">
        <v>0.5</v>
      </c>
      <c r="C58">
        <v>0.5</v>
      </c>
      <c r="D58">
        <v>0.75</v>
      </c>
      <c r="E58">
        <v>0.5</v>
      </c>
      <c r="F58">
        <v>0.5</v>
      </c>
      <c r="G58">
        <v>0.5</v>
      </c>
      <c r="H58">
        <v>0.5</v>
      </c>
      <c r="I58">
        <v>0.5</v>
      </c>
      <c r="J58">
        <v>0.25</v>
      </c>
      <c r="K58">
        <v>0.75</v>
      </c>
      <c r="L58">
        <f t="shared" si="0"/>
        <v>5.25</v>
      </c>
    </row>
    <row r="59" spans="1:12" x14ac:dyDescent="0.25">
      <c r="A59" t="s">
        <v>1410</v>
      </c>
      <c r="B59">
        <v>1</v>
      </c>
      <c r="C59">
        <v>0.75</v>
      </c>
      <c r="D59">
        <v>0.5</v>
      </c>
      <c r="E59">
        <v>0.5</v>
      </c>
      <c r="F59">
        <v>0.5</v>
      </c>
      <c r="G59">
        <v>0.5</v>
      </c>
      <c r="H59">
        <v>0.5</v>
      </c>
      <c r="I59">
        <v>1</v>
      </c>
      <c r="J59">
        <v>0.75</v>
      </c>
      <c r="K59">
        <v>0.25</v>
      </c>
      <c r="L59">
        <f t="shared" si="0"/>
        <v>6.25</v>
      </c>
    </row>
    <row r="60" spans="1:12" x14ac:dyDescent="0.25">
      <c r="A60" t="s">
        <v>1411</v>
      </c>
      <c r="B60">
        <v>0.5</v>
      </c>
      <c r="C60">
        <v>0.5</v>
      </c>
      <c r="D60">
        <v>0.5</v>
      </c>
      <c r="E60">
        <v>0.5</v>
      </c>
      <c r="F60">
        <v>0.75</v>
      </c>
      <c r="G60">
        <v>0.5</v>
      </c>
      <c r="H60">
        <v>0.5</v>
      </c>
      <c r="I60">
        <v>1</v>
      </c>
      <c r="J60">
        <v>0.75</v>
      </c>
      <c r="K60">
        <v>0.25</v>
      </c>
      <c r="L60">
        <f t="shared" si="0"/>
        <v>5.75</v>
      </c>
    </row>
    <row r="61" spans="1:12" x14ac:dyDescent="0.25">
      <c r="A61" t="s">
        <v>1412</v>
      </c>
      <c r="B61">
        <v>0.5</v>
      </c>
      <c r="C61">
        <v>0.75</v>
      </c>
      <c r="D61">
        <v>0.25</v>
      </c>
      <c r="E61">
        <v>0.75</v>
      </c>
      <c r="F61">
        <v>1</v>
      </c>
      <c r="G61">
        <v>1</v>
      </c>
      <c r="H61">
        <v>1</v>
      </c>
      <c r="I61">
        <v>0.25</v>
      </c>
      <c r="J61">
        <v>0.75</v>
      </c>
      <c r="K61">
        <v>0.25</v>
      </c>
      <c r="L61">
        <f t="shared" si="0"/>
        <v>6.5</v>
      </c>
    </row>
    <row r="62" spans="1:12" x14ac:dyDescent="0.25">
      <c r="A62" t="s">
        <v>1413</v>
      </c>
      <c r="B62">
        <v>0.5</v>
      </c>
      <c r="C62">
        <v>0.75</v>
      </c>
      <c r="D62">
        <v>0.75</v>
      </c>
      <c r="E62">
        <v>0.5</v>
      </c>
      <c r="F62">
        <v>0.5</v>
      </c>
      <c r="G62">
        <v>0.5</v>
      </c>
      <c r="H62">
        <v>0.5</v>
      </c>
      <c r="I62">
        <v>0.5</v>
      </c>
      <c r="J62">
        <v>0.25</v>
      </c>
      <c r="K62">
        <v>1</v>
      </c>
      <c r="L62">
        <f t="shared" si="0"/>
        <v>5.75</v>
      </c>
    </row>
    <row r="63" spans="1:12" x14ac:dyDescent="0.25">
      <c r="A63" t="s">
        <v>1414</v>
      </c>
      <c r="B63">
        <v>0.25</v>
      </c>
      <c r="C63">
        <v>0.75</v>
      </c>
      <c r="D63">
        <v>0.25</v>
      </c>
      <c r="E63">
        <v>0.75</v>
      </c>
      <c r="F63">
        <v>0.75</v>
      </c>
      <c r="G63">
        <v>0.5</v>
      </c>
      <c r="H63">
        <v>0.5</v>
      </c>
      <c r="I63">
        <v>0.5</v>
      </c>
      <c r="J63">
        <v>0.5</v>
      </c>
      <c r="K63">
        <v>0.75</v>
      </c>
      <c r="L63">
        <f t="shared" si="0"/>
        <v>5.5</v>
      </c>
    </row>
    <row r="64" spans="1:12" x14ac:dyDescent="0.25">
      <c r="A64" t="s">
        <v>1415</v>
      </c>
      <c r="B64">
        <v>0.5</v>
      </c>
      <c r="C64">
        <v>0.75</v>
      </c>
      <c r="D64">
        <v>0.75</v>
      </c>
      <c r="E64">
        <v>0.5</v>
      </c>
      <c r="F64">
        <v>0.5</v>
      </c>
      <c r="G64">
        <v>0.5</v>
      </c>
      <c r="H64">
        <v>0.5</v>
      </c>
      <c r="I64">
        <v>0.5</v>
      </c>
      <c r="J64">
        <v>0.75</v>
      </c>
      <c r="K64">
        <v>0.75</v>
      </c>
      <c r="L64">
        <f t="shared" si="0"/>
        <v>6</v>
      </c>
    </row>
    <row r="65" spans="1:12" x14ac:dyDescent="0.25">
      <c r="A65" t="s">
        <v>1416</v>
      </c>
      <c r="B65">
        <v>0.5</v>
      </c>
      <c r="C65">
        <v>0.75</v>
      </c>
      <c r="D65">
        <v>0.5</v>
      </c>
      <c r="E65">
        <v>0.5</v>
      </c>
      <c r="F65">
        <v>0.5</v>
      </c>
      <c r="G65">
        <v>0.5</v>
      </c>
      <c r="H65">
        <v>0.5</v>
      </c>
      <c r="I65">
        <v>1</v>
      </c>
      <c r="J65">
        <v>0.75</v>
      </c>
      <c r="K65">
        <v>0.5</v>
      </c>
      <c r="L65">
        <f t="shared" si="0"/>
        <v>6</v>
      </c>
    </row>
    <row r="66" spans="1:12" x14ac:dyDescent="0.25">
      <c r="A66" t="s">
        <v>1417</v>
      </c>
      <c r="B66">
        <v>0.25</v>
      </c>
      <c r="C66">
        <v>0.75</v>
      </c>
      <c r="D66">
        <v>0.75</v>
      </c>
      <c r="E66">
        <v>0.5</v>
      </c>
      <c r="F66">
        <v>0.5</v>
      </c>
      <c r="G66">
        <v>0.5</v>
      </c>
      <c r="H66">
        <v>0.5</v>
      </c>
      <c r="I66">
        <v>0.75</v>
      </c>
      <c r="J66">
        <v>0.5</v>
      </c>
      <c r="K66">
        <v>0.5</v>
      </c>
      <c r="L66">
        <f t="shared" si="0"/>
        <v>5.5</v>
      </c>
    </row>
    <row r="67" spans="1:12" x14ac:dyDescent="0.25">
      <c r="A67" t="s">
        <v>1418</v>
      </c>
      <c r="B67">
        <v>0.5</v>
      </c>
      <c r="C67">
        <v>0.75</v>
      </c>
      <c r="D67">
        <v>0.75</v>
      </c>
      <c r="E67">
        <v>0.75</v>
      </c>
      <c r="F67">
        <v>0.75</v>
      </c>
      <c r="G67">
        <v>0.75</v>
      </c>
      <c r="H67">
        <v>0.75</v>
      </c>
      <c r="I67">
        <v>0.75</v>
      </c>
      <c r="J67">
        <v>0.5</v>
      </c>
      <c r="K67">
        <v>0.5</v>
      </c>
      <c r="L67">
        <f t="shared" si="0"/>
        <v>6.75</v>
      </c>
    </row>
    <row r="68" spans="1:12" x14ac:dyDescent="0.25">
      <c r="A68" t="s">
        <v>1419</v>
      </c>
      <c r="B68">
        <v>0.75</v>
      </c>
      <c r="C68">
        <v>0.75</v>
      </c>
      <c r="D68">
        <v>0.75</v>
      </c>
      <c r="E68">
        <v>0.5</v>
      </c>
      <c r="F68">
        <v>0.5</v>
      </c>
      <c r="G68">
        <v>0.5</v>
      </c>
      <c r="H68">
        <v>0.5</v>
      </c>
      <c r="I68">
        <v>0.75</v>
      </c>
      <c r="J68">
        <v>0.25</v>
      </c>
      <c r="K68">
        <v>1</v>
      </c>
      <c r="L68">
        <f t="shared" ref="L68:L98" si="1">SUM(B68:K68)</f>
        <v>6.25</v>
      </c>
    </row>
    <row r="69" spans="1:12" x14ac:dyDescent="0.25">
      <c r="A69" t="s">
        <v>1420</v>
      </c>
      <c r="B69">
        <v>0.25</v>
      </c>
      <c r="C69">
        <v>0.5</v>
      </c>
      <c r="D69">
        <v>0.75</v>
      </c>
      <c r="E69">
        <v>0.5</v>
      </c>
      <c r="F69">
        <v>0.75</v>
      </c>
      <c r="G69">
        <v>0.5</v>
      </c>
      <c r="H69">
        <v>0.5</v>
      </c>
      <c r="I69">
        <v>0.25</v>
      </c>
      <c r="J69">
        <v>0.5</v>
      </c>
      <c r="K69">
        <v>0.5</v>
      </c>
      <c r="L69">
        <f t="shared" si="1"/>
        <v>5</v>
      </c>
    </row>
    <row r="70" spans="1:12" x14ac:dyDescent="0.25">
      <c r="A70" t="s">
        <v>1421</v>
      </c>
      <c r="B70">
        <v>0.5</v>
      </c>
      <c r="C70">
        <v>0.75</v>
      </c>
      <c r="D70">
        <v>0.75</v>
      </c>
      <c r="E70">
        <v>0.5</v>
      </c>
      <c r="F70">
        <v>0.5</v>
      </c>
      <c r="G70">
        <v>0.5</v>
      </c>
      <c r="H70">
        <v>0.5</v>
      </c>
      <c r="I70">
        <v>0.5</v>
      </c>
      <c r="J70">
        <v>0.25</v>
      </c>
      <c r="K70">
        <v>0.75</v>
      </c>
      <c r="L70">
        <f t="shared" si="1"/>
        <v>5.5</v>
      </c>
    </row>
    <row r="71" spans="1:12" x14ac:dyDescent="0.25">
      <c r="A71" t="s">
        <v>1422</v>
      </c>
      <c r="B71">
        <v>0.75</v>
      </c>
      <c r="C71">
        <v>1</v>
      </c>
      <c r="D71">
        <v>0.75</v>
      </c>
      <c r="E71">
        <v>0.5</v>
      </c>
      <c r="F71">
        <v>0.5</v>
      </c>
      <c r="G71">
        <v>0.5</v>
      </c>
      <c r="H71">
        <v>0.5</v>
      </c>
      <c r="I71">
        <v>0.75</v>
      </c>
      <c r="J71">
        <v>0.75</v>
      </c>
      <c r="K71">
        <v>0.75</v>
      </c>
      <c r="L71">
        <f t="shared" si="1"/>
        <v>6.75</v>
      </c>
    </row>
    <row r="72" spans="1:12" x14ac:dyDescent="0.25">
      <c r="A72" t="s">
        <v>1423</v>
      </c>
      <c r="B72">
        <v>0.5</v>
      </c>
      <c r="C72">
        <v>0.75</v>
      </c>
      <c r="D72">
        <v>0.75</v>
      </c>
      <c r="E72">
        <v>0.5</v>
      </c>
      <c r="F72">
        <v>0.5</v>
      </c>
      <c r="G72">
        <v>0.5</v>
      </c>
      <c r="H72">
        <v>0.5</v>
      </c>
      <c r="I72">
        <v>0.5</v>
      </c>
      <c r="J72">
        <v>0.25</v>
      </c>
      <c r="K72">
        <v>0.25</v>
      </c>
      <c r="L72">
        <f t="shared" si="1"/>
        <v>5</v>
      </c>
    </row>
    <row r="73" spans="1:12" x14ac:dyDescent="0.25">
      <c r="A73" t="s">
        <v>1424</v>
      </c>
      <c r="B73">
        <v>0.5</v>
      </c>
      <c r="C73">
        <v>0.5</v>
      </c>
      <c r="D73">
        <v>0.5</v>
      </c>
      <c r="E73">
        <v>0.75</v>
      </c>
      <c r="F73">
        <v>0.75</v>
      </c>
      <c r="G73">
        <v>0.5</v>
      </c>
      <c r="H73">
        <v>0.75</v>
      </c>
      <c r="I73">
        <v>0.75</v>
      </c>
      <c r="J73">
        <v>0.5</v>
      </c>
      <c r="K73">
        <v>0.25</v>
      </c>
      <c r="L73">
        <f t="shared" si="1"/>
        <v>5.75</v>
      </c>
    </row>
    <row r="74" spans="1:12" x14ac:dyDescent="0.25">
      <c r="A74" t="s">
        <v>1425</v>
      </c>
      <c r="B74">
        <v>0.5</v>
      </c>
      <c r="C74">
        <v>0.75</v>
      </c>
      <c r="D74">
        <v>0.75</v>
      </c>
      <c r="E74">
        <v>0.5</v>
      </c>
      <c r="F74">
        <v>0.5</v>
      </c>
      <c r="G74">
        <v>0.5</v>
      </c>
      <c r="H74">
        <v>0.5</v>
      </c>
      <c r="I74">
        <v>0.5</v>
      </c>
      <c r="J74">
        <v>0.75</v>
      </c>
      <c r="K74">
        <v>0.5</v>
      </c>
      <c r="L74">
        <f t="shared" si="1"/>
        <v>5.75</v>
      </c>
    </row>
    <row r="75" spans="1:12" x14ac:dyDescent="0.25">
      <c r="A75" t="s">
        <v>1426</v>
      </c>
      <c r="B75">
        <v>0.75</v>
      </c>
      <c r="C75">
        <v>0.5</v>
      </c>
      <c r="D75">
        <v>0.5</v>
      </c>
      <c r="E75">
        <v>0.75</v>
      </c>
      <c r="F75">
        <v>0.5</v>
      </c>
      <c r="G75">
        <v>0.75</v>
      </c>
      <c r="H75">
        <v>0.75</v>
      </c>
      <c r="I75">
        <v>0.5</v>
      </c>
      <c r="J75">
        <v>0.25</v>
      </c>
      <c r="K75">
        <v>0.75</v>
      </c>
      <c r="L75">
        <f t="shared" si="1"/>
        <v>6</v>
      </c>
    </row>
    <row r="76" spans="1:12" x14ac:dyDescent="0.25">
      <c r="A76" t="s">
        <v>1427</v>
      </c>
      <c r="B76">
        <v>0.5</v>
      </c>
      <c r="C76">
        <v>0.5</v>
      </c>
      <c r="D76">
        <v>0.75</v>
      </c>
      <c r="E76">
        <v>0.5</v>
      </c>
      <c r="F76">
        <v>0.5</v>
      </c>
      <c r="G76">
        <v>0.5</v>
      </c>
      <c r="H76">
        <v>0.5</v>
      </c>
      <c r="I76">
        <v>0.25</v>
      </c>
      <c r="J76">
        <v>0.25</v>
      </c>
      <c r="K76">
        <v>0.75</v>
      </c>
      <c r="L76">
        <f t="shared" si="1"/>
        <v>5</v>
      </c>
    </row>
    <row r="77" spans="1:12" x14ac:dyDescent="0.25">
      <c r="A77" t="s">
        <v>1428</v>
      </c>
      <c r="B77">
        <v>0.75</v>
      </c>
      <c r="C77">
        <v>0.25</v>
      </c>
      <c r="D77">
        <v>0.5</v>
      </c>
      <c r="E77">
        <v>1</v>
      </c>
      <c r="F77">
        <v>0.75</v>
      </c>
      <c r="G77">
        <v>1</v>
      </c>
      <c r="H77">
        <v>1</v>
      </c>
      <c r="I77">
        <v>0.5</v>
      </c>
      <c r="J77">
        <v>0.25</v>
      </c>
      <c r="K77">
        <v>0.5</v>
      </c>
      <c r="L77">
        <f t="shared" si="1"/>
        <v>6.5</v>
      </c>
    </row>
    <row r="78" spans="1:12" x14ac:dyDescent="0.25">
      <c r="A78" t="s">
        <v>1429</v>
      </c>
      <c r="B78">
        <v>0.5</v>
      </c>
      <c r="C78">
        <v>0.75</v>
      </c>
      <c r="D78">
        <v>0.5</v>
      </c>
      <c r="E78">
        <v>0.75</v>
      </c>
      <c r="F78">
        <v>0.75</v>
      </c>
      <c r="G78">
        <v>0.5</v>
      </c>
      <c r="H78">
        <v>0.5</v>
      </c>
      <c r="I78">
        <v>0.5</v>
      </c>
      <c r="J78">
        <v>0.5</v>
      </c>
      <c r="K78">
        <v>1</v>
      </c>
      <c r="L78">
        <f t="shared" si="1"/>
        <v>6.25</v>
      </c>
    </row>
    <row r="79" spans="1:12" x14ac:dyDescent="0.25">
      <c r="A79" t="s">
        <v>1430</v>
      </c>
      <c r="B79">
        <v>0.75</v>
      </c>
      <c r="C79">
        <v>0.75</v>
      </c>
      <c r="D79">
        <v>0.5</v>
      </c>
      <c r="E79">
        <v>0.5</v>
      </c>
      <c r="F79">
        <v>0.5</v>
      </c>
      <c r="G79">
        <v>0.5</v>
      </c>
      <c r="H79">
        <v>0.5</v>
      </c>
      <c r="I79">
        <v>0.75</v>
      </c>
      <c r="J79">
        <v>0.25</v>
      </c>
      <c r="K79">
        <v>1</v>
      </c>
      <c r="L79">
        <f t="shared" si="1"/>
        <v>6</v>
      </c>
    </row>
    <row r="80" spans="1:12" x14ac:dyDescent="0.25">
      <c r="A80" t="s">
        <v>1431</v>
      </c>
      <c r="B80">
        <v>0.75</v>
      </c>
      <c r="C80">
        <v>0.75</v>
      </c>
      <c r="D80">
        <v>0.75</v>
      </c>
      <c r="E80">
        <v>0.5</v>
      </c>
      <c r="F80">
        <v>0.5</v>
      </c>
      <c r="G80">
        <v>0.5</v>
      </c>
      <c r="H80">
        <v>0.5</v>
      </c>
      <c r="I80">
        <v>0.5</v>
      </c>
      <c r="J80">
        <v>0.25</v>
      </c>
      <c r="K80">
        <v>1</v>
      </c>
      <c r="L80">
        <f t="shared" si="1"/>
        <v>6</v>
      </c>
    </row>
    <row r="81" spans="1:12" x14ac:dyDescent="0.25">
      <c r="A81" t="s">
        <v>1432</v>
      </c>
      <c r="B81">
        <v>0.75</v>
      </c>
      <c r="C81">
        <v>0.5</v>
      </c>
      <c r="D81">
        <v>0.75</v>
      </c>
      <c r="E81">
        <v>0.5</v>
      </c>
      <c r="F81">
        <v>0.5</v>
      </c>
      <c r="G81">
        <v>0.5</v>
      </c>
      <c r="H81">
        <v>0.5</v>
      </c>
      <c r="I81">
        <v>0.5</v>
      </c>
      <c r="J81">
        <v>0.5</v>
      </c>
      <c r="K81">
        <v>0.5</v>
      </c>
      <c r="L81">
        <f t="shared" si="1"/>
        <v>5.5</v>
      </c>
    </row>
    <row r="82" spans="1:12" x14ac:dyDescent="0.25">
      <c r="A82" t="s">
        <v>1433</v>
      </c>
      <c r="B82">
        <v>0.5</v>
      </c>
      <c r="C82">
        <v>0.25</v>
      </c>
      <c r="D82">
        <v>0.25</v>
      </c>
      <c r="E82">
        <v>0.5</v>
      </c>
      <c r="F82">
        <v>0.5</v>
      </c>
      <c r="G82">
        <v>0.5</v>
      </c>
      <c r="H82">
        <v>0.5</v>
      </c>
      <c r="I82">
        <v>0.5</v>
      </c>
      <c r="J82">
        <v>0.5</v>
      </c>
      <c r="K82">
        <v>0.75</v>
      </c>
      <c r="L82">
        <f t="shared" si="1"/>
        <v>4.75</v>
      </c>
    </row>
    <row r="83" spans="1:12" x14ac:dyDescent="0.25">
      <c r="A83" t="s">
        <v>1434</v>
      </c>
      <c r="B83">
        <v>0.25</v>
      </c>
      <c r="C83">
        <v>0.75</v>
      </c>
      <c r="D83">
        <v>0.5</v>
      </c>
      <c r="E83">
        <v>0.5</v>
      </c>
      <c r="F83">
        <v>0.5</v>
      </c>
      <c r="G83">
        <v>0.75</v>
      </c>
      <c r="H83">
        <v>0.5</v>
      </c>
      <c r="I83">
        <v>0.5</v>
      </c>
      <c r="J83">
        <v>0.5</v>
      </c>
      <c r="K83">
        <v>0.75</v>
      </c>
      <c r="L83">
        <f t="shared" si="1"/>
        <v>5.5</v>
      </c>
    </row>
    <row r="84" spans="1:12" x14ac:dyDescent="0.25">
      <c r="A84" t="s">
        <v>1435</v>
      </c>
      <c r="B84">
        <v>0.75</v>
      </c>
      <c r="C84">
        <v>0.75</v>
      </c>
      <c r="D84">
        <v>1</v>
      </c>
      <c r="E84">
        <v>0.5</v>
      </c>
      <c r="F84">
        <v>0.5</v>
      </c>
      <c r="G84">
        <v>0.5</v>
      </c>
      <c r="H84">
        <v>0.5</v>
      </c>
      <c r="I84">
        <v>0.5</v>
      </c>
      <c r="J84">
        <v>0.5</v>
      </c>
      <c r="K84">
        <v>1</v>
      </c>
      <c r="L84">
        <f t="shared" si="1"/>
        <v>6.5</v>
      </c>
    </row>
    <row r="85" spans="1:12" x14ac:dyDescent="0.25">
      <c r="A85" t="s">
        <v>1436</v>
      </c>
      <c r="B85">
        <v>0.75</v>
      </c>
      <c r="C85">
        <v>0.25</v>
      </c>
      <c r="D85">
        <v>0.5</v>
      </c>
      <c r="E85">
        <v>0.5</v>
      </c>
      <c r="F85">
        <v>0.5</v>
      </c>
      <c r="G85">
        <v>0.5</v>
      </c>
      <c r="H85">
        <v>0.5</v>
      </c>
      <c r="I85">
        <v>0.5</v>
      </c>
      <c r="J85">
        <v>0.25</v>
      </c>
      <c r="K85">
        <v>0.75</v>
      </c>
      <c r="L85">
        <f t="shared" si="1"/>
        <v>5</v>
      </c>
    </row>
    <row r="86" spans="1:12" x14ac:dyDescent="0.25">
      <c r="A86" t="s">
        <v>1437</v>
      </c>
      <c r="B86">
        <v>1</v>
      </c>
      <c r="C86">
        <v>0.25</v>
      </c>
      <c r="D86">
        <v>0.5</v>
      </c>
      <c r="E86">
        <v>0.5</v>
      </c>
      <c r="F86">
        <v>0.5</v>
      </c>
      <c r="G86">
        <v>0.5</v>
      </c>
      <c r="H86">
        <v>0.5</v>
      </c>
      <c r="I86">
        <v>0.5</v>
      </c>
      <c r="J86">
        <v>0.25</v>
      </c>
      <c r="K86">
        <v>1</v>
      </c>
      <c r="L86">
        <f t="shared" si="1"/>
        <v>5.5</v>
      </c>
    </row>
    <row r="87" spans="1:12" x14ac:dyDescent="0.25">
      <c r="A87" t="s">
        <v>1438</v>
      </c>
      <c r="B87">
        <v>0.5</v>
      </c>
      <c r="C87">
        <v>0.75</v>
      </c>
      <c r="D87">
        <v>0.75</v>
      </c>
      <c r="E87">
        <v>0.5</v>
      </c>
      <c r="F87">
        <v>0.5</v>
      </c>
      <c r="G87">
        <v>0.25</v>
      </c>
      <c r="H87">
        <v>0.5</v>
      </c>
      <c r="I87">
        <v>0.75</v>
      </c>
      <c r="J87">
        <v>0.5</v>
      </c>
      <c r="K87">
        <v>1</v>
      </c>
      <c r="L87">
        <f t="shared" si="1"/>
        <v>6</v>
      </c>
    </row>
    <row r="88" spans="1:12" x14ac:dyDescent="0.25">
      <c r="A88" t="s">
        <v>1439</v>
      </c>
      <c r="B88">
        <v>1</v>
      </c>
      <c r="C88">
        <v>0.75</v>
      </c>
      <c r="D88">
        <v>0.75</v>
      </c>
      <c r="E88">
        <v>0.5</v>
      </c>
      <c r="F88">
        <v>0.5</v>
      </c>
      <c r="G88">
        <v>0.5</v>
      </c>
      <c r="H88">
        <v>0.5</v>
      </c>
      <c r="I88">
        <v>0.5</v>
      </c>
      <c r="J88">
        <v>1</v>
      </c>
      <c r="K88">
        <v>0.75</v>
      </c>
      <c r="L88">
        <f t="shared" si="1"/>
        <v>6.75</v>
      </c>
    </row>
    <row r="89" spans="1:12" x14ac:dyDescent="0.25">
      <c r="A89" t="s">
        <v>1440</v>
      </c>
      <c r="B89">
        <v>0.75</v>
      </c>
      <c r="C89">
        <v>0.25</v>
      </c>
      <c r="D89">
        <v>0.25</v>
      </c>
      <c r="E89">
        <v>0.75</v>
      </c>
      <c r="F89">
        <v>0.75</v>
      </c>
      <c r="G89">
        <v>1</v>
      </c>
      <c r="H89">
        <v>1</v>
      </c>
      <c r="I89">
        <v>0.25</v>
      </c>
      <c r="J89">
        <v>0.75</v>
      </c>
      <c r="K89">
        <v>0.5</v>
      </c>
      <c r="L89">
        <f t="shared" si="1"/>
        <v>6.25</v>
      </c>
    </row>
    <row r="90" spans="1:12" x14ac:dyDescent="0.25">
      <c r="A90" t="s">
        <v>1441</v>
      </c>
      <c r="B90">
        <v>0.75</v>
      </c>
      <c r="C90">
        <v>0.75</v>
      </c>
      <c r="D90">
        <v>0.75</v>
      </c>
      <c r="E90">
        <v>0.5</v>
      </c>
      <c r="F90">
        <v>0.5</v>
      </c>
      <c r="G90">
        <v>0.5</v>
      </c>
      <c r="H90">
        <v>0.5</v>
      </c>
      <c r="I90">
        <v>0.5</v>
      </c>
      <c r="J90">
        <v>0.5</v>
      </c>
      <c r="K90">
        <v>0.5</v>
      </c>
      <c r="L90">
        <f t="shared" si="1"/>
        <v>5.75</v>
      </c>
    </row>
    <row r="91" spans="1:12" x14ac:dyDescent="0.25">
      <c r="A91" t="s">
        <v>1442</v>
      </c>
      <c r="B91">
        <v>0.5</v>
      </c>
      <c r="C91">
        <v>0.5</v>
      </c>
      <c r="D91">
        <v>0.25</v>
      </c>
      <c r="E91">
        <v>0.75</v>
      </c>
      <c r="F91">
        <v>0.75</v>
      </c>
      <c r="G91">
        <v>1</v>
      </c>
      <c r="H91">
        <v>1</v>
      </c>
      <c r="I91">
        <v>0.25</v>
      </c>
      <c r="J91">
        <v>0.75</v>
      </c>
      <c r="K91">
        <v>0.5</v>
      </c>
      <c r="L91">
        <f t="shared" si="1"/>
        <v>6.25</v>
      </c>
    </row>
    <row r="92" spans="1:12" x14ac:dyDescent="0.25">
      <c r="A92" t="s">
        <v>1443</v>
      </c>
      <c r="B92">
        <v>0.75</v>
      </c>
      <c r="C92">
        <v>0.5</v>
      </c>
      <c r="D92">
        <v>0.75</v>
      </c>
      <c r="E92">
        <v>0.75</v>
      </c>
      <c r="F92">
        <v>1</v>
      </c>
      <c r="G92">
        <v>0.75</v>
      </c>
      <c r="H92">
        <v>0.5</v>
      </c>
      <c r="I92">
        <v>1</v>
      </c>
      <c r="J92">
        <v>0.5</v>
      </c>
      <c r="K92">
        <v>0.5</v>
      </c>
      <c r="L92">
        <f t="shared" si="1"/>
        <v>7</v>
      </c>
    </row>
    <row r="93" spans="1:12" x14ac:dyDescent="0.25">
      <c r="A93" t="s">
        <v>1444</v>
      </c>
      <c r="B93">
        <v>0.75</v>
      </c>
      <c r="C93">
        <v>0.75</v>
      </c>
      <c r="D93">
        <v>0.75</v>
      </c>
      <c r="E93">
        <v>0.5</v>
      </c>
      <c r="F93">
        <v>0.5</v>
      </c>
      <c r="G93">
        <v>1</v>
      </c>
      <c r="H93">
        <v>1</v>
      </c>
      <c r="I93">
        <v>0.75</v>
      </c>
      <c r="J93">
        <v>0.75</v>
      </c>
      <c r="K93">
        <v>0.25</v>
      </c>
      <c r="L93">
        <f t="shared" si="1"/>
        <v>7</v>
      </c>
    </row>
    <row r="94" spans="1:12" x14ac:dyDescent="0.25">
      <c r="A94" t="s">
        <v>1445</v>
      </c>
      <c r="B94">
        <v>0.75</v>
      </c>
      <c r="C94">
        <v>0.75</v>
      </c>
      <c r="D94">
        <v>0.5</v>
      </c>
      <c r="E94">
        <v>0.5</v>
      </c>
      <c r="F94">
        <v>0.5</v>
      </c>
      <c r="G94">
        <v>0.75</v>
      </c>
      <c r="H94">
        <v>0.75</v>
      </c>
      <c r="I94">
        <v>0.5</v>
      </c>
      <c r="J94">
        <v>0.5</v>
      </c>
      <c r="K94">
        <v>0.75</v>
      </c>
      <c r="L94">
        <f t="shared" si="1"/>
        <v>6.25</v>
      </c>
    </row>
    <row r="95" spans="1:12" x14ac:dyDescent="0.25">
      <c r="A95" t="s">
        <v>1446</v>
      </c>
      <c r="B95">
        <v>0.5</v>
      </c>
      <c r="C95">
        <v>0.75</v>
      </c>
      <c r="D95">
        <v>0.75</v>
      </c>
      <c r="E95">
        <v>0.5</v>
      </c>
      <c r="F95">
        <v>0.5</v>
      </c>
      <c r="G95">
        <v>0.75</v>
      </c>
      <c r="H95">
        <v>0.75</v>
      </c>
      <c r="I95">
        <v>0.75</v>
      </c>
      <c r="J95">
        <v>0.75</v>
      </c>
      <c r="K95">
        <v>0.25</v>
      </c>
      <c r="L95">
        <f t="shared" si="1"/>
        <v>6.25</v>
      </c>
    </row>
    <row r="96" spans="1:12" x14ac:dyDescent="0.25">
      <c r="A96" t="s">
        <v>1447</v>
      </c>
      <c r="B96">
        <v>0.75</v>
      </c>
      <c r="C96">
        <v>0.75</v>
      </c>
      <c r="D96">
        <v>0.5</v>
      </c>
      <c r="E96">
        <v>0.75</v>
      </c>
      <c r="F96">
        <v>0.75</v>
      </c>
      <c r="G96">
        <v>0.75</v>
      </c>
      <c r="H96">
        <v>0.75</v>
      </c>
      <c r="I96">
        <v>0.75</v>
      </c>
      <c r="J96">
        <v>0.75</v>
      </c>
      <c r="K96">
        <v>0.5</v>
      </c>
      <c r="L96">
        <f t="shared" si="1"/>
        <v>7</v>
      </c>
    </row>
    <row r="97" spans="1:12" x14ac:dyDescent="0.25">
      <c r="A97" t="s">
        <v>1448</v>
      </c>
      <c r="B97">
        <v>0.75</v>
      </c>
      <c r="C97">
        <v>0.75</v>
      </c>
      <c r="D97">
        <v>0.75</v>
      </c>
      <c r="E97">
        <v>0.75</v>
      </c>
      <c r="F97">
        <v>0.75</v>
      </c>
      <c r="G97">
        <v>0.5</v>
      </c>
      <c r="H97">
        <v>1</v>
      </c>
      <c r="I97">
        <v>0.5</v>
      </c>
      <c r="J97">
        <v>0.5</v>
      </c>
      <c r="K97">
        <v>0.5</v>
      </c>
      <c r="L97">
        <f t="shared" si="1"/>
        <v>6.75</v>
      </c>
    </row>
    <row r="98" spans="1:12" x14ac:dyDescent="0.25">
      <c r="A98" t="s">
        <v>1449</v>
      </c>
      <c r="B98">
        <v>0.5</v>
      </c>
      <c r="C98">
        <v>0.75</v>
      </c>
      <c r="D98">
        <v>0.75</v>
      </c>
      <c r="E98">
        <v>0.75</v>
      </c>
      <c r="F98">
        <v>0.75</v>
      </c>
      <c r="G98">
        <v>0.5</v>
      </c>
      <c r="H98">
        <v>0.5</v>
      </c>
      <c r="I98">
        <v>0.5</v>
      </c>
      <c r="J98">
        <v>0.5</v>
      </c>
      <c r="K98">
        <v>1</v>
      </c>
      <c r="L98">
        <f t="shared" si="1"/>
        <v>6.5</v>
      </c>
    </row>
  </sheetData>
  <mergeCells count="1">
    <mergeCell ref="A1:L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F1252-3232-4342-8095-223758F2C1B1}">
  <dimension ref="A1:P550"/>
  <sheetViews>
    <sheetView topLeftCell="A226" zoomScale="80" zoomScaleNormal="80" workbookViewId="0">
      <selection activeCell="K20" sqref="K20"/>
    </sheetView>
  </sheetViews>
  <sheetFormatPr defaultRowHeight="15" x14ac:dyDescent="0.25"/>
  <cols>
    <col min="3" max="3" width="18.7109375" style="13" customWidth="1"/>
    <col min="4" max="4" width="13.140625" bestFit="1" customWidth="1"/>
    <col min="6" max="6" width="14" customWidth="1"/>
  </cols>
  <sheetData>
    <row r="1" spans="1:16" x14ac:dyDescent="0.25">
      <c r="A1" s="34" t="s">
        <v>1880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25">
      <c r="A2" s="9" t="s">
        <v>155</v>
      </c>
      <c r="B2" s="9" t="s">
        <v>156</v>
      </c>
      <c r="C2" s="11"/>
      <c r="D2" s="9" t="s">
        <v>158</v>
      </c>
      <c r="E2" s="9" t="s">
        <v>159</v>
      </c>
      <c r="F2" s="9" t="s">
        <v>160</v>
      </c>
      <c r="G2" s="9" t="s">
        <v>161</v>
      </c>
      <c r="H2" s="9" t="s">
        <v>162</v>
      </c>
    </row>
    <row r="3" spans="1:16" x14ac:dyDescent="0.25">
      <c r="A3" s="47" t="s">
        <v>112</v>
      </c>
      <c r="B3" s="47" t="s">
        <v>163</v>
      </c>
      <c r="C3" s="43" t="s">
        <v>1040</v>
      </c>
      <c r="D3" s="47" t="s">
        <v>164</v>
      </c>
      <c r="E3" s="47">
        <v>1</v>
      </c>
      <c r="F3" s="47">
        <v>20467412</v>
      </c>
      <c r="G3" s="9" t="s">
        <v>165</v>
      </c>
      <c r="H3" s="9">
        <v>4.8338613090000004</v>
      </c>
    </row>
    <row r="4" spans="1:16" x14ac:dyDescent="0.25">
      <c r="A4" s="47"/>
      <c r="B4" s="47"/>
      <c r="C4" s="43"/>
      <c r="D4" s="47"/>
      <c r="E4" s="47"/>
      <c r="F4" s="47"/>
      <c r="G4" s="9" t="s">
        <v>166</v>
      </c>
      <c r="H4" s="9">
        <v>4.8338613090000004</v>
      </c>
    </row>
    <row r="5" spans="1:16" x14ac:dyDescent="0.25">
      <c r="A5" s="47"/>
      <c r="B5" s="47"/>
      <c r="C5" s="43" t="s">
        <v>1041</v>
      </c>
      <c r="D5" s="47" t="s">
        <v>167</v>
      </c>
      <c r="E5" s="47">
        <v>1</v>
      </c>
      <c r="F5" s="47">
        <v>20548433</v>
      </c>
      <c r="G5" s="9" t="s">
        <v>165</v>
      </c>
      <c r="H5" s="9">
        <v>4.8338613090000004</v>
      </c>
    </row>
    <row r="6" spans="1:16" x14ac:dyDescent="0.25">
      <c r="A6" s="47"/>
      <c r="B6" s="47"/>
      <c r="C6" s="43"/>
      <c r="D6" s="47"/>
      <c r="E6" s="47"/>
      <c r="F6" s="47"/>
      <c r="G6" s="9" t="s">
        <v>166</v>
      </c>
      <c r="H6" s="9">
        <v>4.8338613090000004</v>
      </c>
    </row>
    <row r="7" spans="1:16" x14ac:dyDescent="0.25">
      <c r="A7" s="47"/>
      <c r="B7" s="47"/>
      <c r="C7" s="43" t="s">
        <v>1042</v>
      </c>
      <c r="D7" s="47" t="s">
        <v>168</v>
      </c>
      <c r="E7" s="47">
        <v>1</v>
      </c>
      <c r="F7" s="47">
        <v>20499302</v>
      </c>
      <c r="G7" s="9" t="s">
        <v>165</v>
      </c>
      <c r="H7" s="9">
        <v>4.6028841319999998</v>
      </c>
    </row>
    <row r="8" spans="1:16" x14ac:dyDescent="0.25">
      <c r="A8" s="47"/>
      <c r="B8" s="47"/>
      <c r="C8" s="43"/>
      <c r="D8" s="47"/>
      <c r="E8" s="47"/>
      <c r="F8" s="47"/>
      <c r="G8" s="9" t="s">
        <v>166</v>
      </c>
      <c r="H8" s="9">
        <v>4.6028841319999998</v>
      </c>
    </row>
    <row r="9" spans="1:16" x14ac:dyDescent="0.25">
      <c r="A9" s="47"/>
      <c r="B9" s="47"/>
      <c r="C9" s="43" t="s">
        <v>1043</v>
      </c>
      <c r="D9" s="47" t="s">
        <v>169</v>
      </c>
      <c r="E9" s="47">
        <v>1</v>
      </c>
      <c r="F9" s="47">
        <v>20530525</v>
      </c>
      <c r="G9" s="9" t="s">
        <v>165</v>
      </c>
      <c r="H9" s="9">
        <v>4.6028841319999998</v>
      </c>
    </row>
    <row r="10" spans="1:16" x14ac:dyDescent="0.25">
      <c r="A10" s="47"/>
      <c r="B10" s="47"/>
      <c r="C10" s="43"/>
      <c r="D10" s="47"/>
      <c r="E10" s="47"/>
      <c r="F10" s="47"/>
      <c r="G10" s="9" t="s">
        <v>166</v>
      </c>
      <c r="H10" s="9">
        <v>4.6028841319999998</v>
      </c>
    </row>
    <row r="11" spans="1:16" x14ac:dyDescent="0.25">
      <c r="A11" s="47"/>
      <c r="B11" s="47"/>
      <c r="C11" s="43" t="s">
        <v>1044</v>
      </c>
      <c r="D11" s="47" t="s">
        <v>170</v>
      </c>
      <c r="E11" s="47">
        <v>1</v>
      </c>
      <c r="F11" s="47">
        <v>20502624</v>
      </c>
      <c r="G11" s="9" t="s">
        <v>165</v>
      </c>
      <c r="H11" s="9">
        <v>4.4934347690000003</v>
      </c>
    </row>
    <row r="12" spans="1:16" x14ac:dyDescent="0.25">
      <c r="A12" s="47"/>
      <c r="B12" s="47"/>
      <c r="C12" s="43"/>
      <c r="D12" s="47"/>
      <c r="E12" s="47"/>
      <c r="F12" s="47"/>
      <c r="G12" s="9" t="s">
        <v>166</v>
      </c>
      <c r="H12" s="9">
        <v>4.4934347690000003</v>
      </c>
    </row>
    <row r="13" spans="1:16" x14ac:dyDescent="0.25">
      <c r="A13" s="47"/>
      <c r="B13" s="47"/>
      <c r="C13" s="43" t="s">
        <v>1045</v>
      </c>
      <c r="D13" s="47" t="s">
        <v>171</v>
      </c>
      <c r="E13" s="47">
        <v>3</v>
      </c>
      <c r="F13" s="47">
        <v>16206433</v>
      </c>
      <c r="G13" s="9" t="s">
        <v>165</v>
      </c>
      <c r="H13" s="9">
        <v>4.2295430009999997</v>
      </c>
    </row>
    <row r="14" spans="1:16" x14ac:dyDescent="0.25">
      <c r="A14" s="47"/>
      <c r="B14" s="47"/>
      <c r="C14" s="43"/>
      <c r="D14" s="47"/>
      <c r="E14" s="47"/>
      <c r="F14" s="47"/>
      <c r="G14" s="9" t="s">
        <v>166</v>
      </c>
      <c r="H14" s="9">
        <v>4.2295430009999997</v>
      </c>
    </row>
    <row r="15" spans="1:16" x14ac:dyDescent="0.25">
      <c r="A15" s="47"/>
      <c r="B15" s="47"/>
      <c r="C15" s="43" t="s">
        <v>1046</v>
      </c>
      <c r="D15" s="47" t="s">
        <v>172</v>
      </c>
      <c r="E15" s="47">
        <v>1</v>
      </c>
      <c r="F15" s="47">
        <v>22355438</v>
      </c>
      <c r="G15" s="9" t="s">
        <v>165</v>
      </c>
      <c r="H15" s="9">
        <v>4.08715516</v>
      </c>
    </row>
    <row r="16" spans="1:16" x14ac:dyDescent="0.25">
      <c r="A16" s="47"/>
      <c r="B16" s="47"/>
      <c r="C16" s="43"/>
      <c r="D16" s="47"/>
      <c r="E16" s="47"/>
      <c r="F16" s="47"/>
      <c r="G16" s="9" t="s">
        <v>166</v>
      </c>
      <c r="H16" s="9">
        <v>4.08715516</v>
      </c>
    </row>
    <row r="17" spans="1:8" x14ac:dyDescent="0.25">
      <c r="A17" s="47"/>
      <c r="B17" s="47"/>
      <c r="C17" s="43" t="s">
        <v>1047</v>
      </c>
      <c r="D17" s="47" t="s">
        <v>173</v>
      </c>
      <c r="E17" s="47">
        <v>1</v>
      </c>
      <c r="F17" s="47">
        <v>20598725</v>
      </c>
      <c r="G17" s="9" t="s">
        <v>165</v>
      </c>
      <c r="H17" s="9">
        <v>4.0767399830000004</v>
      </c>
    </row>
    <row r="18" spans="1:8" x14ac:dyDescent="0.25">
      <c r="A18" s="47"/>
      <c r="B18" s="47"/>
      <c r="C18" s="43"/>
      <c r="D18" s="47"/>
      <c r="E18" s="47"/>
      <c r="F18" s="47"/>
      <c r="G18" s="9" t="s">
        <v>166</v>
      </c>
      <c r="H18" s="9">
        <v>4.0767399830000004</v>
      </c>
    </row>
    <row r="19" spans="1:8" x14ac:dyDescent="0.25">
      <c r="A19" s="47"/>
      <c r="B19" s="47"/>
      <c r="C19" s="43" t="s">
        <v>1048</v>
      </c>
      <c r="D19" s="47" t="s">
        <v>174</v>
      </c>
      <c r="E19" s="47">
        <v>1</v>
      </c>
      <c r="F19" s="47">
        <v>20476962</v>
      </c>
      <c r="G19" s="9" t="s">
        <v>165</v>
      </c>
      <c r="H19" s="9">
        <v>4.0361839420000001</v>
      </c>
    </row>
    <row r="20" spans="1:8" x14ac:dyDescent="0.25">
      <c r="A20" s="47"/>
      <c r="B20" s="47"/>
      <c r="C20" s="43"/>
      <c r="D20" s="47"/>
      <c r="E20" s="47"/>
      <c r="F20" s="47"/>
      <c r="G20" s="9" t="s">
        <v>166</v>
      </c>
      <c r="H20" s="9">
        <v>4.0361839420000001</v>
      </c>
    </row>
    <row r="21" spans="1:8" x14ac:dyDescent="0.25">
      <c r="A21" s="47"/>
      <c r="B21" s="9" t="s">
        <v>175</v>
      </c>
      <c r="C21" s="11" t="s">
        <v>1049</v>
      </c>
      <c r="D21" s="9" t="s">
        <v>176</v>
      </c>
      <c r="E21" s="9">
        <v>9</v>
      </c>
      <c r="F21" s="9">
        <v>14707309</v>
      </c>
      <c r="G21" s="9" t="s">
        <v>177</v>
      </c>
      <c r="H21" s="9">
        <v>4.17143804</v>
      </c>
    </row>
    <row r="22" spans="1:8" x14ac:dyDescent="0.25">
      <c r="A22" s="47"/>
      <c r="B22" s="47" t="s">
        <v>178</v>
      </c>
      <c r="C22" s="43" t="s">
        <v>1050</v>
      </c>
      <c r="D22" s="47" t="s">
        <v>179</v>
      </c>
      <c r="E22" s="9">
        <v>2</v>
      </c>
      <c r="F22" s="9">
        <v>31499834</v>
      </c>
      <c r="G22" s="10" t="s">
        <v>165</v>
      </c>
      <c r="H22" s="9">
        <v>5.0664972339999998</v>
      </c>
    </row>
    <row r="23" spans="1:8" x14ac:dyDescent="0.25">
      <c r="A23" s="47"/>
      <c r="B23" s="47"/>
      <c r="C23" s="43"/>
      <c r="D23" s="47"/>
      <c r="E23" s="9">
        <v>2</v>
      </c>
      <c r="F23" s="9">
        <v>31499834</v>
      </c>
      <c r="G23" s="10" t="s">
        <v>166</v>
      </c>
      <c r="H23" s="9">
        <v>5.0664972339999998</v>
      </c>
    </row>
    <row r="24" spans="1:8" x14ac:dyDescent="0.25">
      <c r="A24" s="47"/>
      <c r="B24" s="47"/>
      <c r="C24" s="43"/>
      <c r="D24" s="47"/>
      <c r="E24" s="9">
        <v>2</v>
      </c>
      <c r="F24" s="9">
        <v>31499834</v>
      </c>
      <c r="G24" s="10" t="s">
        <v>177</v>
      </c>
      <c r="H24" s="9">
        <v>4.2534810390000004</v>
      </c>
    </row>
    <row r="25" spans="1:8" x14ac:dyDescent="0.25">
      <c r="A25" s="47"/>
      <c r="B25" s="47"/>
      <c r="C25" s="43" t="s">
        <v>1051</v>
      </c>
      <c r="D25" s="47" t="s">
        <v>180</v>
      </c>
      <c r="E25" s="9">
        <v>6</v>
      </c>
      <c r="F25" s="9">
        <v>1463390</v>
      </c>
      <c r="G25" s="10" t="s">
        <v>165</v>
      </c>
      <c r="H25" s="9">
        <v>4.7190047279999998</v>
      </c>
    </row>
    <row r="26" spans="1:8" x14ac:dyDescent="0.25">
      <c r="A26" s="47"/>
      <c r="B26" s="47"/>
      <c r="C26" s="43"/>
      <c r="D26" s="47"/>
      <c r="E26" s="9">
        <v>6</v>
      </c>
      <c r="F26" s="9">
        <v>1463390</v>
      </c>
      <c r="G26" s="10" t="s">
        <v>166</v>
      </c>
      <c r="H26" s="9">
        <v>4.7190047279999998</v>
      </c>
    </row>
    <row r="27" spans="1:8" x14ac:dyDescent="0.25">
      <c r="A27" s="47"/>
      <c r="B27" s="47"/>
      <c r="C27" s="43"/>
      <c r="D27" s="47"/>
      <c r="E27" s="9">
        <v>6</v>
      </c>
      <c r="F27" s="9">
        <v>1463390</v>
      </c>
      <c r="G27" s="10" t="s">
        <v>177</v>
      </c>
      <c r="H27" s="9">
        <v>4.0193188930000003</v>
      </c>
    </row>
    <row r="28" spans="1:8" x14ac:dyDescent="0.25">
      <c r="A28" s="47"/>
      <c r="B28" s="47"/>
      <c r="C28" s="43" t="s">
        <v>1052</v>
      </c>
      <c r="D28" s="47" t="s">
        <v>181</v>
      </c>
      <c r="E28" s="9">
        <v>2</v>
      </c>
      <c r="F28" s="9">
        <v>31461037</v>
      </c>
      <c r="G28" s="10" t="s">
        <v>165</v>
      </c>
      <c r="H28" s="9">
        <v>4.3335326519999997</v>
      </c>
    </row>
    <row r="29" spans="1:8" x14ac:dyDescent="0.25">
      <c r="A29" s="47"/>
      <c r="B29" s="47"/>
      <c r="C29" s="43"/>
      <c r="D29" s="47"/>
      <c r="E29" s="9">
        <v>2</v>
      </c>
      <c r="F29" s="9">
        <v>31461037</v>
      </c>
      <c r="G29" s="10" t="s">
        <v>166</v>
      </c>
      <c r="H29" s="9">
        <v>4.3335326519999997</v>
      </c>
    </row>
    <row r="30" spans="1:8" x14ac:dyDescent="0.25">
      <c r="A30" s="47"/>
      <c r="B30" s="47"/>
      <c r="C30" s="43" t="s">
        <v>1053</v>
      </c>
      <c r="D30" s="47" t="s">
        <v>182</v>
      </c>
      <c r="E30" s="9">
        <v>2</v>
      </c>
      <c r="F30" s="9">
        <v>31438303</v>
      </c>
      <c r="G30" s="10" t="s">
        <v>165</v>
      </c>
      <c r="H30" s="9">
        <v>4.3335326519999997</v>
      </c>
    </row>
    <row r="31" spans="1:8" x14ac:dyDescent="0.25">
      <c r="A31" s="47"/>
      <c r="B31" s="47"/>
      <c r="C31" s="43"/>
      <c r="D31" s="47"/>
      <c r="E31" s="9">
        <v>2</v>
      </c>
      <c r="F31" s="9">
        <v>31438303</v>
      </c>
      <c r="G31" s="10" t="s">
        <v>166</v>
      </c>
      <c r="H31" s="9">
        <v>4.3335326519999997</v>
      </c>
    </row>
    <row r="32" spans="1:8" x14ac:dyDescent="0.25">
      <c r="A32" s="47"/>
      <c r="B32" s="47"/>
      <c r="C32" s="43" t="s">
        <v>1054</v>
      </c>
      <c r="D32" s="47" t="s">
        <v>183</v>
      </c>
      <c r="E32" s="9">
        <v>2</v>
      </c>
      <c r="F32" s="9">
        <v>31483870</v>
      </c>
      <c r="G32" s="10" t="s">
        <v>165</v>
      </c>
      <c r="H32" s="9">
        <v>4.2996512569999998</v>
      </c>
    </row>
    <row r="33" spans="1:8" x14ac:dyDescent="0.25">
      <c r="A33" s="47"/>
      <c r="B33" s="47"/>
      <c r="C33" s="43"/>
      <c r="D33" s="47"/>
      <c r="E33" s="9">
        <v>2</v>
      </c>
      <c r="F33" s="9">
        <v>31483870</v>
      </c>
      <c r="G33" s="10" t="s">
        <v>166</v>
      </c>
      <c r="H33" s="9">
        <v>4.2996512569999998</v>
      </c>
    </row>
    <row r="34" spans="1:8" x14ac:dyDescent="0.25">
      <c r="A34" s="47"/>
      <c r="B34" s="47"/>
      <c r="C34" s="43" t="s">
        <v>1055</v>
      </c>
      <c r="D34" s="47" t="s">
        <v>184</v>
      </c>
      <c r="E34" s="9">
        <v>2</v>
      </c>
      <c r="F34" s="9">
        <v>24048788</v>
      </c>
      <c r="G34" s="10" t="s">
        <v>165</v>
      </c>
      <c r="H34" s="9">
        <v>4.0693664439999999</v>
      </c>
    </row>
    <row r="35" spans="1:8" x14ac:dyDescent="0.25">
      <c r="A35" s="47"/>
      <c r="B35" s="47"/>
      <c r="C35" s="43"/>
      <c r="D35" s="47"/>
      <c r="E35" s="9">
        <v>2</v>
      </c>
      <c r="F35" s="9">
        <v>24048788</v>
      </c>
      <c r="G35" s="10" t="s">
        <v>166</v>
      </c>
      <c r="H35" s="9">
        <v>4.0693664439999999</v>
      </c>
    </row>
    <row r="36" spans="1:8" x14ac:dyDescent="0.25">
      <c r="A36" s="44" t="s">
        <v>113</v>
      </c>
      <c r="B36" s="47" t="s">
        <v>163</v>
      </c>
      <c r="C36" s="40" t="s">
        <v>1056</v>
      </c>
      <c r="D36" s="47" t="s">
        <v>185</v>
      </c>
      <c r="E36" s="9">
        <v>4</v>
      </c>
      <c r="F36" s="9">
        <v>35277044</v>
      </c>
      <c r="G36" s="9" t="s">
        <v>165</v>
      </c>
      <c r="H36" s="9">
        <v>10.85802428</v>
      </c>
    </row>
    <row r="37" spans="1:8" x14ac:dyDescent="0.25">
      <c r="A37" s="45"/>
      <c r="B37" s="47"/>
      <c r="C37" s="41"/>
      <c r="D37" s="47"/>
      <c r="E37" s="9">
        <v>4</v>
      </c>
      <c r="F37" s="9">
        <v>35277044</v>
      </c>
      <c r="G37" s="9" t="s">
        <v>166</v>
      </c>
      <c r="H37" s="9">
        <v>5.1113381420000001</v>
      </c>
    </row>
    <row r="38" spans="1:8" x14ac:dyDescent="0.25">
      <c r="A38" s="45"/>
      <c r="B38" s="47"/>
      <c r="C38" s="42"/>
      <c r="D38" s="47"/>
      <c r="E38" s="9">
        <v>4</v>
      </c>
      <c r="F38" s="9">
        <v>35277044</v>
      </c>
      <c r="G38" s="9" t="s">
        <v>177</v>
      </c>
      <c r="H38" s="9">
        <v>6.0664143959999999</v>
      </c>
    </row>
    <row r="39" spans="1:8" x14ac:dyDescent="0.25">
      <c r="A39" s="45"/>
      <c r="B39" s="47"/>
      <c r="C39" s="40" t="s">
        <v>1057</v>
      </c>
      <c r="D39" s="47" t="s">
        <v>186</v>
      </c>
      <c r="E39" s="9">
        <v>5</v>
      </c>
      <c r="F39" s="9">
        <v>10619796</v>
      </c>
      <c r="G39" s="9" t="s">
        <v>165</v>
      </c>
      <c r="H39" s="9">
        <v>4.0901880329999996</v>
      </c>
    </row>
    <row r="40" spans="1:8" x14ac:dyDescent="0.25">
      <c r="A40" s="45"/>
      <c r="B40" s="47"/>
      <c r="C40" s="42"/>
      <c r="D40" s="47"/>
      <c r="E40" s="9">
        <v>5</v>
      </c>
      <c r="F40" s="9">
        <v>10619796</v>
      </c>
      <c r="G40" s="9" t="s">
        <v>166</v>
      </c>
      <c r="H40" s="9">
        <v>5.8221600919999998</v>
      </c>
    </row>
    <row r="41" spans="1:8" x14ac:dyDescent="0.25">
      <c r="A41" s="45"/>
      <c r="B41" s="47"/>
      <c r="C41" s="11" t="s">
        <v>1058</v>
      </c>
      <c r="D41" s="9" t="s">
        <v>187</v>
      </c>
      <c r="E41" s="9">
        <v>5</v>
      </c>
      <c r="F41" s="9">
        <v>17950640</v>
      </c>
      <c r="G41" s="9" t="s">
        <v>166</v>
      </c>
      <c r="H41" s="9">
        <v>5.2693751449999997</v>
      </c>
    </row>
    <row r="42" spans="1:8" x14ac:dyDescent="0.25">
      <c r="A42" s="45"/>
      <c r="B42" s="47"/>
      <c r="C42" s="11" t="s">
        <v>1059</v>
      </c>
      <c r="D42" s="9" t="s">
        <v>188</v>
      </c>
      <c r="E42" s="9">
        <v>7</v>
      </c>
      <c r="F42" s="9">
        <v>22883449</v>
      </c>
      <c r="G42" s="9" t="s">
        <v>166</v>
      </c>
      <c r="H42" s="9">
        <v>5.0613207219999996</v>
      </c>
    </row>
    <row r="43" spans="1:8" x14ac:dyDescent="0.25">
      <c r="A43" s="45"/>
      <c r="B43" s="47"/>
      <c r="C43" s="11" t="s">
        <v>1060</v>
      </c>
      <c r="D43" s="9" t="s">
        <v>189</v>
      </c>
      <c r="E43" s="9">
        <v>7</v>
      </c>
      <c r="F43" s="9">
        <v>28153990</v>
      </c>
      <c r="G43" s="9" t="s">
        <v>166</v>
      </c>
      <c r="H43" s="9">
        <v>4.4983575199999999</v>
      </c>
    </row>
    <row r="44" spans="1:8" x14ac:dyDescent="0.25">
      <c r="A44" s="45"/>
      <c r="B44" s="47"/>
      <c r="C44" s="11" t="s">
        <v>1061</v>
      </c>
      <c r="D44" s="9" t="s">
        <v>190</v>
      </c>
      <c r="E44" s="9">
        <v>3</v>
      </c>
      <c r="F44" s="9">
        <v>24613747</v>
      </c>
      <c r="G44" s="9" t="s">
        <v>166</v>
      </c>
      <c r="H44" s="9">
        <v>4.1883202830000004</v>
      </c>
    </row>
    <row r="45" spans="1:8" x14ac:dyDescent="0.25">
      <c r="A45" s="45"/>
      <c r="B45" s="47"/>
      <c r="C45" s="11" t="s">
        <v>1062</v>
      </c>
      <c r="D45" s="9" t="s">
        <v>191</v>
      </c>
      <c r="E45" s="9">
        <v>4</v>
      </c>
      <c r="F45" s="9">
        <v>35280641</v>
      </c>
      <c r="G45" s="9" t="s">
        <v>177</v>
      </c>
      <c r="H45" s="9">
        <v>4.7403659649999996</v>
      </c>
    </row>
    <row r="46" spans="1:8" x14ac:dyDescent="0.25">
      <c r="A46" s="45"/>
      <c r="B46" s="44" t="s">
        <v>175</v>
      </c>
      <c r="C46" s="40" t="s">
        <v>1063</v>
      </c>
      <c r="D46" s="47" t="s">
        <v>192</v>
      </c>
      <c r="E46" s="9">
        <v>3</v>
      </c>
      <c r="F46" s="9">
        <v>28768757</v>
      </c>
      <c r="G46" s="9" t="s">
        <v>165</v>
      </c>
      <c r="H46" s="9">
        <v>10.6304953</v>
      </c>
    </row>
    <row r="47" spans="1:8" x14ac:dyDescent="0.25">
      <c r="A47" s="45"/>
      <c r="B47" s="45"/>
      <c r="C47" s="41"/>
      <c r="D47" s="47"/>
      <c r="E47" s="9">
        <v>3</v>
      </c>
      <c r="F47" s="9">
        <v>28768757</v>
      </c>
      <c r="G47" s="9" t="s">
        <v>166</v>
      </c>
      <c r="H47" s="9">
        <v>6.4281727899999996</v>
      </c>
    </row>
    <row r="48" spans="1:8" x14ac:dyDescent="0.25">
      <c r="A48" s="45"/>
      <c r="B48" s="45"/>
      <c r="C48" s="42"/>
      <c r="D48" s="47"/>
      <c r="E48" s="9">
        <v>3</v>
      </c>
      <c r="F48" s="9">
        <v>28768757</v>
      </c>
      <c r="G48" s="9" t="s">
        <v>177</v>
      </c>
      <c r="H48" s="9">
        <v>5.0283063070000003</v>
      </c>
    </row>
    <row r="49" spans="1:8" x14ac:dyDescent="0.25">
      <c r="A49" s="45"/>
      <c r="B49" s="45"/>
      <c r="C49" s="40" t="s">
        <v>1064</v>
      </c>
      <c r="D49" s="47" t="s">
        <v>193</v>
      </c>
      <c r="E49" s="9">
        <v>8</v>
      </c>
      <c r="F49" s="9">
        <v>20982018</v>
      </c>
      <c r="G49" s="9" t="s">
        <v>165</v>
      </c>
      <c r="H49" s="9">
        <v>4.2139734259999999</v>
      </c>
    </row>
    <row r="50" spans="1:8" x14ac:dyDescent="0.25">
      <c r="A50" s="45"/>
      <c r="B50" s="45"/>
      <c r="C50" s="42"/>
      <c r="D50" s="47"/>
      <c r="E50" s="9">
        <v>8</v>
      </c>
      <c r="F50" s="9">
        <v>20982018</v>
      </c>
      <c r="G50" s="9" t="s">
        <v>166</v>
      </c>
      <c r="H50" s="9">
        <v>4.5763735619999997</v>
      </c>
    </row>
    <row r="51" spans="1:8" x14ac:dyDescent="0.25">
      <c r="A51" s="45"/>
      <c r="B51" s="45"/>
      <c r="C51" s="40" t="s">
        <v>1065</v>
      </c>
      <c r="D51" s="47" t="s">
        <v>194</v>
      </c>
      <c r="E51" s="9">
        <v>2</v>
      </c>
      <c r="F51" s="9">
        <v>22274976</v>
      </c>
      <c r="G51" s="9" t="s">
        <v>166</v>
      </c>
      <c r="H51" s="9">
        <v>5.3842415910000003</v>
      </c>
    </row>
    <row r="52" spans="1:8" x14ac:dyDescent="0.25">
      <c r="A52" s="45"/>
      <c r="B52" s="45"/>
      <c r="C52" s="42"/>
      <c r="D52" s="47"/>
      <c r="E52" s="9">
        <v>2</v>
      </c>
      <c r="F52" s="9">
        <v>22274976</v>
      </c>
      <c r="G52" s="9" t="s">
        <v>177</v>
      </c>
      <c r="H52" s="9">
        <v>4.5488152050000004</v>
      </c>
    </row>
    <row r="53" spans="1:8" x14ac:dyDescent="0.25">
      <c r="A53" s="45"/>
      <c r="B53" s="45"/>
      <c r="C53" s="11" t="s">
        <v>1066</v>
      </c>
      <c r="D53" s="9" t="s">
        <v>195</v>
      </c>
      <c r="E53" s="9">
        <v>2</v>
      </c>
      <c r="F53" s="9">
        <v>22298758</v>
      </c>
      <c r="G53" s="9" t="s">
        <v>166</v>
      </c>
      <c r="H53" s="9">
        <v>5.3719143599999999</v>
      </c>
    </row>
    <row r="54" spans="1:8" x14ac:dyDescent="0.25">
      <c r="A54" s="45"/>
      <c r="B54" s="45"/>
      <c r="C54" s="40" t="s">
        <v>1067</v>
      </c>
      <c r="D54" s="47" t="s">
        <v>196</v>
      </c>
      <c r="E54" s="9">
        <v>4</v>
      </c>
      <c r="F54" s="9">
        <v>5680695</v>
      </c>
      <c r="G54" s="9" t="s">
        <v>166</v>
      </c>
      <c r="H54" s="9">
        <v>5.1683990240000002</v>
      </c>
    </row>
    <row r="55" spans="1:8" x14ac:dyDescent="0.25">
      <c r="A55" s="45"/>
      <c r="B55" s="45"/>
      <c r="C55" s="42"/>
      <c r="D55" s="47"/>
      <c r="E55" s="9">
        <v>4</v>
      </c>
      <c r="F55" s="9">
        <v>5680695</v>
      </c>
      <c r="G55" s="9" t="s">
        <v>177</v>
      </c>
      <c r="H55" s="9">
        <v>4.2748362670000004</v>
      </c>
    </row>
    <row r="56" spans="1:8" x14ac:dyDescent="0.25">
      <c r="A56" s="45"/>
      <c r="B56" s="45"/>
      <c r="C56" s="40" t="s">
        <v>1068</v>
      </c>
      <c r="D56" s="47" t="s">
        <v>197</v>
      </c>
      <c r="E56" s="9">
        <v>5</v>
      </c>
      <c r="F56" s="9">
        <v>17820537</v>
      </c>
      <c r="G56" s="9" t="s">
        <v>166</v>
      </c>
      <c r="H56" s="9">
        <v>4.9772855920000003</v>
      </c>
    </row>
    <row r="57" spans="1:8" x14ac:dyDescent="0.25">
      <c r="A57" s="45"/>
      <c r="B57" s="45"/>
      <c r="C57" s="42"/>
      <c r="D57" s="47"/>
      <c r="E57" s="9">
        <v>5</v>
      </c>
      <c r="F57" s="9">
        <v>17820537</v>
      </c>
      <c r="G57" s="9" t="s">
        <v>177</v>
      </c>
      <c r="H57" s="9">
        <v>4.5717649439999999</v>
      </c>
    </row>
    <row r="58" spans="1:8" x14ac:dyDescent="0.25">
      <c r="A58" s="45"/>
      <c r="B58" s="45"/>
      <c r="C58" s="40" t="s">
        <v>1069</v>
      </c>
      <c r="D58" s="47" t="s">
        <v>198</v>
      </c>
      <c r="E58" s="9">
        <v>1</v>
      </c>
      <c r="F58" s="9">
        <v>40123177</v>
      </c>
      <c r="G58" s="9" t="s">
        <v>166</v>
      </c>
      <c r="H58" s="9">
        <v>4.8958403190000004</v>
      </c>
    </row>
    <row r="59" spans="1:8" x14ac:dyDescent="0.25">
      <c r="A59" s="45"/>
      <c r="B59" s="45"/>
      <c r="C59" s="42"/>
      <c r="D59" s="47"/>
      <c r="E59" s="9">
        <v>1</v>
      </c>
      <c r="F59" s="9">
        <v>40123177</v>
      </c>
      <c r="G59" s="9" t="s">
        <v>177</v>
      </c>
      <c r="H59" s="9">
        <v>4.4672928670000003</v>
      </c>
    </row>
    <row r="60" spans="1:8" x14ac:dyDescent="0.25">
      <c r="A60" s="45"/>
      <c r="B60" s="45"/>
      <c r="C60" s="11" t="s">
        <v>1070</v>
      </c>
      <c r="D60" s="9" t="s">
        <v>199</v>
      </c>
      <c r="E60" s="9">
        <v>2</v>
      </c>
      <c r="F60" s="9">
        <v>24170703</v>
      </c>
      <c r="G60" s="9" t="s">
        <v>166</v>
      </c>
      <c r="H60" s="9">
        <v>4.5554593819999996</v>
      </c>
    </row>
    <row r="61" spans="1:8" x14ac:dyDescent="0.25">
      <c r="A61" s="45"/>
      <c r="B61" s="45"/>
      <c r="C61" s="40" t="s">
        <v>1071</v>
      </c>
      <c r="D61" s="47" t="s">
        <v>200</v>
      </c>
      <c r="E61" s="9">
        <v>12</v>
      </c>
      <c r="F61" s="9">
        <v>2813709</v>
      </c>
      <c r="G61" s="9" t="s">
        <v>166</v>
      </c>
      <c r="H61" s="9">
        <v>4.463962725</v>
      </c>
    </row>
    <row r="62" spans="1:8" x14ac:dyDescent="0.25">
      <c r="A62" s="45"/>
      <c r="B62" s="45"/>
      <c r="C62" s="42"/>
      <c r="D62" s="47"/>
      <c r="E62" s="9">
        <v>12</v>
      </c>
      <c r="F62" s="9">
        <v>2813709</v>
      </c>
      <c r="G62" s="9" t="s">
        <v>177</v>
      </c>
      <c r="H62" s="9">
        <v>4.2202255620000004</v>
      </c>
    </row>
    <row r="63" spans="1:8" x14ac:dyDescent="0.25">
      <c r="A63" s="45"/>
      <c r="B63" s="45"/>
      <c r="C63" s="11" t="s">
        <v>1072</v>
      </c>
      <c r="D63" s="9" t="s">
        <v>201</v>
      </c>
      <c r="E63" s="9">
        <v>2</v>
      </c>
      <c r="F63" s="9">
        <v>1401901</v>
      </c>
      <c r="G63" s="9" t="s">
        <v>166</v>
      </c>
      <c r="H63" s="9">
        <v>4.3814997199999999</v>
      </c>
    </row>
    <row r="64" spans="1:8" x14ac:dyDescent="0.25">
      <c r="A64" s="45"/>
      <c r="B64" s="45"/>
      <c r="C64" s="11" t="s">
        <v>1073</v>
      </c>
      <c r="D64" s="9" t="s">
        <v>202</v>
      </c>
      <c r="E64" s="9">
        <v>4</v>
      </c>
      <c r="F64" s="9">
        <v>5678790</v>
      </c>
      <c r="G64" s="9" t="s">
        <v>166</v>
      </c>
      <c r="H64" s="9">
        <v>4.2577284869999996</v>
      </c>
    </row>
    <row r="65" spans="1:8" x14ac:dyDescent="0.25">
      <c r="A65" s="45"/>
      <c r="B65" s="45"/>
      <c r="C65" s="11" t="s">
        <v>1080</v>
      </c>
      <c r="D65" s="9" t="s">
        <v>203</v>
      </c>
      <c r="E65" s="9">
        <v>3</v>
      </c>
      <c r="F65" s="9">
        <v>9610498</v>
      </c>
      <c r="G65" s="9" t="s">
        <v>166</v>
      </c>
      <c r="H65" s="9">
        <v>4.2465786159999999</v>
      </c>
    </row>
    <row r="66" spans="1:8" x14ac:dyDescent="0.25">
      <c r="A66" s="45"/>
      <c r="B66" s="45"/>
      <c r="C66" s="11" t="s">
        <v>1074</v>
      </c>
      <c r="D66" s="9" t="s">
        <v>204</v>
      </c>
      <c r="E66" s="9">
        <v>4</v>
      </c>
      <c r="F66" s="9">
        <v>1868082</v>
      </c>
      <c r="G66" s="9" t="s">
        <v>166</v>
      </c>
      <c r="H66" s="9">
        <v>4.2287326250000001</v>
      </c>
    </row>
    <row r="67" spans="1:8" x14ac:dyDescent="0.25">
      <c r="A67" s="45"/>
      <c r="B67" s="45"/>
      <c r="C67" s="11" t="s">
        <v>1075</v>
      </c>
      <c r="D67" s="9" t="s">
        <v>205</v>
      </c>
      <c r="E67" s="9">
        <v>1</v>
      </c>
      <c r="F67" s="9">
        <v>4802410</v>
      </c>
      <c r="G67" s="9" t="s">
        <v>166</v>
      </c>
      <c r="H67" s="9">
        <v>4.116477036</v>
      </c>
    </row>
    <row r="68" spans="1:8" x14ac:dyDescent="0.25">
      <c r="A68" s="45"/>
      <c r="B68" s="45"/>
      <c r="C68" s="11" t="s">
        <v>1076</v>
      </c>
      <c r="D68" s="9" t="s">
        <v>206</v>
      </c>
      <c r="E68" s="9">
        <v>2</v>
      </c>
      <c r="F68" s="9">
        <v>23494794</v>
      </c>
      <c r="G68" s="9" t="s">
        <v>166</v>
      </c>
      <c r="H68" s="9">
        <v>4.0691000190000004</v>
      </c>
    </row>
    <row r="69" spans="1:8" x14ac:dyDescent="0.25">
      <c r="A69" s="45"/>
      <c r="B69" s="45"/>
      <c r="C69" s="11" t="s">
        <v>1077</v>
      </c>
      <c r="D69" s="9" t="s">
        <v>207</v>
      </c>
      <c r="E69" s="9">
        <v>1</v>
      </c>
      <c r="F69" s="9">
        <v>32016449</v>
      </c>
      <c r="G69" s="9" t="s">
        <v>166</v>
      </c>
      <c r="H69" s="9">
        <v>4.0670731089999999</v>
      </c>
    </row>
    <row r="70" spans="1:8" x14ac:dyDescent="0.25">
      <c r="A70" s="45"/>
      <c r="B70" s="45"/>
      <c r="C70" s="11" t="s">
        <v>1078</v>
      </c>
      <c r="D70" s="9" t="s">
        <v>208</v>
      </c>
      <c r="E70" s="9">
        <v>12</v>
      </c>
      <c r="F70" s="9">
        <v>2778085</v>
      </c>
      <c r="G70" s="9" t="s">
        <v>166</v>
      </c>
      <c r="H70" s="9">
        <v>4.0276659559999999</v>
      </c>
    </row>
    <row r="71" spans="1:8" x14ac:dyDescent="0.25">
      <c r="A71" s="45"/>
      <c r="B71" s="46"/>
      <c r="C71" s="11" t="s">
        <v>1079</v>
      </c>
      <c r="D71" s="9" t="s">
        <v>209</v>
      </c>
      <c r="E71" s="9">
        <v>10</v>
      </c>
      <c r="F71" s="9">
        <v>22966091</v>
      </c>
      <c r="G71" s="9" t="s">
        <v>166</v>
      </c>
      <c r="H71" s="9">
        <v>4.0115367390000003</v>
      </c>
    </row>
    <row r="72" spans="1:8" x14ac:dyDescent="0.25">
      <c r="A72" s="45"/>
      <c r="B72" s="47" t="s">
        <v>178</v>
      </c>
      <c r="C72" s="40" t="s">
        <v>1081</v>
      </c>
      <c r="D72" s="47" t="s">
        <v>210</v>
      </c>
      <c r="E72" s="9">
        <v>6</v>
      </c>
      <c r="F72" s="9">
        <v>3443792</v>
      </c>
      <c r="G72" s="9" t="s">
        <v>165</v>
      </c>
      <c r="H72" s="9">
        <v>15.83410726</v>
      </c>
    </row>
    <row r="73" spans="1:8" x14ac:dyDescent="0.25">
      <c r="A73" s="45"/>
      <c r="B73" s="47"/>
      <c r="C73" s="41"/>
      <c r="D73" s="47"/>
      <c r="E73" s="9">
        <v>6</v>
      </c>
      <c r="F73" s="9">
        <v>3443792</v>
      </c>
      <c r="G73" s="9" t="s">
        <v>166</v>
      </c>
      <c r="H73" s="9">
        <v>6.7874653470000004</v>
      </c>
    </row>
    <row r="74" spans="1:8" x14ac:dyDescent="0.25">
      <c r="A74" s="45"/>
      <c r="B74" s="47"/>
      <c r="C74" s="42"/>
      <c r="D74" s="47"/>
      <c r="E74" s="9">
        <v>6</v>
      </c>
      <c r="F74" s="9">
        <v>3443792</v>
      </c>
      <c r="G74" s="9" t="s">
        <v>177</v>
      </c>
      <c r="H74" s="9">
        <v>4.8684983239999999</v>
      </c>
    </row>
    <row r="75" spans="1:8" x14ac:dyDescent="0.25">
      <c r="A75" s="45"/>
      <c r="B75" s="47"/>
      <c r="C75" s="11" t="s">
        <v>1082</v>
      </c>
      <c r="D75" s="9" t="s">
        <v>211</v>
      </c>
      <c r="E75" s="9">
        <v>5</v>
      </c>
      <c r="F75" s="9">
        <v>19381839</v>
      </c>
      <c r="G75" s="9" t="s">
        <v>165</v>
      </c>
      <c r="H75" s="9">
        <v>8.1996636990000002</v>
      </c>
    </row>
    <row r="76" spans="1:8" x14ac:dyDescent="0.25">
      <c r="A76" s="45"/>
      <c r="B76" s="47"/>
      <c r="C76" s="11" t="s">
        <v>1083</v>
      </c>
      <c r="D76" s="9" t="s">
        <v>212</v>
      </c>
      <c r="E76" s="9">
        <v>2</v>
      </c>
      <c r="F76" s="9">
        <v>1226184</v>
      </c>
      <c r="G76" s="9" t="s">
        <v>165</v>
      </c>
      <c r="H76" s="9">
        <v>8.138437991</v>
      </c>
    </row>
    <row r="77" spans="1:8" x14ac:dyDescent="0.25">
      <c r="A77" s="45"/>
      <c r="B77" s="47"/>
      <c r="C77" s="11" t="s">
        <v>1084</v>
      </c>
      <c r="D77" s="9" t="s">
        <v>213</v>
      </c>
      <c r="E77" s="9">
        <v>1</v>
      </c>
      <c r="F77" s="9">
        <v>30836704</v>
      </c>
      <c r="G77" s="9" t="s">
        <v>165</v>
      </c>
      <c r="H77" s="9">
        <v>4.6999959430000002</v>
      </c>
    </row>
    <row r="78" spans="1:8" x14ac:dyDescent="0.25">
      <c r="A78" s="45"/>
      <c r="B78" s="47"/>
      <c r="C78" s="40" t="s">
        <v>1085</v>
      </c>
      <c r="D78" s="47" t="s">
        <v>214</v>
      </c>
      <c r="E78" s="9">
        <v>2</v>
      </c>
      <c r="F78" s="9">
        <v>23141342</v>
      </c>
      <c r="G78" s="9" t="s">
        <v>166</v>
      </c>
      <c r="H78" s="9">
        <v>9.3488131790000004</v>
      </c>
    </row>
    <row r="79" spans="1:8" x14ac:dyDescent="0.25">
      <c r="A79" s="45"/>
      <c r="B79" s="47"/>
      <c r="C79" s="42"/>
      <c r="D79" s="47"/>
      <c r="E79" s="9">
        <v>2</v>
      </c>
      <c r="F79" s="9">
        <v>23141342</v>
      </c>
      <c r="G79" s="9" t="s">
        <v>177</v>
      </c>
      <c r="H79" s="9">
        <v>4.4791932579999996</v>
      </c>
    </row>
    <row r="80" spans="1:8" x14ac:dyDescent="0.25">
      <c r="A80" s="45"/>
      <c r="B80" s="47"/>
      <c r="C80" s="11" t="s">
        <v>1086</v>
      </c>
      <c r="D80" s="9" t="s">
        <v>215</v>
      </c>
      <c r="E80" s="9">
        <v>2</v>
      </c>
      <c r="F80" s="9">
        <v>34278997</v>
      </c>
      <c r="G80" s="9" t="s">
        <v>166</v>
      </c>
      <c r="H80" s="9">
        <v>7.1078496619999996</v>
      </c>
    </row>
    <row r="81" spans="1:8" x14ac:dyDescent="0.25">
      <c r="A81" s="45"/>
      <c r="B81" s="47"/>
      <c r="C81" s="11" t="s">
        <v>1088</v>
      </c>
      <c r="D81" s="9" t="s">
        <v>216</v>
      </c>
      <c r="E81" s="9">
        <v>3</v>
      </c>
      <c r="F81" s="9">
        <v>35655707</v>
      </c>
      <c r="G81" s="9" t="s">
        <v>166</v>
      </c>
      <c r="H81" s="9">
        <v>5.5780233460000002</v>
      </c>
    </row>
    <row r="82" spans="1:8" x14ac:dyDescent="0.25">
      <c r="A82" s="45"/>
      <c r="B82" s="47"/>
      <c r="C82" s="11" t="s">
        <v>1089</v>
      </c>
      <c r="D82" s="9" t="s">
        <v>217</v>
      </c>
      <c r="E82" s="9">
        <v>7</v>
      </c>
      <c r="F82" s="9">
        <v>21508406</v>
      </c>
      <c r="G82" s="9" t="s">
        <v>166</v>
      </c>
      <c r="H82" s="9">
        <v>4.8587282419999998</v>
      </c>
    </row>
    <row r="83" spans="1:8" x14ac:dyDescent="0.25">
      <c r="A83" s="45"/>
      <c r="B83" s="47"/>
      <c r="C83" s="11" t="s">
        <v>1087</v>
      </c>
      <c r="D83" s="10" t="s">
        <v>218</v>
      </c>
      <c r="E83" s="10">
        <v>6</v>
      </c>
      <c r="F83" s="10">
        <v>3417908</v>
      </c>
      <c r="G83" s="10" t="s">
        <v>177</v>
      </c>
      <c r="H83" s="10">
        <v>5.0953744030000001</v>
      </c>
    </row>
    <row r="84" spans="1:8" x14ac:dyDescent="0.25">
      <c r="A84" s="45"/>
      <c r="B84" s="47"/>
      <c r="C84" s="11" t="s">
        <v>1090</v>
      </c>
      <c r="D84" s="10" t="s">
        <v>219</v>
      </c>
      <c r="E84" s="10">
        <v>6</v>
      </c>
      <c r="F84" s="10">
        <v>7176351</v>
      </c>
      <c r="G84" s="10" t="s">
        <v>177</v>
      </c>
      <c r="H84" s="10">
        <v>5.09353765</v>
      </c>
    </row>
    <row r="85" spans="1:8" x14ac:dyDescent="0.25">
      <c r="A85" s="45"/>
      <c r="B85" s="47"/>
      <c r="C85" s="11" t="s">
        <v>1091</v>
      </c>
      <c r="D85" s="10" t="s">
        <v>220</v>
      </c>
      <c r="E85" s="10">
        <v>4</v>
      </c>
      <c r="F85" s="10">
        <v>5101718</v>
      </c>
      <c r="G85" s="10" t="s">
        <v>177</v>
      </c>
      <c r="H85" s="10">
        <v>4.9569179940000003</v>
      </c>
    </row>
    <row r="86" spans="1:8" x14ac:dyDescent="0.25">
      <c r="A86" s="45"/>
      <c r="B86" s="47"/>
      <c r="C86" s="11" t="s">
        <v>1092</v>
      </c>
      <c r="D86" s="10" t="s">
        <v>221</v>
      </c>
      <c r="E86" s="10">
        <v>5</v>
      </c>
      <c r="F86" s="10">
        <v>3136846</v>
      </c>
      <c r="G86" s="10" t="s">
        <v>177</v>
      </c>
      <c r="H86" s="10">
        <v>4.9569179940000003</v>
      </c>
    </row>
    <row r="87" spans="1:8" x14ac:dyDescent="0.25">
      <c r="A87" s="45"/>
      <c r="B87" s="47"/>
      <c r="C87" s="11" t="s">
        <v>1093</v>
      </c>
      <c r="D87" s="10" t="s">
        <v>222</v>
      </c>
      <c r="E87" s="10">
        <v>5</v>
      </c>
      <c r="F87" s="10">
        <v>3144706</v>
      </c>
      <c r="G87" s="10" t="s">
        <v>177</v>
      </c>
      <c r="H87" s="10">
        <v>4.9569179940000003</v>
      </c>
    </row>
    <row r="88" spans="1:8" x14ac:dyDescent="0.25">
      <c r="A88" s="45"/>
      <c r="B88" s="47"/>
      <c r="C88" s="11" t="s">
        <v>1094</v>
      </c>
      <c r="D88" s="10" t="s">
        <v>202</v>
      </c>
      <c r="E88" s="10">
        <v>4</v>
      </c>
      <c r="F88" s="10">
        <v>5678790</v>
      </c>
      <c r="G88" s="10" t="s">
        <v>177</v>
      </c>
      <c r="H88" s="10">
        <v>4.5169439919999999</v>
      </c>
    </row>
    <row r="89" spans="1:8" x14ac:dyDescent="0.25">
      <c r="A89" s="45"/>
      <c r="B89" s="47"/>
      <c r="C89" s="11" t="s">
        <v>1095</v>
      </c>
      <c r="D89" s="10" t="s">
        <v>223</v>
      </c>
      <c r="E89" s="10">
        <v>9</v>
      </c>
      <c r="F89" s="10">
        <v>10961051</v>
      </c>
      <c r="G89" s="10" t="s">
        <v>177</v>
      </c>
      <c r="H89" s="10">
        <v>4.5107185279999999</v>
      </c>
    </row>
    <row r="90" spans="1:8" x14ac:dyDescent="0.25">
      <c r="A90" s="45"/>
      <c r="B90" s="47"/>
      <c r="C90" s="11" t="s">
        <v>1096</v>
      </c>
      <c r="D90" s="10" t="s">
        <v>208</v>
      </c>
      <c r="E90" s="10">
        <v>12</v>
      </c>
      <c r="F90" s="10">
        <v>2778085</v>
      </c>
      <c r="G90" s="10" t="s">
        <v>177</v>
      </c>
      <c r="H90" s="10">
        <v>4.2326527690000004</v>
      </c>
    </row>
    <row r="91" spans="1:8" x14ac:dyDescent="0.25">
      <c r="A91" s="45"/>
      <c r="B91" s="47"/>
      <c r="C91" s="11" t="s">
        <v>1097</v>
      </c>
      <c r="D91" s="10" t="s">
        <v>224</v>
      </c>
      <c r="E91" s="10">
        <v>12</v>
      </c>
      <c r="F91" s="10">
        <v>2815151</v>
      </c>
      <c r="G91" s="10" t="s">
        <v>177</v>
      </c>
      <c r="H91" s="10">
        <v>4.1775940599999997</v>
      </c>
    </row>
    <row r="92" spans="1:8" x14ac:dyDescent="0.25">
      <c r="A92" s="45"/>
      <c r="B92" s="47"/>
      <c r="C92" s="11" t="s">
        <v>1098</v>
      </c>
      <c r="D92" s="10" t="s">
        <v>225</v>
      </c>
      <c r="E92" s="10">
        <v>12</v>
      </c>
      <c r="F92" s="10">
        <v>2813608</v>
      </c>
      <c r="G92" s="10" t="s">
        <v>177</v>
      </c>
      <c r="H92" s="10">
        <v>4.175792822</v>
      </c>
    </row>
    <row r="93" spans="1:8" x14ac:dyDescent="0.25">
      <c r="A93" s="45"/>
      <c r="B93" s="47"/>
      <c r="C93" s="11" t="s">
        <v>1099</v>
      </c>
      <c r="D93" s="10" t="s">
        <v>226</v>
      </c>
      <c r="E93" s="10">
        <v>12</v>
      </c>
      <c r="F93" s="10">
        <v>2786020</v>
      </c>
      <c r="G93" s="10" t="s">
        <v>177</v>
      </c>
      <c r="H93" s="10">
        <v>4.1698543389999996</v>
      </c>
    </row>
    <row r="94" spans="1:8" x14ac:dyDescent="0.25">
      <c r="A94" s="45"/>
      <c r="B94" s="47"/>
      <c r="C94" s="11" t="s">
        <v>1100</v>
      </c>
      <c r="D94" s="10" t="s">
        <v>197</v>
      </c>
      <c r="E94" s="10">
        <v>5</v>
      </c>
      <c r="F94" s="10">
        <v>17820537</v>
      </c>
      <c r="G94" s="10" t="s">
        <v>177</v>
      </c>
      <c r="H94" s="10">
        <v>4.1691374229999996</v>
      </c>
    </row>
    <row r="95" spans="1:8" x14ac:dyDescent="0.25">
      <c r="A95" s="45"/>
      <c r="B95" s="47"/>
      <c r="C95" s="11" t="s">
        <v>1101</v>
      </c>
      <c r="D95" s="10" t="s">
        <v>227</v>
      </c>
      <c r="E95" s="10">
        <v>5</v>
      </c>
      <c r="F95" s="10">
        <v>2445627</v>
      </c>
      <c r="G95" s="10" t="s">
        <v>177</v>
      </c>
      <c r="H95" s="10">
        <v>4.1661452719999996</v>
      </c>
    </row>
    <row r="96" spans="1:8" x14ac:dyDescent="0.25">
      <c r="A96" s="45"/>
      <c r="B96" s="47"/>
      <c r="C96" s="11" t="s">
        <v>1088</v>
      </c>
      <c r="D96" s="10" t="s">
        <v>228</v>
      </c>
      <c r="E96" s="10">
        <v>3</v>
      </c>
      <c r="F96" s="10">
        <v>2144413</v>
      </c>
      <c r="G96" s="10" t="s">
        <v>177</v>
      </c>
      <c r="H96" s="10">
        <v>4.1373826539999996</v>
      </c>
    </row>
    <row r="97" spans="1:8" x14ac:dyDescent="0.25">
      <c r="A97" s="45"/>
      <c r="B97" s="47"/>
      <c r="C97" s="11" t="s">
        <v>1102</v>
      </c>
      <c r="D97" s="10" t="s">
        <v>229</v>
      </c>
      <c r="E97" s="10">
        <v>12</v>
      </c>
      <c r="F97" s="10">
        <v>983527</v>
      </c>
      <c r="G97" s="10" t="s">
        <v>177</v>
      </c>
      <c r="H97" s="10">
        <v>4.1272575749999998</v>
      </c>
    </row>
    <row r="98" spans="1:8" x14ac:dyDescent="0.25">
      <c r="A98" s="45"/>
      <c r="B98" s="47"/>
      <c r="C98" s="11" t="s">
        <v>1103</v>
      </c>
      <c r="D98" s="10" t="s">
        <v>230</v>
      </c>
      <c r="E98" s="10">
        <v>12</v>
      </c>
      <c r="F98" s="10">
        <v>736740</v>
      </c>
      <c r="G98" s="10" t="s">
        <v>177</v>
      </c>
      <c r="H98" s="10">
        <v>4.1272575749999998</v>
      </c>
    </row>
    <row r="99" spans="1:8" x14ac:dyDescent="0.25">
      <c r="A99" s="45"/>
      <c r="B99" s="47"/>
      <c r="C99" s="11" t="s">
        <v>1107</v>
      </c>
      <c r="D99" s="10" t="s">
        <v>196</v>
      </c>
      <c r="E99" s="10">
        <v>4</v>
      </c>
      <c r="F99" s="10">
        <v>5680695</v>
      </c>
      <c r="G99" s="10" t="s">
        <v>177</v>
      </c>
      <c r="H99" s="10">
        <v>4.1224506679999999</v>
      </c>
    </row>
    <row r="100" spans="1:8" x14ac:dyDescent="0.25">
      <c r="A100" s="45"/>
      <c r="B100" s="47"/>
      <c r="C100" s="11" t="s">
        <v>1104</v>
      </c>
      <c r="D100" s="10" t="s">
        <v>231</v>
      </c>
      <c r="E100" s="10">
        <v>12</v>
      </c>
      <c r="F100" s="10">
        <v>951245</v>
      </c>
      <c r="G100" s="10" t="s">
        <v>177</v>
      </c>
      <c r="H100" s="10">
        <v>4.1048851119999998</v>
      </c>
    </row>
    <row r="101" spans="1:8" x14ac:dyDescent="0.25">
      <c r="A101" s="45"/>
      <c r="B101" s="47"/>
      <c r="C101" s="11" t="s">
        <v>1105</v>
      </c>
      <c r="D101" s="10" t="s">
        <v>232</v>
      </c>
      <c r="E101" s="10">
        <v>12</v>
      </c>
      <c r="F101" s="10">
        <v>998599</v>
      </c>
      <c r="G101" s="10" t="s">
        <v>177</v>
      </c>
      <c r="H101" s="10">
        <v>4.1048851119999998</v>
      </c>
    </row>
    <row r="102" spans="1:8" x14ac:dyDescent="0.25">
      <c r="A102" s="46"/>
      <c r="B102" s="47"/>
      <c r="C102" s="11" t="s">
        <v>1106</v>
      </c>
      <c r="D102" s="10" t="s">
        <v>233</v>
      </c>
      <c r="E102" s="10">
        <v>12</v>
      </c>
      <c r="F102" s="10">
        <v>1023238</v>
      </c>
      <c r="G102" s="10" t="s">
        <v>177</v>
      </c>
      <c r="H102" s="10">
        <v>4.1048851119999998</v>
      </c>
    </row>
    <row r="103" spans="1:8" x14ac:dyDescent="0.25">
      <c r="A103" s="47" t="s">
        <v>114</v>
      </c>
      <c r="B103" s="47" t="s">
        <v>163</v>
      </c>
      <c r="C103" s="40" t="s">
        <v>1108</v>
      </c>
      <c r="D103" s="47" t="s">
        <v>234</v>
      </c>
      <c r="E103" s="9">
        <v>4</v>
      </c>
      <c r="F103" s="9">
        <v>18521562</v>
      </c>
      <c r="G103" s="9" t="s">
        <v>165</v>
      </c>
      <c r="H103" s="9">
        <v>4.0655199450000001</v>
      </c>
    </row>
    <row r="104" spans="1:8" x14ac:dyDescent="0.25">
      <c r="A104" s="47"/>
      <c r="B104" s="47"/>
      <c r="C104" s="42"/>
      <c r="D104" s="47"/>
      <c r="E104" s="9">
        <v>4</v>
      </c>
      <c r="F104" s="9">
        <v>18521562</v>
      </c>
      <c r="G104" s="9" t="s">
        <v>166</v>
      </c>
      <c r="H104" s="9">
        <v>4.0655199450000001</v>
      </c>
    </row>
    <row r="105" spans="1:8" x14ac:dyDescent="0.25">
      <c r="A105" s="47"/>
      <c r="B105" s="47"/>
      <c r="C105" s="40" t="s">
        <v>1109</v>
      </c>
      <c r="D105" s="47" t="s">
        <v>235</v>
      </c>
      <c r="E105" s="9">
        <v>4</v>
      </c>
      <c r="F105" s="9">
        <v>18539947</v>
      </c>
      <c r="G105" s="9" t="s">
        <v>165</v>
      </c>
      <c r="H105" s="9">
        <v>4.0382347980000004</v>
      </c>
    </row>
    <row r="106" spans="1:8" x14ac:dyDescent="0.25">
      <c r="A106" s="47"/>
      <c r="B106" s="47"/>
      <c r="C106" s="42"/>
      <c r="D106" s="47"/>
      <c r="E106" s="9">
        <v>4</v>
      </c>
      <c r="F106" s="9">
        <v>18539947</v>
      </c>
      <c r="G106" s="9" t="s">
        <v>166</v>
      </c>
      <c r="H106" s="9">
        <v>4.0382347980000004</v>
      </c>
    </row>
    <row r="107" spans="1:8" x14ac:dyDescent="0.25">
      <c r="A107" s="47"/>
      <c r="B107" s="47" t="s">
        <v>175</v>
      </c>
      <c r="C107" s="40" t="s">
        <v>1110</v>
      </c>
      <c r="D107" s="47" t="s">
        <v>236</v>
      </c>
      <c r="E107" s="9">
        <v>2</v>
      </c>
      <c r="F107" s="9">
        <v>25322149</v>
      </c>
      <c r="G107" s="9" t="s">
        <v>165</v>
      </c>
      <c r="H107" s="9">
        <v>4.5726632150000004</v>
      </c>
    </row>
    <row r="108" spans="1:8" x14ac:dyDescent="0.25">
      <c r="A108" s="47"/>
      <c r="B108" s="47"/>
      <c r="C108" s="41"/>
      <c r="D108" s="47"/>
      <c r="E108" s="9">
        <v>2</v>
      </c>
      <c r="F108" s="9">
        <v>25322149</v>
      </c>
      <c r="G108" s="9" t="s">
        <v>166</v>
      </c>
      <c r="H108" s="9">
        <v>5.4166962239999998</v>
      </c>
    </row>
    <row r="109" spans="1:8" x14ac:dyDescent="0.25">
      <c r="A109" s="47"/>
      <c r="B109" s="47"/>
      <c r="C109" s="42"/>
      <c r="D109" s="47"/>
      <c r="E109" s="9">
        <v>2</v>
      </c>
      <c r="F109" s="9">
        <v>25322149</v>
      </c>
      <c r="G109" s="9" t="s">
        <v>177</v>
      </c>
      <c r="H109" s="9">
        <v>4.2474055079999999</v>
      </c>
    </row>
    <row r="110" spans="1:8" x14ac:dyDescent="0.25">
      <c r="A110" s="47"/>
      <c r="B110" s="47"/>
      <c r="C110" s="40" t="s">
        <v>1111</v>
      </c>
      <c r="D110" s="47" t="s">
        <v>237</v>
      </c>
      <c r="E110" s="9">
        <v>2</v>
      </c>
      <c r="F110" s="9">
        <v>26421480</v>
      </c>
      <c r="G110" s="9" t="s">
        <v>165</v>
      </c>
      <c r="H110" s="9">
        <v>4.4260962450000001</v>
      </c>
    </row>
    <row r="111" spans="1:8" x14ac:dyDescent="0.25">
      <c r="A111" s="47"/>
      <c r="B111" s="47"/>
      <c r="C111" s="42"/>
      <c r="D111" s="47"/>
      <c r="E111" s="9">
        <v>2</v>
      </c>
      <c r="F111" s="9">
        <v>26421480</v>
      </c>
      <c r="G111" s="9" t="s">
        <v>166</v>
      </c>
      <c r="H111" s="9">
        <v>4.6433496549999997</v>
      </c>
    </row>
    <row r="112" spans="1:8" x14ac:dyDescent="0.25">
      <c r="A112" s="47"/>
      <c r="B112" s="47"/>
      <c r="C112" s="40" t="s">
        <v>1112</v>
      </c>
      <c r="D112" s="47" t="s">
        <v>238</v>
      </c>
      <c r="E112" s="9">
        <v>2</v>
      </c>
      <c r="F112" s="9">
        <v>25319311</v>
      </c>
      <c r="G112" s="9" t="s">
        <v>165</v>
      </c>
      <c r="H112" s="9">
        <v>4.2743269340000003</v>
      </c>
    </row>
    <row r="113" spans="1:8" x14ac:dyDescent="0.25">
      <c r="A113" s="47"/>
      <c r="B113" s="47"/>
      <c r="C113" s="42"/>
      <c r="D113" s="47"/>
      <c r="E113" s="9">
        <v>2</v>
      </c>
      <c r="F113" s="9">
        <v>25319311</v>
      </c>
      <c r="G113" s="9" t="s">
        <v>166</v>
      </c>
      <c r="H113" s="9">
        <v>4.2743269340000003</v>
      </c>
    </row>
    <row r="114" spans="1:8" x14ac:dyDescent="0.25">
      <c r="A114" s="47"/>
      <c r="B114" s="47"/>
      <c r="C114" s="40" t="s">
        <v>1113</v>
      </c>
      <c r="D114" s="47" t="s">
        <v>239</v>
      </c>
      <c r="E114" s="9">
        <v>2</v>
      </c>
      <c r="F114" s="9">
        <v>25597035</v>
      </c>
      <c r="G114" s="9" t="s">
        <v>165</v>
      </c>
      <c r="H114" s="9">
        <v>4.2004010620000001</v>
      </c>
    </row>
    <row r="115" spans="1:8" x14ac:dyDescent="0.25">
      <c r="A115" s="47"/>
      <c r="B115" s="47"/>
      <c r="C115" s="42"/>
      <c r="D115" s="47"/>
      <c r="E115" s="9">
        <v>2</v>
      </c>
      <c r="F115" s="9">
        <v>25597035</v>
      </c>
      <c r="G115" s="9" t="s">
        <v>166</v>
      </c>
      <c r="H115" s="9">
        <v>4.2004010620000001</v>
      </c>
    </row>
    <row r="116" spans="1:8" x14ac:dyDescent="0.25">
      <c r="A116" s="47"/>
      <c r="B116" s="47"/>
      <c r="C116" s="40" t="s">
        <v>1114</v>
      </c>
      <c r="D116" s="47" t="s">
        <v>240</v>
      </c>
      <c r="E116" s="9">
        <v>6</v>
      </c>
      <c r="F116" s="9">
        <v>11992395</v>
      </c>
      <c r="G116" s="9" t="s">
        <v>165</v>
      </c>
      <c r="H116" s="9">
        <v>4.1097080640000003</v>
      </c>
    </row>
    <row r="117" spans="1:8" x14ac:dyDescent="0.25">
      <c r="A117" s="47"/>
      <c r="B117" s="47"/>
      <c r="C117" s="42"/>
      <c r="D117" s="47"/>
      <c r="E117" s="9">
        <v>6</v>
      </c>
      <c r="F117" s="9">
        <v>11992395</v>
      </c>
      <c r="G117" s="9" t="s">
        <v>166</v>
      </c>
      <c r="H117" s="9">
        <v>4.1097080640000003</v>
      </c>
    </row>
    <row r="118" spans="1:8" x14ac:dyDescent="0.25">
      <c r="A118" s="47"/>
      <c r="B118" s="47"/>
      <c r="C118" s="40" t="s">
        <v>1115</v>
      </c>
      <c r="D118" s="47" t="s">
        <v>241</v>
      </c>
      <c r="E118" s="9">
        <v>1</v>
      </c>
      <c r="F118" s="9">
        <v>35073122</v>
      </c>
      <c r="G118" s="9" t="s">
        <v>165</v>
      </c>
      <c r="H118" s="9">
        <v>4.0411980920000001</v>
      </c>
    </row>
    <row r="119" spans="1:8" x14ac:dyDescent="0.25">
      <c r="A119" s="47"/>
      <c r="B119" s="47"/>
      <c r="C119" s="42"/>
      <c r="D119" s="47"/>
      <c r="E119" s="9">
        <v>1</v>
      </c>
      <c r="F119" s="9">
        <v>35073122</v>
      </c>
      <c r="G119" s="9" t="s">
        <v>166</v>
      </c>
      <c r="H119" s="9">
        <v>4.0411980920000001</v>
      </c>
    </row>
    <row r="120" spans="1:8" x14ac:dyDescent="0.25">
      <c r="A120" s="47"/>
      <c r="B120" s="47"/>
      <c r="C120" s="40" t="s">
        <v>1116</v>
      </c>
      <c r="D120" s="47" t="s">
        <v>242</v>
      </c>
      <c r="E120" s="9">
        <v>2</v>
      </c>
      <c r="F120" s="9">
        <v>20798472</v>
      </c>
      <c r="G120" s="9" t="s">
        <v>165</v>
      </c>
      <c r="H120" s="9">
        <v>4.0310758709999996</v>
      </c>
    </row>
    <row r="121" spans="1:8" x14ac:dyDescent="0.25">
      <c r="A121" s="47"/>
      <c r="B121" s="47"/>
      <c r="C121" s="42"/>
      <c r="D121" s="47"/>
      <c r="E121" s="9">
        <v>2</v>
      </c>
      <c r="F121" s="9">
        <v>20798472</v>
      </c>
      <c r="G121" s="9" t="s">
        <v>166</v>
      </c>
      <c r="H121" s="9">
        <v>4.0310758709999996</v>
      </c>
    </row>
    <row r="122" spans="1:8" x14ac:dyDescent="0.25">
      <c r="A122" s="47"/>
      <c r="B122" s="47"/>
      <c r="C122" s="40" t="s">
        <v>1117</v>
      </c>
      <c r="D122" s="47" t="s">
        <v>243</v>
      </c>
      <c r="E122" s="9">
        <v>2</v>
      </c>
      <c r="F122" s="9">
        <v>20809348</v>
      </c>
      <c r="G122" s="9" t="s">
        <v>165</v>
      </c>
      <c r="H122" s="9">
        <v>4.0310758709999996</v>
      </c>
    </row>
    <row r="123" spans="1:8" x14ac:dyDescent="0.25">
      <c r="A123" s="47"/>
      <c r="B123" s="47"/>
      <c r="C123" s="42"/>
      <c r="D123" s="47"/>
      <c r="E123" s="9">
        <v>2</v>
      </c>
      <c r="F123" s="9">
        <v>20809348</v>
      </c>
      <c r="G123" s="9" t="s">
        <v>166</v>
      </c>
      <c r="H123" s="9">
        <v>4.0310758709999996</v>
      </c>
    </row>
    <row r="124" spans="1:8" x14ac:dyDescent="0.25">
      <c r="A124" s="47"/>
      <c r="B124" s="47" t="s">
        <v>178</v>
      </c>
      <c r="C124" s="40" t="s">
        <v>1118</v>
      </c>
      <c r="D124" s="47" t="s">
        <v>244</v>
      </c>
      <c r="E124" s="9">
        <v>2</v>
      </c>
      <c r="F124" s="9">
        <v>20756439</v>
      </c>
      <c r="G124" s="10" t="s">
        <v>165</v>
      </c>
      <c r="H124" s="9">
        <v>4.5432091830000001</v>
      </c>
    </row>
    <row r="125" spans="1:8" x14ac:dyDescent="0.25">
      <c r="A125" s="47"/>
      <c r="B125" s="47"/>
      <c r="C125" s="41"/>
      <c r="D125" s="47"/>
      <c r="E125" s="9">
        <v>2</v>
      </c>
      <c r="F125" s="9">
        <v>20756439</v>
      </c>
      <c r="G125" s="10" t="s">
        <v>166</v>
      </c>
      <c r="H125" s="9">
        <v>4.5432091830000001</v>
      </c>
    </row>
    <row r="126" spans="1:8" x14ac:dyDescent="0.25">
      <c r="A126" s="47"/>
      <c r="B126" s="47"/>
      <c r="C126" s="42"/>
      <c r="D126" s="47"/>
      <c r="E126" s="9">
        <v>2</v>
      </c>
      <c r="F126" s="9">
        <v>20756439</v>
      </c>
      <c r="G126" s="10" t="s">
        <v>177</v>
      </c>
      <c r="H126" s="9">
        <v>4.1305419929999996</v>
      </c>
    </row>
    <row r="127" spans="1:8" x14ac:dyDescent="0.25">
      <c r="A127" s="47"/>
      <c r="B127" s="47"/>
      <c r="C127" s="40" t="s">
        <v>1119</v>
      </c>
      <c r="D127" s="47" t="s">
        <v>245</v>
      </c>
      <c r="E127" s="9">
        <v>2</v>
      </c>
      <c r="F127" s="9">
        <v>21542503</v>
      </c>
      <c r="G127" s="10" t="s">
        <v>166</v>
      </c>
      <c r="H127" s="9">
        <v>4.009816882</v>
      </c>
    </row>
    <row r="128" spans="1:8" x14ac:dyDescent="0.25">
      <c r="A128" s="47"/>
      <c r="B128" s="47"/>
      <c r="C128" s="42"/>
      <c r="D128" s="47"/>
      <c r="E128" s="9">
        <v>2</v>
      </c>
      <c r="F128" s="9">
        <v>21542503</v>
      </c>
      <c r="G128" s="10" t="s">
        <v>177</v>
      </c>
      <c r="H128" s="9">
        <v>4.009816882</v>
      </c>
    </row>
    <row r="129" spans="1:8" x14ac:dyDescent="0.25">
      <c r="A129" s="44" t="s">
        <v>117</v>
      </c>
      <c r="B129" s="44" t="s">
        <v>163</v>
      </c>
      <c r="C129" s="40" t="s">
        <v>1120</v>
      </c>
      <c r="D129" s="44" t="s">
        <v>246</v>
      </c>
      <c r="E129" s="9">
        <v>2</v>
      </c>
      <c r="F129" s="9">
        <v>31597138</v>
      </c>
      <c r="G129" s="9" t="s">
        <v>165</v>
      </c>
      <c r="H129" s="9">
        <v>5.5114136330000001</v>
      </c>
    </row>
    <row r="130" spans="1:8" x14ac:dyDescent="0.25">
      <c r="A130" s="45"/>
      <c r="B130" s="45"/>
      <c r="C130" s="41"/>
      <c r="D130" s="45"/>
      <c r="E130" s="9">
        <v>2</v>
      </c>
      <c r="F130" s="9">
        <v>31597138</v>
      </c>
      <c r="G130" s="9" t="s">
        <v>166</v>
      </c>
      <c r="H130" s="9">
        <v>5.5114136330000001</v>
      </c>
    </row>
    <row r="131" spans="1:8" x14ac:dyDescent="0.25">
      <c r="A131" s="45"/>
      <c r="B131" s="45"/>
      <c r="C131" s="42"/>
      <c r="D131" s="46"/>
      <c r="E131" s="9">
        <v>2</v>
      </c>
      <c r="F131" s="9">
        <v>31597138</v>
      </c>
      <c r="G131" s="9" t="s">
        <v>177</v>
      </c>
      <c r="H131" s="9">
        <v>4.2864555910000002</v>
      </c>
    </row>
    <row r="132" spans="1:8" x14ac:dyDescent="0.25">
      <c r="A132" s="45"/>
      <c r="B132" s="45"/>
      <c r="C132" s="40" t="s">
        <v>1121</v>
      </c>
      <c r="D132" s="44" t="s">
        <v>247</v>
      </c>
      <c r="E132" s="9">
        <v>2</v>
      </c>
      <c r="F132" s="9">
        <v>31628510</v>
      </c>
      <c r="G132" s="9" t="s">
        <v>165</v>
      </c>
      <c r="H132" s="9">
        <v>5.5114136330000001</v>
      </c>
    </row>
    <row r="133" spans="1:8" x14ac:dyDescent="0.25">
      <c r="A133" s="45"/>
      <c r="B133" s="45"/>
      <c r="C133" s="41"/>
      <c r="D133" s="45"/>
      <c r="E133" s="9">
        <v>2</v>
      </c>
      <c r="F133" s="9">
        <v>31628510</v>
      </c>
      <c r="G133" s="9" t="s">
        <v>166</v>
      </c>
      <c r="H133" s="9">
        <v>5.5114136330000001</v>
      </c>
    </row>
    <row r="134" spans="1:8" x14ac:dyDescent="0.25">
      <c r="A134" s="45"/>
      <c r="B134" s="45"/>
      <c r="C134" s="42"/>
      <c r="D134" s="46"/>
      <c r="E134" s="9">
        <v>2</v>
      </c>
      <c r="F134" s="9">
        <v>31628510</v>
      </c>
      <c r="G134" s="9" t="s">
        <v>177</v>
      </c>
      <c r="H134" s="9">
        <v>4.2864555910000002</v>
      </c>
    </row>
    <row r="135" spans="1:8" x14ac:dyDescent="0.25">
      <c r="A135" s="45"/>
      <c r="B135" s="45"/>
      <c r="C135" s="40" t="s">
        <v>1122</v>
      </c>
      <c r="D135" s="44" t="s">
        <v>248</v>
      </c>
      <c r="E135" s="9">
        <v>2</v>
      </c>
      <c r="F135" s="9">
        <v>31678461</v>
      </c>
      <c r="G135" s="9" t="s">
        <v>165</v>
      </c>
      <c r="H135" s="9">
        <v>5.3517164360000002</v>
      </c>
    </row>
    <row r="136" spans="1:8" x14ac:dyDescent="0.25">
      <c r="A136" s="45"/>
      <c r="B136" s="45"/>
      <c r="C136" s="41"/>
      <c r="D136" s="45"/>
      <c r="E136" s="9">
        <v>2</v>
      </c>
      <c r="F136" s="9">
        <v>31678461</v>
      </c>
      <c r="G136" s="9" t="s">
        <v>166</v>
      </c>
      <c r="H136" s="9">
        <v>5.3517164360000002</v>
      </c>
    </row>
    <row r="137" spans="1:8" x14ac:dyDescent="0.25">
      <c r="A137" s="45"/>
      <c r="B137" s="45"/>
      <c r="C137" s="42"/>
      <c r="D137" s="46"/>
      <c r="E137" s="9">
        <v>2</v>
      </c>
      <c r="F137" s="9">
        <v>31678461</v>
      </c>
      <c r="G137" s="9" t="s">
        <v>177</v>
      </c>
      <c r="H137" s="9">
        <v>4.2002673960000001</v>
      </c>
    </row>
    <row r="138" spans="1:8" x14ac:dyDescent="0.25">
      <c r="A138" s="45"/>
      <c r="B138" s="45"/>
      <c r="C138" s="40" t="s">
        <v>1123</v>
      </c>
      <c r="D138" s="44" t="s">
        <v>249</v>
      </c>
      <c r="E138" s="9">
        <v>2</v>
      </c>
      <c r="F138" s="9">
        <v>31651528</v>
      </c>
      <c r="G138" s="9" t="s">
        <v>165</v>
      </c>
      <c r="H138" s="9">
        <v>5.3177322020000002</v>
      </c>
    </row>
    <row r="139" spans="1:8" x14ac:dyDescent="0.25">
      <c r="A139" s="45"/>
      <c r="B139" s="45"/>
      <c r="C139" s="41"/>
      <c r="D139" s="45"/>
      <c r="E139" s="9">
        <v>2</v>
      </c>
      <c r="F139" s="9">
        <v>31651528</v>
      </c>
      <c r="G139" s="9" t="s">
        <v>166</v>
      </c>
      <c r="H139" s="9">
        <v>5.3177322020000002</v>
      </c>
    </row>
    <row r="140" spans="1:8" x14ac:dyDescent="0.25">
      <c r="A140" s="45"/>
      <c r="B140" s="45"/>
      <c r="C140" s="42"/>
      <c r="D140" s="46"/>
      <c r="E140" s="9">
        <v>2</v>
      </c>
      <c r="F140" s="9">
        <v>31651528</v>
      </c>
      <c r="G140" s="9" t="s">
        <v>177</v>
      </c>
      <c r="H140" s="9">
        <v>4.1640771220000001</v>
      </c>
    </row>
    <row r="141" spans="1:8" x14ac:dyDescent="0.25">
      <c r="A141" s="45"/>
      <c r="B141" s="45"/>
      <c r="C141" s="40" t="s">
        <v>1124</v>
      </c>
      <c r="D141" s="44" t="s">
        <v>250</v>
      </c>
      <c r="E141" s="9">
        <v>2</v>
      </c>
      <c r="F141" s="9">
        <v>31188591</v>
      </c>
      <c r="G141" s="9" t="s">
        <v>165</v>
      </c>
      <c r="H141" s="9">
        <v>5.2486639589999999</v>
      </c>
    </row>
    <row r="142" spans="1:8" x14ac:dyDescent="0.25">
      <c r="A142" s="45"/>
      <c r="B142" s="45"/>
      <c r="C142" s="42"/>
      <c r="D142" s="46"/>
      <c r="E142" s="9">
        <v>2</v>
      </c>
      <c r="F142" s="9">
        <v>31188591</v>
      </c>
      <c r="G142" s="9" t="s">
        <v>166</v>
      </c>
      <c r="H142" s="9">
        <v>5.2486639589999999</v>
      </c>
    </row>
    <row r="143" spans="1:8" x14ac:dyDescent="0.25">
      <c r="A143" s="45"/>
      <c r="B143" s="45"/>
      <c r="C143" s="40" t="s">
        <v>1125</v>
      </c>
      <c r="D143" s="44" t="s">
        <v>251</v>
      </c>
      <c r="E143" s="9">
        <v>2</v>
      </c>
      <c r="F143" s="9">
        <v>32153532</v>
      </c>
      <c r="G143" s="9" t="s">
        <v>165</v>
      </c>
      <c r="H143" s="9">
        <v>5.2421753539999996</v>
      </c>
    </row>
    <row r="144" spans="1:8" x14ac:dyDescent="0.25">
      <c r="A144" s="45"/>
      <c r="B144" s="45"/>
      <c r="C144" s="41"/>
      <c r="D144" s="45"/>
      <c r="E144" s="9">
        <v>2</v>
      </c>
      <c r="F144" s="9">
        <v>32153532</v>
      </c>
      <c r="G144" s="9" t="s">
        <v>166</v>
      </c>
      <c r="H144" s="9">
        <v>5.2421753539999996</v>
      </c>
    </row>
    <row r="145" spans="1:8" x14ac:dyDescent="0.25">
      <c r="A145" s="45"/>
      <c r="B145" s="45"/>
      <c r="C145" s="42"/>
      <c r="D145" s="46"/>
      <c r="E145" s="9">
        <v>2</v>
      </c>
      <c r="F145" s="9">
        <v>32153532</v>
      </c>
      <c r="G145" s="9" t="s">
        <v>177</v>
      </c>
      <c r="H145" s="9">
        <v>4.1235807590000002</v>
      </c>
    </row>
    <row r="146" spans="1:8" x14ac:dyDescent="0.25">
      <c r="A146" s="45"/>
      <c r="B146" s="45"/>
      <c r="C146" s="40" t="s">
        <v>1126</v>
      </c>
      <c r="D146" s="44" t="s">
        <v>252</v>
      </c>
      <c r="E146" s="9">
        <v>6</v>
      </c>
      <c r="F146" s="9">
        <v>11690878</v>
      </c>
      <c r="G146" s="9" t="s">
        <v>165</v>
      </c>
      <c r="H146" s="9">
        <v>4.7531790100000002</v>
      </c>
    </row>
    <row r="147" spans="1:8" x14ac:dyDescent="0.25">
      <c r="A147" s="45"/>
      <c r="B147" s="45"/>
      <c r="C147" s="42"/>
      <c r="D147" s="46"/>
      <c r="E147" s="9">
        <v>6</v>
      </c>
      <c r="F147" s="9">
        <v>11690878</v>
      </c>
      <c r="G147" s="9" t="s">
        <v>166</v>
      </c>
      <c r="H147" s="9">
        <v>4.7531790100000002</v>
      </c>
    </row>
    <row r="148" spans="1:8" x14ac:dyDescent="0.25">
      <c r="A148" s="45"/>
      <c r="B148" s="45"/>
      <c r="C148" s="40" t="s">
        <v>1127</v>
      </c>
      <c r="D148" s="44" t="s">
        <v>253</v>
      </c>
      <c r="E148" s="9">
        <v>6</v>
      </c>
      <c r="F148" s="9">
        <v>28342385</v>
      </c>
      <c r="G148" s="9" t="s">
        <v>165</v>
      </c>
      <c r="H148" s="9">
        <v>4.6564705799999997</v>
      </c>
    </row>
    <row r="149" spans="1:8" x14ac:dyDescent="0.25">
      <c r="A149" s="45"/>
      <c r="B149" s="45"/>
      <c r="C149" s="42"/>
      <c r="D149" s="46"/>
      <c r="E149" s="9">
        <v>6</v>
      </c>
      <c r="F149" s="9">
        <v>28342385</v>
      </c>
      <c r="G149" s="9" t="s">
        <v>166</v>
      </c>
      <c r="H149" s="9">
        <v>4.6564705799999997</v>
      </c>
    </row>
    <row r="150" spans="1:8" x14ac:dyDescent="0.25">
      <c r="A150" s="45"/>
      <c r="B150" s="45"/>
      <c r="C150" s="40" t="s">
        <v>1128</v>
      </c>
      <c r="D150" s="44" t="s">
        <v>254</v>
      </c>
      <c r="E150" s="9">
        <v>2</v>
      </c>
      <c r="F150" s="9">
        <v>30829728</v>
      </c>
      <c r="G150" s="9" t="s">
        <v>165</v>
      </c>
      <c r="H150" s="9">
        <v>4.6342255220000004</v>
      </c>
    </row>
    <row r="151" spans="1:8" x14ac:dyDescent="0.25">
      <c r="A151" s="45"/>
      <c r="B151" s="45"/>
      <c r="C151" s="42"/>
      <c r="D151" s="46"/>
      <c r="E151" s="9">
        <v>2</v>
      </c>
      <c r="F151" s="9">
        <v>30829728</v>
      </c>
      <c r="G151" s="9" t="s">
        <v>166</v>
      </c>
      <c r="H151" s="9">
        <v>4.6342255220000004</v>
      </c>
    </row>
    <row r="152" spans="1:8" x14ac:dyDescent="0.25">
      <c r="A152" s="45"/>
      <c r="B152" s="45"/>
      <c r="C152" s="40" t="s">
        <v>1129</v>
      </c>
      <c r="D152" s="44" t="s">
        <v>255</v>
      </c>
      <c r="E152" s="9">
        <v>1</v>
      </c>
      <c r="F152" s="9">
        <v>3587108</v>
      </c>
      <c r="G152" s="9" t="s">
        <v>165</v>
      </c>
      <c r="H152" s="9">
        <v>4.5738130369999999</v>
      </c>
    </row>
    <row r="153" spans="1:8" x14ac:dyDescent="0.25">
      <c r="A153" s="45"/>
      <c r="B153" s="45"/>
      <c r="C153" s="42"/>
      <c r="D153" s="46"/>
      <c r="E153" s="9">
        <v>1</v>
      </c>
      <c r="F153" s="9">
        <v>3587108</v>
      </c>
      <c r="G153" s="9" t="s">
        <v>166</v>
      </c>
      <c r="H153" s="9">
        <v>4.5738130369999999</v>
      </c>
    </row>
    <row r="154" spans="1:8" x14ac:dyDescent="0.25">
      <c r="A154" s="45"/>
      <c r="B154" s="45"/>
      <c r="C154" s="40" t="s">
        <v>1130</v>
      </c>
      <c r="D154" s="44" t="s">
        <v>256</v>
      </c>
      <c r="E154" s="9">
        <v>2</v>
      </c>
      <c r="F154" s="9">
        <v>30925182</v>
      </c>
      <c r="G154" s="9" t="s">
        <v>165</v>
      </c>
      <c r="H154" s="9">
        <v>4.531001228</v>
      </c>
    </row>
    <row r="155" spans="1:8" x14ac:dyDescent="0.25">
      <c r="A155" s="45"/>
      <c r="B155" s="45"/>
      <c r="C155" s="42"/>
      <c r="D155" s="46"/>
      <c r="E155" s="9">
        <v>2</v>
      </c>
      <c r="F155" s="9">
        <v>30925182</v>
      </c>
      <c r="G155" s="9" t="s">
        <v>166</v>
      </c>
      <c r="H155" s="9">
        <v>4.531001228</v>
      </c>
    </row>
    <row r="156" spans="1:8" x14ac:dyDescent="0.25">
      <c r="A156" s="45"/>
      <c r="B156" s="45"/>
      <c r="C156" s="40" t="s">
        <v>1131</v>
      </c>
      <c r="D156" s="44" t="s">
        <v>257</v>
      </c>
      <c r="E156" s="9">
        <v>2</v>
      </c>
      <c r="F156" s="9">
        <v>30876577</v>
      </c>
      <c r="G156" s="9" t="s">
        <v>165</v>
      </c>
      <c r="H156" s="9">
        <v>4.531001228</v>
      </c>
    </row>
    <row r="157" spans="1:8" x14ac:dyDescent="0.25">
      <c r="A157" s="45"/>
      <c r="B157" s="45"/>
      <c r="C157" s="42"/>
      <c r="D157" s="46"/>
      <c r="E157" s="9">
        <v>2</v>
      </c>
      <c r="F157" s="9">
        <v>30876577</v>
      </c>
      <c r="G157" s="9" t="s">
        <v>166</v>
      </c>
      <c r="H157" s="9">
        <v>4.531001228</v>
      </c>
    </row>
    <row r="158" spans="1:8" x14ac:dyDescent="0.25">
      <c r="A158" s="45"/>
      <c r="B158" s="45"/>
      <c r="C158" s="40" t="s">
        <v>1132</v>
      </c>
      <c r="D158" s="44" t="s">
        <v>258</v>
      </c>
      <c r="E158" s="9">
        <v>2</v>
      </c>
      <c r="F158" s="9">
        <v>24075475</v>
      </c>
      <c r="G158" s="9" t="s">
        <v>165</v>
      </c>
      <c r="H158" s="9">
        <v>4.5229904259999998</v>
      </c>
    </row>
    <row r="159" spans="1:8" x14ac:dyDescent="0.25">
      <c r="A159" s="45"/>
      <c r="B159" s="45"/>
      <c r="C159" s="42"/>
      <c r="D159" s="46"/>
      <c r="E159" s="9">
        <v>2</v>
      </c>
      <c r="F159" s="9">
        <v>24075475</v>
      </c>
      <c r="G159" s="9" t="s">
        <v>166</v>
      </c>
      <c r="H159" s="9">
        <v>4.5229904259999998</v>
      </c>
    </row>
    <row r="160" spans="1:8" x14ac:dyDescent="0.25">
      <c r="A160" s="45"/>
      <c r="B160" s="45"/>
      <c r="C160" s="40" t="s">
        <v>1133</v>
      </c>
      <c r="D160" s="44" t="s">
        <v>259</v>
      </c>
      <c r="E160" s="9">
        <v>2</v>
      </c>
      <c r="F160" s="9">
        <v>32362842</v>
      </c>
      <c r="G160" s="9" t="s">
        <v>165</v>
      </c>
      <c r="H160" s="9">
        <v>4.4965824169999999</v>
      </c>
    </row>
    <row r="161" spans="1:8" x14ac:dyDescent="0.25">
      <c r="A161" s="45"/>
      <c r="B161" s="45"/>
      <c r="C161" s="42"/>
      <c r="D161" s="46"/>
      <c r="E161" s="9">
        <v>2</v>
      </c>
      <c r="F161" s="9">
        <v>32362842</v>
      </c>
      <c r="G161" s="9" t="s">
        <v>166</v>
      </c>
      <c r="H161" s="9">
        <v>4.4965824169999999</v>
      </c>
    </row>
    <row r="162" spans="1:8" x14ac:dyDescent="0.25">
      <c r="A162" s="45"/>
      <c r="B162" s="45"/>
      <c r="C162" s="40" t="s">
        <v>1134</v>
      </c>
      <c r="D162" s="44" t="s">
        <v>260</v>
      </c>
      <c r="E162" s="9">
        <v>2</v>
      </c>
      <c r="F162" s="9">
        <v>24748369</v>
      </c>
      <c r="G162" s="9" t="s">
        <v>165</v>
      </c>
      <c r="H162" s="9">
        <v>4.4836139770000001</v>
      </c>
    </row>
    <row r="163" spans="1:8" x14ac:dyDescent="0.25">
      <c r="A163" s="45"/>
      <c r="B163" s="45"/>
      <c r="C163" s="42"/>
      <c r="D163" s="46"/>
      <c r="E163" s="9">
        <v>2</v>
      </c>
      <c r="F163" s="9">
        <v>24748369</v>
      </c>
      <c r="G163" s="9" t="s">
        <v>166</v>
      </c>
      <c r="H163" s="9">
        <v>4.4836139770000001</v>
      </c>
    </row>
    <row r="164" spans="1:8" x14ac:dyDescent="0.25">
      <c r="A164" s="45"/>
      <c r="B164" s="45"/>
      <c r="C164" s="40" t="s">
        <v>1135</v>
      </c>
      <c r="D164" s="44" t="s">
        <v>261</v>
      </c>
      <c r="E164" s="9">
        <v>11</v>
      </c>
      <c r="F164" s="9">
        <v>23563035</v>
      </c>
      <c r="G164" s="9" t="s">
        <v>165</v>
      </c>
      <c r="H164" s="9">
        <v>4.4435406889999998</v>
      </c>
    </row>
    <row r="165" spans="1:8" x14ac:dyDescent="0.25">
      <c r="A165" s="45"/>
      <c r="B165" s="45"/>
      <c r="C165" s="42"/>
      <c r="D165" s="46"/>
      <c r="E165" s="9">
        <v>11</v>
      </c>
      <c r="F165" s="9">
        <v>23563035</v>
      </c>
      <c r="G165" s="9" t="s">
        <v>166</v>
      </c>
      <c r="H165" s="9">
        <v>4.4435406889999998</v>
      </c>
    </row>
    <row r="166" spans="1:8" x14ac:dyDescent="0.25">
      <c r="A166" s="45"/>
      <c r="B166" s="45"/>
      <c r="C166" s="40" t="s">
        <v>1136</v>
      </c>
      <c r="D166" s="44" t="s">
        <v>262</v>
      </c>
      <c r="E166" s="9">
        <v>2</v>
      </c>
      <c r="F166" s="9">
        <v>32109222</v>
      </c>
      <c r="G166" s="9" t="s">
        <v>165</v>
      </c>
      <c r="H166" s="9">
        <v>4.3580458660000003</v>
      </c>
    </row>
    <row r="167" spans="1:8" x14ac:dyDescent="0.25">
      <c r="A167" s="45"/>
      <c r="B167" s="45"/>
      <c r="C167" s="42"/>
      <c r="D167" s="46"/>
      <c r="E167" s="9">
        <v>2</v>
      </c>
      <c r="F167" s="9">
        <v>32109222</v>
      </c>
      <c r="G167" s="9" t="s">
        <v>166</v>
      </c>
      <c r="H167" s="9">
        <v>4.3580458660000003</v>
      </c>
    </row>
    <row r="168" spans="1:8" x14ac:dyDescent="0.25">
      <c r="A168" s="45"/>
      <c r="B168" s="45"/>
      <c r="C168" s="40" t="s">
        <v>1137</v>
      </c>
      <c r="D168" s="44" t="s">
        <v>263</v>
      </c>
      <c r="E168" s="9">
        <v>2</v>
      </c>
      <c r="F168" s="9">
        <v>32114508</v>
      </c>
      <c r="G168" s="9" t="s">
        <v>165</v>
      </c>
      <c r="H168" s="9">
        <v>4.3580458660000003</v>
      </c>
    </row>
    <row r="169" spans="1:8" x14ac:dyDescent="0.25">
      <c r="A169" s="45"/>
      <c r="B169" s="45"/>
      <c r="C169" s="42"/>
      <c r="D169" s="46"/>
      <c r="E169" s="9">
        <v>2</v>
      </c>
      <c r="F169" s="9">
        <v>32114508</v>
      </c>
      <c r="G169" s="9" t="s">
        <v>166</v>
      </c>
      <c r="H169" s="9">
        <v>4.3580458660000003</v>
      </c>
    </row>
    <row r="170" spans="1:8" x14ac:dyDescent="0.25">
      <c r="A170" s="45"/>
      <c r="B170" s="45"/>
      <c r="C170" s="40" t="s">
        <v>1138</v>
      </c>
      <c r="D170" s="44" t="s">
        <v>264</v>
      </c>
      <c r="E170" s="9">
        <v>2</v>
      </c>
      <c r="F170" s="9">
        <v>31121558</v>
      </c>
      <c r="G170" s="9" t="s">
        <v>165</v>
      </c>
      <c r="H170" s="9">
        <v>4.2963120850000003</v>
      </c>
    </row>
    <row r="171" spans="1:8" x14ac:dyDescent="0.25">
      <c r="A171" s="45"/>
      <c r="B171" s="45"/>
      <c r="C171" s="42"/>
      <c r="D171" s="46"/>
      <c r="E171" s="9">
        <v>2</v>
      </c>
      <c r="F171" s="9">
        <v>31121558</v>
      </c>
      <c r="G171" s="9" t="s">
        <v>166</v>
      </c>
      <c r="H171" s="9">
        <v>4.2963120850000003</v>
      </c>
    </row>
    <row r="172" spans="1:8" x14ac:dyDescent="0.25">
      <c r="A172" s="45"/>
      <c r="B172" s="45"/>
      <c r="C172" s="40" t="s">
        <v>1139</v>
      </c>
      <c r="D172" s="44" t="s">
        <v>265</v>
      </c>
      <c r="E172" s="9">
        <v>2</v>
      </c>
      <c r="F172" s="9">
        <v>31140246</v>
      </c>
      <c r="G172" s="9" t="s">
        <v>165</v>
      </c>
      <c r="H172" s="9">
        <v>4.2963120850000003</v>
      </c>
    </row>
    <row r="173" spans="1:8" x14ac:dyDescent="0.25">
      <c r="A173" s="45"/>
      <c r="B173" s="45"/>
      <c r="C173" s="42"/>
      <c r="D173" s="46"/>
      <c r="E173" s="9">
        <v>2</v>
      </c>
      <c r="F173" s="9">
        <v>31140246</v>
      </c>
      <c r="G173" s="9" t="s">
        <v>166</v>
      </c>
      <c r="H173" s="9">
        <v>4.2963120850000003</v>
      </c>
    </row>
    <row r="174" spans="1:8" x14ac:dyDescent="0.25">
      <c r="A174" s="45"/>
      <c r="B174" s="45"/>
      <c r="C174" s="40" t="s">
        <v>1140</v>
      </c>
      <c r="D174" s="44" t="s">
        <v>266</v>
      </c>
      <c r="E174" s="9">
        <v>2</v>
      </c>
      <c r="F174" s="9">
        <v>30902901</v>
      </c>
      <c r="G174" s="9" t="s">
        <v>165</v>
      </c>
      <c r="H174" s="9">
        <v>4.2634546899999997</v>
      </c>
    </row>
    <row r="175" spans="1:8" x14ac:dyDescent="0.25">
      <c r="A175" s="45"/>
      <c r="B175" s="45"/>
      <c r="C175" s="42"/>
      <c r="D175" s="46"/>
      <c r="E175" s="9">
        <v>2</v>
      </c>
      <c r="F175" s="9">
        <v>30902901</v>
      </c>
      <c r="G175" s="9" t="s">
        <v>166</v>
      </c>
      <c r="H175" s="9">
        <v>4.2634546899999997</v>
      </c>
    </row>
    <row r="176" spans="1:8" x14ac:dyDescent="0.25">
      <c r="A176" s="45"/>
      <c r="B176" s="45"/>
      <c r="C176" s="40" t="s">
        <v>1141</v>
      </c>
      <c r="D176" s="44" t="s">
        <v>267</v>
      </c>
      <c r="E176" s="9">
        <v>8</v>
      </c>
      <c r="F176" s="9">
        <v>3945806</v>
      </c>
      <c r="G176" s="9" t="s">
        <v>165</v>
      </c>
      <c r="H176" s="9">
        <v>4.0604779820000001</v>
      </c>
    </row>
    <row r="177" spans="1:8" x14ac:dyDescent="0.25">
      <c r="A177" s="45"/>
      <c r="B177" s="45"/>
      <c r="C177" s="42"/>
      <c r="D177" s="46"/>
      <c r="E177" s="9">
        <v>8</v>
      </c>
      <c r="F177" s="9">
        <v>3945806</v>
      </c>
      <c r="G177" s="9" t="s">
        <v>166</v>
      </c>
      <c r="H177" s="9">
        <v>4.0604779820000001</v>
      </c>
    </row>
    <row r="178" spans="1:8" x14ac:dyDescent="0.25">
      <c r="A178" s="45"/>
      <c r="B178" s="45"/>
      <c r="C178" s="40" t="s">
        <v>1142</v>
      </c>
      <c r="D178" s="44" t="s">
        <v>268</v>
      </c>
      <c r="E178" s="9">
        <v>2</v>
      </c>
      <c r="F178" s="9">
        <v>31169097</v>
      </c>
      <c r="G178" s="9" t="s">
        <v>165</v>
      </c>
      <c r="H178" s="9">
        <v>4.0270735640000002</v>
      </c>
    </row>
    <row r="179" spans="1:8" x14ac:dyDescent="0.25">
      <c r="A179" s="45"/>
      <c r="B179" s="45"/>
      <c r="C179" s="42"/>
      <c r="D179" s="46"/>
      <c r="E179" s="9">
        <v>2</v>
      </c>
      <c r="F179" s="9">
        <v>31169097</v>
      </c>
      <c r="G179" s="9" t="s">
        <v>166</v>
      </c>
      <c r="H179" s="9">
        <v>4.0270735640000002</v>
      </c>
    </row>
    <row r="180" spans="1:8" x14ac:dyDescent="0.25">
      <c r="A180" s="45"/>
      <c r="B180" s="45"/>
      <c r="C180" s="40" t="s">
        <v>1143</v>
      </c>
      <c r="D180" s="44" t="s">
        <v>240</v>
      </c>
      <c r="E180" s="9">
        <v>6</v>
      </c>
      <c r="F180" s="9">
        <v>11992395</v>
      </c>
      <c r="G180" s="9" t="s">
        <v>165</v>
      </c>
      <c r="H180" s="9">
        <v>4.000020482</v>
      </c>
    </row>
    <row r="181" spans="1:8" x14ac:dyDescent="0.25">
      <c r="A181" s="45"/>
      <c r="B181" s="46"/>
      <c r="C181" s="42"/>
      <c r="D181" s="46"/>
      <c r="E181" s="9">
        <v>6</v>
      </c>
      <c r="F181" s="9">
        <v>11992395</v>
      </c>
      <c r="G181" s="9" t="s">
        <v>166</v>
      </c>
      <c r="H181" s="9">
        <v>4.000020482</v>
      </c>
    </row>
    <row r="182" spans="1:8" x14ac:dyDescent="0.25">
      <c r="A182" s="45"/>
      <c r="B182" s="44" t="s">
        <v>175</v>
      </c>
      <c r="C182" s="40" t="s">
        <v>1144</v>
      </c>
      <c r="D182" s="44" t="s">
        <v>269</v>
      </c>
      <c r="E182" s="9">
        <v>9</v>
      </c>
      <c r="F182" s="9">
        <v>7437940</v>
      </c>
      <c r="G182" s="9" t="s">
        <v>165</v>
      </c>
      <c r="H182" s="9">
        <v>4.8403908900000001</v>
      </c>
    </row>
    <row r="183" spans="1:8" x14ac:dyDescent="0.25">
      <c r="A183" s="45"/>
      <c r="B183" s="45"/>
      <c r="C183" s="42"/>
      <c r="D183" s="46"/>
      <c r="E183" s="9">
        <v>9</v>
      </c>
      <c r="F183" s="9">
        <v>7437940</v>
      </c>
      <c r="G183" s="9" t="s">
        <v>166</v>
      </c>
      <c r="H183" s="9">
        <v>4.8403908900000001</v>
      </c>
    </row>
    <row r="184" spans="1:8" x14ac:dyDescent="0.25">
      <c r="A184" s="45"/>
      <c r="B184" s="45"/>
      <c r="C184" s="40" t="s">
        <v>1145</v>
      </c>
      <c r="D184" s="44" t="s">
        <v>270</v>
      </c>
      <c r="E184" s="9">
        <v>9</v>
      </c>
      <c r="F184" s="9">
        <v>7485229</v>
      </c>
      <c r="G184" s="9" t="s">
        <v>165</v>
      </c>
      <c r="H184" s="9">
        <v>4.8403908900000001</v>
      </c>
    </row>
    <row r="185" spans="1:8" x14ac:dyDescent="0.25">
      <c r="A185" s="45"/>
      <c r="B185" s="45"/>
      <c r="C185" s="42"/>
      <c r="D185" s="46"/>
      <c r="E185" s="9">
        <v>9</v>
      </c>
      <c r="F185" s="9">
        <v>7485229</v>
      </c>
      <c r="G185" s="9" t="s">
        <v>166</v>
      </c>
      <c r="H185" s="9">
        <v>4.8403908900000001</v>
      </c>
    </row>
    <row r="186" spans="1:8" x14ac:dyDescent="0.25">
      <c r="A186" s="45"/>
      <c r="B186" s="45"/>
      <c r="C186" s="40" t="s">
        <v>1146</v>
      </c>
      <c r="D186" s="44" t="s">
        <v>271</v>
      </c>
      <c r="E186" s="9">
        <v>9</v>
      </c>
      <c r="F186" s="9">
        <v>7516174</v>
      </c>
      <c r="G186" s="9" t="s">
        <v>165</v>
      </c>
      <c r="H186" s="9">
        <v>4.8343663059999997</v>
      </c>
    </row>
    <row r="187" spans="1:8" x14ac:dyDescent="0.25">
      <c r="A187" s="45"/>
      <c r="B187" s="45"/>
      <c r="C187" s="42"/>
      <c r="D187" s="46"/>
      <c r="E187" s="9">
        <v>9</v>
      </c>
      <c r="F187" s="9">
        <v>7516174</v>
      </c>
      <c r="G187" s="9" t="s">
        <v>166</v>
      </c>
      <c r="H187" s="9">
        <v>4.8343663059999997</v>
      </c>
    </row>
    <row r="188" spans="1:8" x14ac:dyDescent="0.25">
      <c r="A188" s="45"/>
      <c r="B188" s="45"/>
      <c r="C188" s="40" t="s">
        <v>1147</v>
      </c>
      <c r="D188" s="44" t="s">
        <v>272</v>
      </c>
      <c r="E188" s="9">
        <v>2</v>
      </c>
      <c r="F188" s="9">
        <v>17785316</v>
      </c>
      <c r="G188" s="9" t="s">
        <v>165</v>
      </c>
      <c r="H188" s="9">
        <v>4.812873959</v>
      </c>
    </row>
    <row r="189" spans="1:8" x14ac:dyDescent="0.25">
      <c r="A189" s="45"/>
      <c r="B189" s="45"/>
      <c r="C189" s="42"/>
      <c r="D189" s="46"/>
      <c r="E189" s="9">
        <v>2</v>
      </c>
      <c r="F189" s="9">
        <v>17785316</v>
      </c>
      <c r="G189" s="9" t="s">
        <v>166</v>
      </c>
      <c r="H189" s="9">
        <v>4.812873959</v>
      </c>
    </row>
    <row r="190" spans="1:8" x14ac:dyDescent="0.25">
      <c r="A190" s="45"/>
      <c r="B190" s="45"/>
      <c r="C190" s="40" t="s">
        <v>1148</v>
      </c>
      <c r="D190" s="44" t="s">
        <v>273</v>
      </c>
      <c r="E190" s="9">
        <v>9</v>
      </c>
      <c r="F190" s="9">
        <v>7349859</v>
      </c>
      <c r="G190" s="9" t="s">
        <v>165</v>
      </c>
      <c r="H190" s="9">
        <v>4.5590340569999999</v>
      </c>
    </row>
    <row r="191" spans="1:8" x14ac:dyDescent="0.25">
      <c r="A191" s="45"/>
      <c r="B191" s="45"/>
      <c r="C191" s="42"/>
      <c r="D191" s="46"/>
      <c r="E191" s="9">
        <v>9</v>
      </c>
      <c r="F191" s="9">
        <v>7349859</v>
      </c>
      <c r="G191" s="9" t="s">
        <v>166</v>
      </c>
      <c r="H191" s="9">
        <v>4.5590340569999999</v>
      </c>
    </row>
    <row r="192" spans="1:8" x14ac:dyDescent="0.25">
      <c r="A192" s="45"/>
      <c r="B192" s="45"/>
      <c r="C192" s="40" t="s">
        <v>1149</v>
      </c>
      <c r="D192" s="44" t="s">
        <v>274</v>
      </c>
      <c r="E192" s="9">
        <v>9</v>
      </c>
      <c r="F192" s="9">
        <v>7495813</v>
      </c>
      <c r="G192" s="9" t="s">
        <v>165</v>
      </c>
      <c r="H192" s="9">
        <v>4.3707403469999999</v>
      </c>
    </row>
    <row r="193" spans="1:8" x14ac:dyDescent="0.25">
      <c r="A193" s="45"/>
      <c r="B193" s="45"/>
      <c r="C193" s="42"/>
      <c r="D193" s="46"/>
      <c r="E193" s="9">
        <v>9</v>
      </c>
      <c r="F193" s="9">
        <v>7495813</v>
      </c>
      <c r="G193" s="9" t="s">
        <v>166</v>
      </c>
      <c r="H193" s="9">
        <v>4.3707403469999999</v>
      </c>
    </row>
    <row r="194" spans="1:8" x14ac:dyDescent="0.25">
      <c r="A194" s="45"/>
      <c r="B194" s="45"/>
      <c r="C194" s="40" t="s">
        <v>1150</v>
      </c>
      <c r="D194" s="44" t="s">
        <v>275</v>
      </c>
      <c r="E194" s="9">
        <v>9</v>
      </c>
      <c r="F194" s="9">
        <v>7510139</v>
      </c>
      <c r="G194" s="9" t="s">
        <v>165</v>
      </c>
      <c r="H194" s="9">
        <v>4.1853085270000001</v>
      </c>
    </row>
    <row r="195" spans="1:8" x14ac:dyDescent="0.25">
      <c r="A195" s="45"/>
      <c r="B195" s="45"/>
      <c r="C195" s="42"/>
      <c r="D195" s="46"/>
      <c r="E195" s="9">
        <v>9</v>
      </c>
      <c r="F195" s="9">
        <v>7510139</v>
      </c>
      <c r="G195" s="9" t="s">
        <v>166</v>
      </c>
      <c r="H195" s="9">
        <v>4.1853085270000001</v>
      </c>
    </row>
    <row r="196" spans="1:8" x14ac:dyDescent="0.25">
      <c r="A196" s="45"/>
      <c r="B196" s="45"/>
      <c r="C196" s="40" t="s">
        <v>1151</v>
      </c>
      <c r="D196" s="44" t="s">
        <v>276</v>
      </c>
      <c r="E196" s="9">
        <v>9</v>
      </c>
      <c r="F196" s="9">
        <v>7389892</v>
      </c>
      <c r="G196" s="9" t="s">
        <v>165</v>
      </c>
      <c r="H196" s="9">
        <v>4.1853085270000001</v>
      </c>
    </row>
    <row r="197" spans="1:8" x14ac:dyDescent="0.25">
      <c r="A197" s="45"/>
      <c r="B197" s="45"/>
      <c r="C197" s="42"/>
      <c r="D197" s="46"/>
      <c r="E197" s="9">
        <v>9</v>
      </c>
      <c r="F197" s="9">
        <v>7389892</v>
      </c>
      <c r="G197" s="9" t="s">
        <v>166</v>
      </c>
      <c r="H197" s="9">
        <v>4.1853085270000001</v>
      </c>
    </row>
    <row r="198" spans="1:8" x14ac:dyDescent="0.25">
      <c r="A198" s="45"/>
      <c r="B198" s="45"/>
      <c r="C198" s="40" t="s">
        <v>1152</v>
      </c>
      <c r="D198" s="44" t="s">
        <v>277</v>
      </c>
      <c r="E198" s="9">
        <v>9</v>
      </c>
      <c r="F198" s="9">
        <v>7294628</v>
      </c>
      <c r="G198" s="9" t="s">
        <v>165</v>
      </c>
      <c r="H198" s="9">
        <v>4.1808616680000004</v>
      </c>
    </row>
    <row r="199" spans="1:8" x14ac:dyDescent="0.25">
      <c r="A199" s="45"/>
      <c r="B199" s="45"/>
      <c r="C199" s="42"/>
      <c r="D199" s="46"/>
      <c r="E199" s="9">
        <v>9</v>
      </c>
      <c r="F199" s="9">
        <v>7294628</v>
      </c>
      <c r="G199" s="9" t="s">
        <v>166</v>
      </c>
      <c r="H199" s="9">
        <v>4.1808616680000004</v>
      </c>
    </row>
    <row r="200" spans="1:8" x14ac:dyDescent="0.25">
      <c r="A200" s="45"/>
      <c r="B200" s="45"/>
      <c r="C200" s="40" t="s">
        <v>1153</v>
      </c>
      <c r="D200" s="44" t="s">
        <v>278</v>
      </c>
      <c r="E200" s="9">
        <v>9</v>
      </c>
      <c r="F200" s="9">
        <v>7288568</v>
      </c>
      <c r="G200" s="9" t="s">
        <v>165</v>
      </c>
      <c r="H200" s="9">
        <v>4.1808616680000004</v>
      </c>
    </row>
    <row r="201" spans="1:8" x14ac:dyDescent="0.25">
      <c r="A201" s="45"/>
      <c r="B201" s="45"/>
      <c r="C201" s="42"/>
      <c r="D201" s="46"/>
      <c r="E201" s="9">
        <v>9</v>
      </c>
      <c r="F201" s="9">
        <v>7288568</v>
      </c>
      <c r="G201" s="9" t="s">
        <v>166</v>
      </c>
      <c r="H201" s="9">
        <v>4.1808616680000004</v>
      </c>
    </row>
    <row r="202" spans="1:8" x14ac:dyDescent="0.25">
      <c r="A202" s="45"/>
      <c r="B202" s="45"/>
      <c r="C202" s="40" t="s">
        <v>1154</v>
      </c>
      <c r="D202" s="44" t="s">
        <v>279</v>
      </c>
      <c r="E202" s="9">
        <v>9</v>
      </c>
      <c r="F202" s="9">
        <v>7645286</v>
      </c>
      <c r="G202" s="9" t="s">
        <v>165</v>
      </c>
      <c r="H202" s="9">
        <v>4.1808616680000004</v>
      </c>
    </row>
    <row r="203" spans="1:8" x14ac:dyDescent="0.25">
      <c r="A203" s="45"/>
      <c r="B203" s="45"/>
      <c r="C203" s="42"/>
      <c r="D203" s="46"/>
      <c r="E203" s="9">
        <v>9</v>
      </c>
      <c r="F203" s="9">
        <v>7645286</v>
      </c>
      <c r="G203" s="9" t="s">
        <v>166</v>
      </c>
      <c r="H203" s="9">
        <v>4.1808616680000004</v>
      </c>
    </row>
    <row r="204" spans="1:8" x14ac:dyDescent="0.25">
      <c r="A204" s="45"/>
      <c r="B204" s="45"/>
      <c r="C204" s="40" t="s">
        <v>1155</v>
      </c>
      <c r="D204" s="44" t="s">
        <v>280</v>
      </c>
      <c r="E204" s="9">
        <v>2</v>
      </c>
      <c r="F204" s="9">
        <v>17491825</v>
      </c>
      <c r="G204" s="9" t="s">
        <v>165</v>
      </c>
      <c r="H204" s="9">
        <v>4.0943608640000004</v>
      </c>
    </row>
    <row r="205" spans="1:8" x14ac:dyDescent="0.25">
      <c r="A205" s="45"/>
      <c r="B205" s="46"/>
      <c r="C205" s="42"/>
      <c r="D205" s="46"/>
      <c r="E205" s="9">
        <v>2</v>
      </c>
      <c r="F205" s="9">
        <v>17491825</v>
      </c>
      <c r="G205" s="9" t="s">
        <v>166</v>
      </c>
      <c r="H205" s="9">
        <v>4.0943608640000004</v>
      </c>
    </row>
    <row r="206" spans="1:8" x14ac:dyDescent="0.25">
      <c r="A206" s="45"/>
      <c r="B206" s="44" t="s">
        <v>178</v>
      </c>
      <c r="C206" s="40" t="s">
        <v>1156</v>
      </c>
      <c r="D206" s="44" t="s">
        <v>208</v>
      </c>
      <c r="E206" s="9">
        <v>12</v>
      </c>
      <c r="F206" s="9">
        <v>2778085</v>
      </c>
      <c r="G206" s="10" t="s">
        <v>165</v>
      </c>
      <c r="H206" s="9">
        <v>7.1215226569999999</v>
      </c>
    </row>
    <row r="207" spans="1:8" x14ac:dyDescent="0.25">
      <c r="A207" s="45"/>
      <c r="B207" s="45"/>
      <c r="C207" s="41"/>
      <c r="D207" s="45"/>
      <c r="E207" s="9">
        <v>12</v>
      </c>
      <c r="F207" s="9">
        <v>2778085</v>
      </c>
      <c r="G207" s="10" t="s">
        <v>166</v>
      </c>
      <c r="H207" s="9">
        <v>7.1215226569999999</v>
      </c>
    </row>
    <row r="208" spans="1:8" x14ac:dyDescent="0.25">
      <c r="A208" s="45"/>
      <c r="B208" s="45"/>
      <c r="C208" s="42"/>
      <c r="D208" s="46"/>
      <c r="E208" s="9">
        <v>12</v>
      </c>
      <c r="F208" s="9">
        <v>2778085</v>
      </c>
      <c r="G208" s="10" t="s">
        <v>177</v>
      </c>
      <c r="H208" s="9">
        <v>4.3887219259999997</v>
      </c>
    </row>
    <row r="209" spans="1:8" x14ac:dyDescent="0.25">
      <c r="A209" s="45"/>
      <c r="B209" s="45"/>
      <c r="C209" s="40" t="s">
        <v>1157</v>
      </c>
      <c r="D209" s="44" t="s">
        <v>281</v>
      </c>
      <c r="E209" s="9">
        <v>12</v>
      </c>
      <c r="F209" s="9">
        <v>2700084</v>
      </c>
      <c r="G209" s="10" t="s">
        <v>165</v>
      </c>
      <c r="H209" s="9">
        <v>5.9958522409999997</v>
      </c>
    </row>
    <row r="210" spans="1:8" x14ac:dyDescent="0.25">
      <c r="A210" s="45"/>
      <c r="B210" s="45"/>
      <c r="C210" s="42"/>
      <c r="D210" s="46"/>
      <c r="E210" s="9">
        <v>12</v>
      </c>
      <c r="F210" s="9">
        <v>2700084</v>
      </c>
      <c r="G210" s="10" t="s">
        <v>166</v>
      </c>
      <c r="H210" s="9">
        <v>5.9958522409999997</v>
      </c>
    </row>
    <row r="211" spans="1:8" x14ac:dyDescent="0.25">
      <c r="A211" s="45"/>
      <c r="B211" s="45"/>
      <c r="C211" s="40" t="s">
        <v>1158</v>
      </c>
      <c r="D211" s="44" t="s">
        <v>282</v>
      </c>
      <c r="E211" s="9">
        <v>5</v>
      </c>
      <c r="F211" s="9">
        <v>18187712</v>
      </c>
      <c r="G211" s="10" t="s">
        <v>165</v>
      </c>
      <c r="H211" s="9">
        <v>5.0640672870000003</v>
      </c>
    </row>
    <row r="212" spans="1:8" x14ac:dyDescent="0.25">
      <c r="A212" s="45"/>
      <c r="B212" s="45"/>
      <c r="C212" s="42"/>
      <c r="D212" s="46"/>
      <c r="E212" s="9">
        <v>5</v>
      </c>
      <c r="F212" s="9">
        <v>18187712</v>
      </c>
      <c r="G212" s="10" t="s">
        <v>166</v>
      </c>
      <c r="H212" s="9">
        <v>5.0640672870000003</v>
      </c>
    </row>
    <row r="213" spans="1:8" x14ac:dyDescent="0.25">
      <c r="A213" s="45"/>
      <c r="B213" s="45"/>
      <c r="C213" s="40" t="s">
        <v>1159</v>
      </c>
      <c r="D213" s="44" t="s">
        <v>283</v>
      </c>
      <c r="E213" s="9">
        <v>5</v>
      </c>
      <c r="F213" s="9">
        <v>18196437</v>
      </c>
      <c r="G213" s="10" t="s">
        <v>165</v>
      </c>
      <c r="H213" s="9">
        <v>5.0640672870000003</v>
      </c>
    </row>
    <row r="214" spans="1:8" x14ac:dyDescent="0.25">
      <c r="A214" s="45"/>
      <c r="B214" s="45"/>
      <c r="C214" s="42"/>
      <c r="D214" s="46"/>
      <c r="E214" s="9">
        <v>5</v>
      </c>
      <c r="F214" s="9">
        <v>18196437</v>
      </c>
      <c r="G214" s="10" t="s">
        <v>166</v>
      </c>
      <c r="H214" s="9">
        <v>5.0640672870000003</v>
      </c>
    </row>
    <row r="215" spans="1:8" x14ac:dyDescent="0.25">
      <c r="A215" s="45"/>
      <c r="B215" s="45"/>
      <c r="C215" s="40" t="s">
        <v>1160</v>
      </c>
      <c r="D215" s="44" t="s">
        <v>284</v>
      </c>
      <c r="E215" s="9">
        <v>5</v>
      </c>
      <c r="F215" s="9">
        <v>18251087</v>
      </c>
      <c r="G215" s="10" t="s">
        <v>165</v>
      </c>
      <c r="H215" s="9">
        <v>5.0640672870000003</v>
      </c>
    </row>
    <row r="216" spans="1:8" x14ac:dyDescent="0.25">
      <c r="A216" s="45"/>
      <c r="B216" s="45"/>
      <c r="C216" s="42"/>
      <c r="D216" s="46"/>
      <c r="E216" s="9">
        <v>5</v>
      </c>
      <c r="F216" s="9">
        <v>18251087</v>
      </c>
      <c r="G216" s="10" t="s">
        <v>166</v>
      </c>
      <c r="H216" s="9">
        <v>5.0640672870000003</v>
      </c>
    </row>
    <row r="217" spans="1:8" x14ac:dyDescent="0.25">
      <c r="A217" s="45"/>
      <c r="B217" s="45"/>
      <c r="C217" s="40" t="s">
        <v>1161</v>
      </c>
      <c r="D217" s="44" t="s">
        <v>285</v>
      </c>
      <c r="E217" s="9">
        <v>5</v>
      </c>
      <c r="F217" s="9">
        <v>18308457</v>
      </c>
      <c r="G217" s="10" t="s">
        <v>165</v>
      </c>
      <c r="H217" s="9">
        <v>5.0640672870000003</v>
      </c>
    </row>
    <row r="218" spans="1:8" x14ac:dyDescent="0.25">
      <c r="A218" s="45"/>
      <c r="B218" s="45"/>
      <c r="C218" s="42"/>
      <c r="D218" s="46"/>
      <c r="E218" s="9">
        <v>5</v>
      </c>
      <c r="F218" s="9">
        <v>18308457</v>
      </c>
      <c r="G218" s="10" t="s">
        <v>166</v>
      </c>
      <c r="H218" s="9">
        <v>5.0640672870000003</v>
      </c>
    </row>
    <row r="219" spans="1:8" x14ac:dyDescent="0.25">
      <c r="A219" s="45"/>
      <c r="B219" s="45"/>
      <c r="C219" s="40" t="s">
        <v>1162</v>
      </c>
      <c r="D219" s="44" t="s">
        <v>286</v>
      </c>
      <c r="E219" s="9">
        <v>3</v>
      </c>
      <c r="F219" s="9">
        <v>29493164</v>
      </c>
      <c r="G219" s="10" t="s">
        <v>165</v>
      </c>
      <c r="H219" s="9">
        <v>4.9993149539999999</v>
      </c>
    </row>
    <row r="220" spans="1:8" x14ac:dyDescent="0.25">
      <c r="A220" s="45"/>
      <c r="B220" s="45"/>
      <c r="C220" s="42"/>
      <c r="D220" s="46"/>
      <c r="E220" s="9">
        <v>3</v>
      </c>
      <c r="F220" s="9">
        <v>29493164</v>
      </c>
      <c r="G220" s="10" t="s">
        <v>166</v>
      </c>
      <c r="H220" s="9">
        <v>4.9993149539999999</v>
      </c>
    </row>
    <row r="221" spans="1:8" x14ac:dyDescent="0.25">
      <c r="A221" s="45"/>
      <c r="B221" s="45"/>
      <c r="C221" s="40" t="s">
        <v>1163</v>
      </c>
      <c r="D221" s="44" t="s">
        <v>287</v>
      </c>
      <c r="E221" s="9">
        <v>3</v>
      </c>
      <c r="F221" s="9">
        <v>29498770</v>
      </c>
      <c r="G221" s="10" t="s">
        <v>165</v>
      </c>
      <c r="H221" s="9">
        <v>4.9993149539999999</v>
      </c>
    </row>
    <row r="222" spans="1:8" x14ac:dyDescent="0.25">
      <c r="A222" s="45"/>
      <c r="B222" s="45"/>
      <c r="C222" s="42"/>
      <c r="D222" s="46"/>
      <c r="E222" s="9">
        <v>3</v>
      </c>
      <c r="F222" s="9">
        <v>29498770</v>
      </c>
      <c r="G222" s="10" t="s">
        <v>166</v>
      </c>
      <c r="H222" s="9">
        <v>4.9993149539999999</v>
      </c>
    </row>
    <row r="223" spans="1:8" x14ac:dyDescent="0.25">
      <c r="A223" s="45"/>
      <c r="B223" s="45"/>
      <c r="C223" s="40" t="s">
        <v>1164</v>
      </c>
      <c r="D223" s="44" t="s">
        <v>288</v>
      </c>
      <c r="E223" s="9">
        <v>5</v>
      </c>
      <c r="F223" s="9">
        <v>18244374</v>
      </c>
      <c r="G223" s="10" t="s">
        <v>165</v>
      </c>
      <c r="H223" s="9">
        <v>4.9601804449999998</v>
      </c>
    </row>
    <row r="224" spans="1:8" x14ac:dyDescent="0.25">
      <c r="A224" s="45"/>
      <c r="B224" s="45"/>
      <c r="C224" s="42"/>
      <c r="D224" s="46"/>
      <c r="E224" s="9">
        <v>5</v>
      </c>
      <c r="F224" s="9">
        <v>18244374</v>
      </c>
      <c r="G224" s="10" t="s">
        <v>166</v>
      </c>
      <c r="H224" s="9">
        <v>4.9601804449999998</v>
      </c>
    </row>
    <row r="225" spans="1:8" x14ac:dyDescent="0.25">
      <c r="A225" s="45"/>
      <c r="B225" s="45"/>
      <c r="C225" s="40" t="s">
        <v>1165</v>
      </c>
      <c r="D225" s="44" t="s">
        <v>289</v>
      </c>
      <c r="E225" s="9">
        <v>5</v>
      </c>
      <c r="F225" s="9">
        <v>18377532</v>
      </c>
      <c r="G225" s="10" t="s">
        <v>165</v>
      </c>
      <c r="H225" s="9">
        <v>4.9594491090000004</v>
      </c>
    </row>
    <row r="226" spans="1:8" x14ac:dyDescent="0.25">
      <c r="A226" s="45"/>
      <c r="B226" s="45"/>
      <c r="C226" s="42"/>
      <c r="D226" s="46"/>
      <c r="E226" s="9">
        <v>5</v>
      </c>
      <c r="F226" s="9">
        <v>18377532</v>
      </c>
      <c r="G226" s="10" t="s">
        <v>166</v>
      </c>
      <c r="H226" s="9">
        <v>4.9594491090000004</v>
      </c>
    </row>
    <row r="227" spans="1:8" x14ac:dyDescent="0.25">
      <c r="A227" s="45"/>
      <c r="B227" s="45"/>
      <c r="C227" s="40" t="s">
        <v>1166</v>
      </c>
      <c r="D227" s="44" t="s">
        <v>290</v>
      </c>
      <c r="E227" s="9">
        <v>5</v>
      </c>
      <c r="F227" s="9">
        <v>18169219</v>
      </c>
      <c r="G227" s="10" t="s">
        <v>165</v>
      </c>
      <c r="H227" s="9">
        <v>4.8557169299999998</v>
      </c>
    </row>
    <row r="228" spans="1:8" x14ac:dyDescent="0.25">
      <c r="A228" s="45"/>
      <c r="B228" s="45"/>
      <c r="C228" s="42"/>
      <c r="D228" s="46"/>
      <c r="E228" s="9">
        <v>5</v>
      </c>
      <c r="F228" s="9">
        <v>18169219</v>
      </c>
      <c r="G228" s="10" t="s">
        <v>166</v>
      </c>
      <c r="H228" s="9">
        <v>4.8557169299999998</v>
      </c>
    </row>
    <row r="229" spans="1:8" x14ac:dyDescent="0.25">
      <c r="A229" s="45"/>
      <c r="B229" s="45"/>
      <c r="C229" s="40" t="s">
        <v>1167</v>
      </c>
      <c r="D229" s="44" t="s">
        <v>291</v>
      </c>
      <c r="E229" s="9">
        <v>5</v>
      </c>
      <c r="F229" s="9">
        <v>18438334</v>
      </c>
      <c r="G229" s="10" t="s">
        <v>165</v>
      </c>
      <c r="H229" s="9">
        <v>4.8153204780000003</v>
      </c>
    </row>
    <row r="230" spans="1:8" x14ac:dyDescent="0.25">
      <c r="A230" s="45"/>
      <c r="B230" s="45"/>
      <c r="C230" s="42"/>
      <c r="D230" s="46"/>
      <c r="E230" s="9">
        <v>5</v>
      </c>
      <c r="F230" s="9">
        <v>18438334</v>
      </c>
      <c r="G230" s="10" t="s">
        <v>166</v>
      </c>
      <c r="H230" s="9">
        <v>4.8153204780000003</v>
      </c>
    </row>
    <row r="231" spans="1:8" x14ac:dyDescent="0.25">
      <c r="A231" s="45"/>
      <c r="B231" s="45"/>
      <c r="C231" s="40" t="s">
        <v>1168</v>
      </c>
      <c r="D231" s="44" t="s">
        <v>292</v>
      </c>
      <c r="E231" s="9">
        <v>12</v>
      </c>
      <c r="F231" s="9">
        <v>2758154</v>
      </c>
      <c r="G231" s="10" t="s">
        <v>165</v>
      </c>
      <c r="H231" s="9">
        <v>4.6498930510000003</v>
      </c>
    </row>
    <row r="232" spans="1:8" x14ac:dyDescent="0.25">
      <c r="A232" s="45"/>
      <c r="B232" s="45"/>
      <c r="C232" s="42"/>
      <c r="D232" s="46"/>
      <c r="E232" s="9">
        <v>12</v>
      </c>
      <c r="F232" s="9">
        <v>2758154</v>
      </c>
      <c r="G232" s="10" t="s">
        <v>166</v>
      </c>
      <c r="H232" s="9">
        <v>4.6498930510000003</v>
      </c>
    </row>
    <row r="233" spans="1:8" x14ac:dyDescent="0.25">
      <c r="A233" s="45"/>
      <c r="B233" s="45"/>
      <c r="C233" s="40" t="s">
        <v>1169</v>
      </c>
      <c r="D233" s="44" t="s">
        <v>293</v>
      </c>
      <c r="E233" s="9">
        <v>5</v>
      </c>
      <c r="F233" s="9">
        <v>18316394</v>
      </c>
      <c r="G233" s="10" t="s">
        <v>165</v>
      </c>
      <c r="H233" s="9">
        <v>4.583839105</v>
      </c>
    </row>
    <row r="234" spans="1:8" x14ac:dyDescent="0.25">
      <c r="A234" s="45"/>
      <c r="B234" s="45"/>
      <c r="C234" s="42"/>
      <c r="D234" s="46"/>
      <c r="E234" s="9">
        <v>5</v>
      </c>
      <c r="F234" s="9">
        <v>18316394</v>
      </c>
      <c r="G234" s="10" t="s">
        <v>166</v>
      </c>
      <c r="H234" s="9">
        <v>4.583839105</v>
      </c>
    </row>
    <row r="235" spans="1:8" x14ac:dyDescent="0.25">
      <c r="A235" s="45"/>
      <c r="B235" s="45"/>
      <c r="C235" s="40" t="s">
        <v>1170</v>
      </c>
      <c r="D235" s="44" t="s">
        <v>294</v>
      </c>
      <c r="E235" s="9">
        <v>5</v>
      </c>
      <c r="F235" s="9">
        <v>18200922</v>
      </c>
      <c r="G235" s="10" t="s">
        <v>165</v>
      </c>
      <c r="H235" s="9">
        <v>4.5765630140000004</v>
      </c>
    </row>
    <row r="236" spans="1:8" x14ac:dyDescent="0.25">
      <c r="A236" s="45"/>
      <c r="B236" s="45"/>
      <c r="C236" s="42"/>
      <c r="D236" s="46"/>
      <c r="E236" s="9">
        <v>5</v>
      </c>
      <c r="F236" s="9">
        <v>18200922</v>
      </c>
      <c r="G236" s="10" t="s">
        <v>166</v>
      </c>
      <c r="H236" s="9">
        <v>4.5765630140000004</v>
      </c>
    </row>
    <row r="237" spans="1:8" x14ac:dyDescent="0.25">
      <c r="A237" s="45"/>
      <c r="B237" s="45"/>
      <c r="C237" s="40" t="s">
        <v>1172</v>
      </c>
      <c r="D237" s="44" t="s">
        <v>295</v>
      </c>
      <c r="E237" s="9">
        <v>6</v>
      </c>
      <c r="F237" s="9">
        <v>19820030</v>
      </c>
      <c r="G237" s="10" t="s">
        <v>165</v>
      </c>
      <c r="H237" s="9">
        <v>4.4535727869999997</v>
      </c>
    </row>
    <row r="238" spans="1:8" x14ac:dyDescent="0.25">
      <c r="A238" s="45"/>
      <c r="B238" s="45"/>
      <c r="C238" s="42"/>
      <c r="D238" s="46"/>
      <c r="E238" s="9">
        <v>6</v>
      </c>
      <c r="F238" s="9">
        <v>19820030</v>
      </c>
      <c r="G238" s="10" t="s">
        <v>166</v>
      </c>
      <c r="H238" s="9">
        <v>4.4535727869999997</v>
      </c>
    </row>
    <row r="239" spans="1:8" x14ac:dyDescent="0.25">
      <c r="A239" s="45"/>
      <c r="B239" s="45"/>
      <c r="C239" s="40" t="s">
        <v>1173</v>
      </c>
      <c r="D239" s="44" t="s">
        <v>296</v>
      </c>
      <c r="E239" s="9">
        <v>2</v>
      </c>
      <c r="F239" s="9">
        <v>33446139</v>
      </c>
      <c r="G239" s="10" t="s">
        <v>165</v>
      </c>
      <c r="H239" s="9">
        <v>4.4025297419999996</v>
      </c>
    </row>
    <row r="240" spans="1:8" x14ac:dyDescent="0.25">
      <c r="A240" s="45"/>
      <c r="B240" s="45"/>
      <c r="C240" s="42"/>
      <c r="D240" s="46"/>
      <c r="E240" s="9">
        <v>2</v>
      </c>
      <c r="F240" s="9">
        <v>33446139</v>
      </c>
      <c r="G240" s="10" t="s">
        <v>166</v>
      </c>
      <c r="H240" s="9">
        <v>4.4025297419999996</v>
      </c>
    </row>
    <row r="241" spans="1:8" x14ac:dyDescent="0.25">
      <c r="A241" s="45"/>
      <c r="B241" s="45"/>
      <c r="C241" s="40" t="s">
        <v>1171</v>
      </c>
      <c r="D241" s="44" t="s">
        <v>297</v>
      </c>
      <c r="E241" s="9">
        <v>5</v>
      </c>
      <c r="F241" s="9">
        <v>18382111</v>
      </c>
      <c r="G241" s="10" t="s">
        <v>165</v>
      </c>
      <c r="H241" s="9">
        <v>4.2205021560000002</v>
      </c>
    </row>
    <row r="242" spans="1:8" x14ac:dyDescent="0.25">
      <c r="A242" s="45"/>
      <c r="B242" s="45"/>
      <c r="C242" s="42"/>
      <c r="D242" s="46"/>
      <c r="E242" s="9">
        <v>5</v>
      </c>
      <c r="F242" s="9">
        <v>18382111</v>
      </c>
      <c r="G242" s="10" t="s">
        <v>166</v>
      </c>
      <c r="H242" s="9">
        <v>4.2205021560000002</v>
      </c>
    </row>
    <row r="243" spans="1:8" x14ac:dyDescent="0.25">
      <c r="A243" s="45"/>
      <c r="B243" s="45"/>
      <c r="C243" s="40" t="s">
        <v>1174</v>
      </c>
      <c r="D243" s="44" t="s">
        <v>298</v>
      </c>
      <c r="E243" s="9">
        <v>11</v>
      </c>
      <c r="F243" s="9">
        <v>20734418</v>
      </c>
      <c r="G243" s="10" t="s">
        <v>165</v>
      </c>
      <c r="H243" s="9">
        <v>4.1483544229999998</v>
      </c>
    </row>
    <row r="244" spans="1:8" x14ac:dyDescent="0.25">
      <c r="A244" s="45"/>
      <c r="B244" s="45"/>
      <c r="C244" s="42"/>
      <c r="D244" s="46"/>
      <c r="E244" s="9">
        <v>11</v>
      </c>
      <c r="F244" s="9">
        <v>20734418</v>
      </c>
      <c r="G244" s="10" t="s">
        <v>166</v>
      </c>
      <c r="H244" s="9">
        <v>4.1483544229999998</v>
      </c>
    </row>
    <row r="245" spans="1:8" x14ac:dyDescent="0.25">
      <c r="A245" s="45"/>
      <c r="B245" s="45"/>
      <c r="C245" s="40" t="s">
        <v>1175</v>
      </c>
      <c r="D245" s="44" t="s">
        <v>299</v>
      </c>
      <c r="E245" s="9">
        <v>5</v>
      </c>
      <c r="F245" s="9">
        <v>18206805</v>
      </c>
      <c r="G245" s="10" t="s">
        <v>165</v>
      </c>
      <c r="H245" s="9">
        <v>4.1399128840000001</v>
      </c>
    </row>
    <row r="246" spans="1:8" x14ac:dyDescent="0.25">
      <c r="A246" s="45"/>
      <c r="B246" s="45"/>
      <c r="C246" s="42"/>
      <c r="D246" s="46"/>
      <c r="E246" s="9">
        <v>5</v>
      </c>
      <c r="F246" s="9">
        <v>18206805</v>
      </c>
      <c r="G246" s="10" t="s">
        <v>166</v>
      </c>
      <c r="H246" s="9">
        <v>4.1399128840000001</v>
      </c>
    </row>
    <row r="247" spans="1:8" x14ac:dyDescent="0.25">
      <c r="A247" s="45"/>
      <c r="B247" s="45"/>
      <c r="C247" s="40" t="s">
        <v>1176</v>
      </c>
      <c r="D247" s="44" t="s">
        <v>300</v>
      </c>
      <c r="E247" s="9">
        <v>1</v>
      </c>
      <c r="F247" s="9">
        <v>36969183</v>
      </c>
      <c r="G247" s="10" t="s">
        <v>165</v>
      </c>
      <c r="H247" s="9">
        <v>4.0919258589999998</v>
      </c>
    </row>
    <row r="248" spans="1:8" x14ac:dyDescent="0.25">
      <c r="A248" s="45"/>
      <c r="B248" s="45"/>
      <c r="C248" s="42"/>
      <c r="D248" s="46"/>
      <c r="E248" s="9">
        <v>1</v>
      </c>
      <c r="F248" s="9">
        <v>36969183</v>
      </c>
      <c r="G248" s="10" t="s">
        <v>166</v>
      </c>
      <c r="H248" s="9">
        <v>4.0919258589999998</v>
      </c>
    </row>
    <row r="249" spans="1:8" x14ac:dyDescent="0.25">
      <c r="A249" s="45"/>
      <c r="B249" s="45"/>
      <c r="C249" s="40" t="s">
        <v>1175</v>
      </c>
      <c r="D249" s="44" t="s">
        <v>301</v>
      </c>
      <c r="E249" s="9">
        <v>5</v>
      </c>
      <c r="F249" s="9">
        <v>18319325</v>
      </c>
      <c r="G249" s="10" t="s">
        <v>165</v>
      </c>
      <c r="H249" s="9">
        <v>4.0085567629999996</v>
      </c>
    </row>
    <row r="250" spans="1:8" x14ac:dyDescent="0.25">
      <c r="A250" s="46"/>
      <c r="B250" s="46"/>
      <c r="C250" s="42"/>
      <c r="D250" s="46"/>
      <c r="E250" s="9">
        <v>5</v>
      </c>
      <c r="F250" s="9">
        <v>18319325</v>
      </c>
      <c r="G250" s="10" t="s">
        <v>166</v>
      </c>
      <c r="H250" s="9">
        <v>4.0085567629999996</v>
      </c>
    </row>
    <row r="251" spans="1:8" x14ac:dyDescent="0.25">
      <c r="A251" s="44" t="s">
        <v>115</v>
      </c>
      <c r="B251" s="44" t="s">
        <v>175</v>
      </c>
      <c r="C251" s="40" t="s">
        <v>1177</v>
      </c>
      <c r="D251" s="47" t="s">
        <v>199</v>
      </c>
      <c r="E251" s="9">
        <v>2</v>
      </c>
      <c r="F251" s="9">
        <v>24170703</v>
      </c>
      <c r="G251" s="9" t="s">
        <v>165</v>
      </c>
      <c r="H251" s="9">
        <v>12.083246539999999</v>
      </c>
    </row>
    <row r="252" spans="1:8" x14ac:dyDescent="0.25">
      <c r="A252" s="45"/>
      <c r="B252" s="45"/>
      <c r="C252" s="41"/>
      <c r="D252" s="47"/>
      <c r="E252" s="9">
        <v>2</v>
      </c>
      <c r="F252" s="9">
        <v>24170703</v>
      </c>
      <c r="G252" s="9" t="s">
        <v>166</v>
      </c>
      <c r="H252" s="9">
        <v>6.2879984289999999</v>
      </c>
    </row>
    <row r="253" spans="1:8" x14ac:dyDescent="0.25">
      <c r="A253" s="45"/>
      <c r="B253" s="45"/>
      <c r="C253" s="42"/>
      <c r="D253" s="47"/>
      <c r="E253" s="9">
        <v>2</v>
      </c>
      <c r="F253" s="9">
        <v>24170703</v>
      </c>
      <c r="G253" s="9" t="s">
        <v>177</v>
      </c>
      <c r="H253" s="9">
        <v>5.0714510610000003</v>
      </c>
    </row>
    <row r="254" spans="1:8" x14ac:dyDescent="0.25">
      <c r="A254" s="45"/>
      <c r="B254" s="45"/>
      <c r="C254" s="11" t="s">
        <v>1182</v>
      </c>
      <c r="D254" s="9" t="s">
        <v>302</v>
      </c>
      <c r="E254" s="9">
        <v>3</v>
      </c>
      <c r="F254" s="9">
        <v>4761452</v>
      </c>
      <c r="G254" s="9" t="s">
        <v>165</v>
      </c>
      <c r="H254" s="9">
        <v>5.2970916150000003</v>
      </c>
    </row>
    <row r="255" spans="1:8" x14ac:dyDescent="0.25">
      <c r="A255" s="45"/>
      <c r="B255" s="45"/>
      <c r="C255" s="11" t="s">
        <v>1178</v>
      </c>
      <c r="D255" s="9" t="s">
        <v>303</v>
      </c>
      <c r="E255" s="9">
        <v>2</v>
      </c>
      <c r="F255" s="9">
        <v>31080597</v>
      </c>
      <c r="G255" s="9" t="s">
        <v>165</v>
      </c>
      <c r="H255" s="9">
        <v>4.4051654679999999</v>
      </c>
    </row>
    <row r="256" spans="1:8" x14ac:dyDescent="0.25">
      <c r="A256" s="45"/>
      <c r="B256" s="45"/>
      <c r="C256" s="40" t="s">
        <v>1178</v>
      </c>
      <c r="D256" s="47" t="s">
        <v>236</v>
      </c>
      <c r="E256" s="9">
        <v>2</v>
      </c>
      <c r="F256" s="9">
        <v>25322149</v>
      </c>
      <c r="G256" s="9" t="s">
        <v>166</v>
      </c>
      <c r="H256" s="9">
        <v>5.4166962239999998</v>
      </c>
    </row>
    <row r="257" spans="1:8" x14ac:dyDescent="0.25">
      <c r="A257" s="45"/>
      <c r="B257" s="45"/>
      <c r="C257" s="42"/>
      <c r="D257" s="47"/>
      <c r="E257" s="9">
        <v>2</v>
      </c>
      <c r="F257" s="9">
        <v>25322149</v>
      </c>
      <c r="G257" s="9" t="s">
        <v>177</v>
      </c>
      <c r="H257" s="9">
        <v>4.4412891920000002</v>
      </c>
    </row>
    <row r="258" spans="1:8" x14ac:dyDescent="0.25">
      <c r="A258" s="45"/>
      <c r="B258" s="45"/>
      <c r="C258" s="11" t="s">
        <v>1179</v>
      </c>
      <c r="D258" s="9" t="s">
        <v>237</v>
      </c>
      <c r="E258" s="9">
        <v>2</v>
      </c>
      <c r="F258" s="9">
        <v>26421480</v>
      </c>
      <c r="G258" s="9" t="s">
        <v>166</v>
      </c>
      <c r="H258" s="9">
        <v>4.6433496549999997</v>
      </c>
    </row>
    <row r="259" spans="1:8" x14ac:dyDescent="0.25">
      <c r="A259" s="45"/>
      <c r="B259" s="45"/>
      <c r="C259" s="11" t="s">
        <v>1180</v>
      </c>
      <c r="D259" s="9" t="s">
        <v>242</v>
      </c>
      <c r="E259" s="9">
        <v>2</v>
      </c>
      <c r="F259" s="9">
        <v>20798472</v>
      </c>
      <c r="G259" s="9" t="s">
        <v>166</v>
      </c>
      <c r="H259" s="9">
        <v>4.5758616920000001</v>
      </c>
    </row>
    <row r="260" spans="1:8" x14ac:dyDescent="0.25">
      <c r="A260" s="45"/>
      <c r="B260" s="45"/>
      <c r="C260" s="11" t="s">
        <v>1181</v>
      </c>
      <c r="D260" s="9" t="s">
        <v>243</v>
      </c>
      <c r="E260" s="9">
        <v>2</v>
      </c>
      <c r="F260" s="9">
        <v>20809348</v>
      </c>
      <c r="G260" s="9" t="s">
        <v>166</v>
      </c>
      <c r="H260" s="9">
        <v>4.5758616920000001</v>
      </c>
    </row>
    <row r="261" spans="1:8" x14ac:dyDescent="0.25">
      <c r="A261" s="45"/>
      <c r="B261" s="45"/>
      <c r="C261" s="11" t="s">
        <v>1183</v>
      </c>
      <c r="D261" s="9" t="s">
        <v>304</v>
      </c>
      <c r="E261" s="9">
        <v>9</v>
      </c>
      <c r="F261" s="9">
        <v>7448147</v>
      </c>
      <c r="G261" s="9" t="s">
        <v>166</v>
      </c>
      <c r="H261" s="9">
        <v>4.2710028659999999</v>
      </c>
    </row>
    <row r="262" spans="1:8" x14ac:dyDescent="0.25">
      <c r="A262" s="45"/>
      <c r="B262" s="45"/>
      <c r="C262" s="11" t="s">
        <v>1184</v>
      </c>
      <c r="D262" s="9" t="s">
        <v>305</v>
      </c>
      <c r="E262" s="9">
        <v>1</v>
      </c>
      <c r="F262" s="9">
        <v>31835097</v>
      </c>
      <c r="G262" s="9" t="s">
        <v>166</v>
      </c>
      <c r="H262" s="9">
        <v>4.0540664040000003</v>
      </c>
    </row>
    <row r="263" spans="1:8" x14ac:dyDescent="0.25">
      <c r="A263" s="45"/>
      <c r="B263" s="45"/>
      <c r="C263" s="11" t="s">
        <v>1185</v>
      </c>
      <c r="D263" s="9" t="s">
        <v>306</v>
      </c>
      <c r="E263" s="9">
        <v>1</v>
      </c>
      <c r="F263" s="9">
        <v>31844091</v>
      </c>
      <c r="G263" s="9" t="s">
        <v>166</v>
      </c>
      <c r="H263" s="9">
        <v>4.0540664040000003</v>
      </c>
    </row>
    <row r="264" spans="1:8" x14ac:dyDescent="0.25">
      <c r="A264" s="45"/>
      <c r="B264" s="45"/>
      <c r="C264" s="11" t="s">
        <v>1186</v>
      </c>
      <c r="D264" s="9" t="s">
        <v>307</v>
      </c>
      <c r="E264" s="9">
        <v>1</v>
      </c>
      <c r="F264" s="9">
        <v>31896862</v>
      </c>
      <c r="G264" s="9" t="s">
        <v>166</v>
      </c>
      <c r="H264" s="9">
        <v>4.0520786060000002</v>
      </c>
    </row>
    <row r="265" spans="1:8" x14ac:dyDescent="0.25">
      <c r="A265" s="45"/>
      <c r="B265" s="46"/>
      <c r="C265" s="11" t="s">
        <v>1187</v>
      </c>
      <c r="D265" s="9" t="s">
        <v>308</v>
      </c>
      <c r="E265" s="9">
        <v>2</v>
      </c>
      <c r="F265" s="9">
        <v>25530127</v>
      </c>
      <c r="G265" s="9" t="s">
        <v>166</v>
      </c>
      <c r="H265" s="9">
        <v>4.0373901050000001</v>
      </c>
    </row>
    <row r="266" spans="1:8" x14ac:dyDescent="0.25">
      <c r="A266" s="45"/>
      <c r="B266" s="44" t="s">
        <v>178</v>
      </c>
      <c r="C266" s="40" t="s">
        <v>1188</v>
      </c>
      <c r="D266" s="47" t="s">
        <v>309</v>
      </c>
      <c r="E266" s="9">
        <v>9</v>
      </c>
      <c r="F266" s="9">
        <v>21984726</v>
      </c>
      <c r="G266" s="9" t="s">
        <v>165</v>
      </c>
      <c r="H266" s="9">
        <v>8.9239148519999993</v>
      </c>
    </row>
    <row r="267" spans="1:8" x14ac:dyDescent="0.25">
      <c r="A267" s="45"/>
      <c r="B267" s="45"/>
      <c r="C267" s="42"/>
      <c r="D267" s="47"/>
      <c r="E267" s="9">
        <v>9</v>
      </c>
      <c r="F267" s="9">
        <v>21984726</v>
      </c>
      <c r="G267" s="9" t="s">
        <v>177</v>
      </c>
      <c r="H267" s="9">
        <v>4.5364150729999997</v>
      </c>
    </row>
    <row r="268" spans="1:8" x14ac:dyDescent="0.25">
      <c r="A268" s="45"/>
      <c r="B268" s="45"/>
      <c r="C268" s="11" t="s">
        <v>1189</v>
      </c>
      <c r="D268" s="9" t="s">
        <v>310</v>
      </c>
      <c r="E268" s="9">
        <v>1</v>
      </c>
      <c r="F268" s="9">
        <v>36805970</v>
      </c>
      <c r="G268" s="9" t="s">
        <v>165</v>
      </c>
      <c r="H268" s="9">
        <v>8.4457712239999996</v>
      </c>
    </row>
    <row r="269" spans="1:8" x14ac:dyDescent="0.25">
      <c r="A269" s="45"/>
      <c r="B269" s="45"/>
      <c r="C269" s="11" t="s">
        <v>1190</v>
      </c>
      <c r="D269" s="9" t="s">
        <v>311</v>
      </c>
      <c r="E269" s="9">
        <v>1</v>
      </c>
      <c r="F269" s="9">
        <v>36429986</v>
      </c>
      <c r="G269" s="9" t="s">
        <v>165</v>
      </c>
      <c r="H269" s="9">
        <v>4.7598861000000001</v>
      </c>
    </row>
    <row r="270" spans="1:8" x14ac:dyDescent="0.25">
      <c r="A270" s="45"/>
      <c r="B270" s="45"/>
      <c r="C270" s="11" t="s">
        <v>1191</v>
      </c>
      <c r="D270" s="9" t="s">
        <v>312</v>
      </c>
      <c r="E270" s="9">
        <v>1</v>
      </c>
      <c r="F270" s="9">
        <v>36666666</v>
      </c>
      <c r="G270" s="9" t="s">
        <v>165</v>
      </c>
      <c r="H270" s="9">
        <v>4.7598861000000001</v>
      </c>
    </row>
    <row r="271" spans="1:8" x14ac:dyDescent="0.25">
      <c r="A271" s="45"/>
      <c r="B271" s="45"/>
      <c r="C271" s="11" t="s">
        <v>1192</v>
      </c>
      <c r="D271" s="9" t="s">
        <v>313</v>
      </c>
      <c r="E271" s="9">
        <v>1</v>
      </c>
      <c r="F271" s="9">
        <v>36751589</v>
      </c>
      <c r="G271" s="9" t="s">
        <v>165</v>
      </c>
      <c r="H271" s="9">
        <v>4.7598861000000001</v>
      </c>
    </row>
    <row r="272" spans="1:8" x14ac:dyDescent="0.25">
      <c r="A272" s="45"/>
      <c r="B272" s="45"/>
      <c r="C272" s="11" t="s">
        <v>1193</v>
      </c>
      <c r="D272" s="9" t="s">
        <v>314</v>
      </c>
      <c r="E272" s="9">
        <v>1</v>
      </c>
      <c r="F272" s="9">
        <v>36945294</v>
      </c>
      <c r="G272" s="9" t="s">
        <v>165</v>
      </c>
      <c r="H272" s="9">
        <v>4.7598861000000001</v>
      </c>
    </row>
    <row r="273" spans="1:8" x14ac:dyDescent="0.25">
      <c r="A273" s="45"/>
      <c r="B273" s="45"/>
      <c r="C273" s="11" t="s">
        <v>1194</v>
      </c>
      <c r="D273" s="9" t="s">
        <v>315</v>
      </c>
      <c r="E273" s="9">
        <v>1</v>
      </c>
      <c r="F273" s="9">
        <v>36968707</v>
      </c>
      <c r="G273" s="9" t="s">
        <v>165</v>
      </c>
      <c r="H273" s="9">
        <v>4.7598861000000001</v>
      </c>
    </row>
    <row r="274" spans="1:8" x14ac:dyDescent="0.25">
      <c r="A274" s="45"/>
      <c r="B274" s="45"/>
      <c r="C274" s="11" t="s">
        <v>1195</v>
      </c>
      <c r="D274" s="9" t="s">
        <v>316</v>
      </c>
      <c r="E274" s="9">
        <v>1</v>
      </c>
      <c r="F274" s="9">
        <v>37403917</v>
      </c>
      <c r="G274" s="9" t="s">
        <v>165</v>
      </c>
      <c r="H274" s="9">
        <v>4.7598861000000001</v>
      </c>
    </row>
    <row r="275" spans="1:8" x14ac:dyDescent="0.25">
      <c r="A275" s="45"/>
      <c r="B275" s="45"/>
      <c r="C275" s="11" t="s">
        <v>1196</v>
      </c>
      <c r="D275" s="9" t="s">
        <v>317</v>
      </c>
      <c r="E275" s="9">
        <v>1</v>
      </c>
      <c r="F275" s="9">
        <v>37465512</v>
      </c>
      <c r="G275" s="9" t="s">
        <v>165</v>
      </c>
      <c r="H275" s="9">
        <v>4.7598861000000001</v>
      </c>
    </row>
    <row r="276" spans="1:8" x14ac:dyDescent="0.25">
      <c r="A276" s="45"/>
      <c r="B276" s="45"/>
      <c r="C276" s="11" t="s">
        <v>1197</v>
      </c>
      <c r="D276" s="9" t="s">
        <v>318</v>
      </c>
      <c r="E276" s="9">
        <v>1</v>
      </c>
      <c r="F276" s="9">
        <v>37520118</v>
      </c>
      <c r="G276" s="9" t="s">
        <v>165</v>
      </c>
      <c r="H276" s="9">
        <v>4.7598861000000001</v>
      </c>
    </row>
    <row r="277" spans="1:8" x14ac:dyDescent="0.25">
      <c r="A277" s="45"/>
      <c r="B277" s="45"/>
      <c r="C277" s="11" t="s">
        <v>1198</v>
      </c>
      <c r="D277" s="9" t="s">
        <v>319</v>
      </c>
      <c r="E277" s="9">
        <v>1</v>
      </c>
      <c r="F277" s="9">
        <v>37545281</v>
      </c>
      <c r="G277" s="9" t="s">
        <v>165</v>
      </c>
      <c r="H277" s="9">
        <v>4.7598861000000001</v>
      </c>
    </row>
    <row r="278" spans="1:8" x14ac:dyDescent="0.25">
      <c r="A278" s="45"/>
      <c r="B278" s="45"/>
      <c r="C278" s="11" t="s">
        <v>1199</v>
      </c>
      <c r="D278" s="9" t="s">
        <v>320</v>
      </c>
      <c r="E278" s="9">
        <v>1</v>
      </c>
      <c r="F278" s="9">
        <v>37565659</v>
      </c>
      <c r="G278" s="9" t="s">
        <v>165</v>
      </c>
      <c r="H278" s="9">
        <v>4.7598861000000001</v>
      </c>
    </row>
    <row r="279" spans="1:8" x14ac:dyDescent="0.25">
      <c r="A279" s="45"/>
      <c r="B279" s="45"/>
      <c r="C279" s="11" t="s">
        <v>1200</v>
      </c>
      <c r="D279" s="9" t="s">
        <v>321</v>
      </c>
      <c r="E279" s="9">
        <v>1</v>
      </c>
      <c r="F279" s="9">
        <v>37615824</v>
      </c>
      <c r="G279" s="9" t="s">
        <v>165</v>
      </c>
      <c r="H279" s="9">
        <v>4.7598861000000001</v>
      </c>
    </row>
    <row r="280" spans="1:8" x14ac:dyDescent="0.25">
      <c r="A280" s="45"/>
      <c r="B280" s="45"/>
      <c r="C280" s="11" t="s">
        <v>1201</v>
      </c>
      <c r="D280" s="9" t="s">
        <v>322</v>
      </c>
      <c r="E280" s="9">
        <v>1</v>
      </c>
      <c r="F280" s="9">
        <v>37657268</v>
      </c>
      <c r="G280" s="9" t="s">
        <v>165</v>
      </c>
      <c r="H280" s="9">
        <v>4.7598861000000001</v>
      </c>
    </row>
    <row r="281" spans="1:8" x14ac:dyDescent="0.25">
      <c r="A281" s="45"/>
      <c r="B281" s="45"/>
      <c r="C281" s="11" t="s">
        <v>1202</v>
      </c>
      <c r="D281" s="9" t="s">
        <v>323</v>
      </c>
      <c r="E281" s="9">
        <v>1</v>
      </c>
      <c r="F281" s="9">
        <v>37849751</v>
      </c>
      <c r="G281" s="9" t="s">
        <v>165</v>
      </c>
      <c r="H281" s="9">
        <v>4.7598861000000001</v>
      </c>
    </row>
    <row r="282" spans="1:8" x14ac:dyDescent="0.25">
      <c r="A282" s="45"/>
      <c r="B282" s="45"/>
      <c r="C282" s="11" t="s">
        <v>1203</v>
      </c>
      <c r="D282" s="9" t="s">
        <v>324</v>
      </c>
      <c r="E282" s="9">
        <v>1</v>
      </c>
      <c r="F282" s="9">
        <v>37897592</v>
      </c>
      <c r="G282" s="9" t="s">
        <v>165</v>
      </c>
      <c r="H282" s="9">
        <v>4.7598861000000001</v>
      </c>
    </row>
    <row r="283" spans="1:8" x14ac:dyDescent="0.25">
      <c r="A283" s="45"/>
      <c r="B283" s="45"/>
      <c r="C283" s="11" t="s">
        <v>1204</v>
      </c>
      <c r="D283" s="9" t="s">
        <v>325</v>
      </c>
      <c r="E283" s="9">
        <v>1</v>
      </c>
      <c r="F283" s="9">
        <v>37897873</v>
      </c>
      <c r="G283" s="9" t="s">
        <v>165</v>
      </c>
      <c r="H283" s="9">
        <v>4.7598861000000001</v>
      </c>
    </row>
    <row r="284" spans="1:8" x14ac:dyDescent="0.25">
      <c r="A284" s="45"/>
      <c r="B284" s="45"/>
      <c r="C284" s="11" t="s">
        <v>1205</v>
      </c>
      <c r="D284" s="9" t="s">
        <v>326</v>
      </c>
      <c r="E284" s="9">
        <v>1</v>
      </c>
      <c r="F284" s="9">
        <v>37906973</v>
      </c>
      <c r="G284" s="9" t="s">
        <v>165</v>
      </c>
      <c r="H284" s="9">
        <v>4.7598861000000001</v>
      </c>
    </row>
    <row r="285" spans="1:8" x14ac:dyDescent="0.25">
      <c r="A285" s="45"/>
      <c r="B285" s="45"/>
      <c r="C285" s="11" t="s">
        <v>1206</v>
      </c>
      <c r="D285" s="9" t="s">
        <v>327</v>
      </c>
      <c r="E285" s="9">
        <v>1</v>
      </c>
      <c r="F285" s="9">
        <v>37934913</v>
      </c>
      <c r="G285" s="9" t="s">
        <v>165</v>
      </c>
      <c r="H285" s="9">
        <v>4.7598861000000001</v>
      </c>
    </row>
    <row r="286" spans="1:8" x14ac:dyDescent="0.25">
      <c r="A286" s="45"/>
      <c r="B286" s="45"/>
      <c r="C286" s="11" t="s">
        <v>1207</v>
      </c>
      <c r="D286" s="9" t="s">
        <v>328</v>
      </c>
      <c r="E286" s="9">
        <v>1</v>
      </c>
      <c r="F286" s="9">
        <v>37993189</v>
      </c>
      <c r="G286" s="9" t="s">
        <v>165</v>
      </c>
      <c r="H286" s="9">
        <v>4.7598861000000001</v>
      </c>
    </row>
    <row r="287" spans="1:8" x14ac:dyDescent="0.25">
      <c r="A287" s="45"/>
      <c r="B287" s="45"/>
      <c r="C287" s="11" t="s">
        <v>1208</v>
      </c>
      <c r="D287" s="9" t="s">
        <v>329</v>
      </c>
      <c r="E287" s="9">
        <v>1</v>
      </c>
      <c r="F287" s="9">
        <v>38216481</v>
      </c>
      <c r="G287" s="9" t="s">
        <v>165</v>
      </c>
      <c r="H287" s="9">
        <v>4.7598861000000001</v>
      </c>
    </row>
    <row r="288" spans="1:8" x14ac:dyDescent="0.25">
      <c r="A288" s="45"/>
      <c r="B288" s="45"/>
      <c r="C288" s="11" t="s">
        <v>1209</v>
      </c>
      <c r="D288" s="9" t="s">
        <v>330</v>
      </c>
      <c r="E288" s="9">
        <v>1</v>
      </c>
      <c r="F288" s="9">
        <v>36463685</v>
      </c>
      <c r="G288" s="9" t="s">
        <v>165</v>
      </c>
      <c r="H288" s="9">
        <v>4.7598861000000001</v>
      </c>
    </row>
    <row r="289" spans="1:8" x14ac:dyDescent="0.25">
      <c r="A289" s="45"/>
      <c r="B289" s="45"/>
      <c r="C289" s="11" t="s">
        <v>1210</v>
      </c>
      <c r="D289" s="9" t="s">
        <v>331</v>
      </c>
      <c r="E289" s="9">
        <v>1</v>
      </c>
      <c r="F289" s="9">
        <v>36623145</v>
      </c>
      <c r="G289" s="9" t="s">
        <v>165</v>
      </c>
      <c r="H289" s="9">
        <v>4.7598861000000001</v>
      </c>
    </row>
    <row r="290" spans="1:8" x14ac:dyDescent="0.25">
      <c r="A290" s="45"/>
      <c r="B290" s="45"/>
      <c r="C290" s="11" t="s">
        <v>1211</v>
      </c>
      <c r="D290" s="9" t="s">
        <v>332</v>
      </c>
      <c r="E290" s="9">
        <v>1</v>
      </c>
      <c r="F290" s="9">
        <v>36657922</v>
      </c>
      <c r="G290" s="9" t="s">
        <v>165</v>
      </c>
      <c r="H290" s="9">
        <v>4.7598861000000001</v>
      </c>
    </row>
    <row r="291" spans="1:8" x14ac:dyDescent="0.25">
      <c r="A291" s="45"/>
      <c r="B291" s="45"/>
      <c r="C291" s="11" t="s">
        <v>1212</v>
      </c>
      <c r="D291" s="9" t="s">
        <v>333</v>
      </c>
      <c r="E291" s="9">
        <v>1</v>
      </c>
      <c r="F291" s="9">
        <v>36720132</v>
      </c>
      <c r="G291" s="9" t="s">
        <v>165</v>
      </c>
      <c r="H291" s="9">
        <v>4.7598861000000001</v>
      </c>
    </row>
    <row r="292" spans="1:8" x14ac:dyDescent="0.25">
      <c r="A292" s="45"/>
      <c r="B292" s="45"/>
      <c r="C292" s="11" t="s">
        <v>1213</v>
      </c>
      <c r="D292" s="9" t="s">
        <v>334</v>
      </c>
      <c r="E292" s="9">
        <v>1</v>
      </c>
      <c r="F292" s="9">
        <v>36934427</v>
      </c>
      <c r="G292" s="9" t="s">
        <v>165</v>
      </c>
      <c r="H292" s="9">
        <v>4.7598861000000001</v>
      </c>
    </row>
    <row r="293" spans="1:8" x14ac:dyDescent="0.25">
      <c r="A293" s="45"/>
      <c r="B293" s="45"/>
      <c r="C293" s="11" t="s">
        <v>1214</v>
      </c>
      <c r="D293" s="9" t="s">
        <v>335</v>
      </c>
      <c r="E293" s="9">
        <v>1</v>
      </c>
      <c r="F293" s="9">
        <v>36956775</v>
      </c>
      <c r="G293" s="9" t="s">
        <v>165</v>
      </c>
      <c r="H293" s="9">
        <v>4.7598861000000001</v>
      </c>
    </row>
    <row r="294" spans="1:8" x14ac:dyDescent="0.25">
      <c r="A294" s="45"/>
      <c r="B294" s="45"/>
      <c r="C294" s="11" t="s">
        <v>1215</v>
      </c>
      <c r="D294" s="9" t="s">
        <v>336</v>
      </c>
      <c r="E294" s="9">
        <v>1</v>
      </c>
      <c r="F294" s="9">
        <v>37542972</v>
      </c>
      <c r="G294" s="9" t="s">
        <v>165</v>
      </c>
      <c r="H294" s="9">
        <v>4.7598861000000001</v>
      </c>
    </row>
    <row r="295" spans="1:8" x14ac:dyDescent="0.25">
      <c r="A295" s="45"/>
      <c r="B295" s="45"/>
      <c r="C295" s="11" t="s">
        <v>1216</v>
      </c>
      <c r="D295" s="9" t="s">
        <v>337</v>
      </c>
      <c r="E295" s="9">
        <v>1</v>
      </c>
      <c r="F295" s="9">
        <v>37556636</v>
      </c>
      <c r="G295" s="9" t="s">
        <v>165</v>
      </c>
      <c r="H295" s="9">
        <v>4.7598861000000001</v>
      </c>
    </row>
    <row r="296" spans="1:8" x14ac:dyDescent="0.25">
      <c r="A296" s="45"/>
      <c r="B296" s="45"/>
      <c r="C296" s="11" t="s">
        <v>1217</v>
      </c>
      <c r="D296" s="9" t="s">
        <v>338</v>
      </c>
      <c r="E296" s="9">
        <v>1</v>
      </c>
      <c r="F296" s="9">
        <v>37688636</v>
      </c>
      <c r="G296" s="9" t="s">
        <v>165</v>
      </c>
      <c r="H296" s="9">
        <v>4.7598861000000001</v>
      </c>
    </row>
    <row r="297" spans="1:8" x14ac:dyDescent="0.25">
      <c r="A297" s="45"/>
      <c r="B297" s="45"/>
      <c r="C297" s="11" t="s">
        <v>1218</v>
      </c>
      <c r="D297" s="9" t="s">
        <v>339</v>
      </c>
      <c r="E297" s="9">
        <v>1</v>
      </c>
      <c r="F297" s="9">
        <v>37727154</v>
      </c>
      <c r="G297" s="9" t="s">
        <v>165</v>
      </c>
      <c r="H297" s="9">
        <v>4.7598861000000001</v>
      </c>
    </row>
    <row r="298" spans="1:8" x14ac:dyDescent="0.25">
      <c r="A298" s="45"/>
      <c r="B298" s="45"/>
      <c r="C298" s="11" t="s">
        <v>1219</v>
      </c>
      <c r="D298" s="9" t="s">
        <v>340</v>
      </c>
      <c r="E298" s="9">
        <v>1</v>
      </c>
      <c r="F298" s="9">
        <v>37774542</v>
      </c>
      <c r="G298" s="9" t="s">
        <v>165</v>
      </c>
      <c r="H298" s="9">
        <v>4.7598861000000001</v>
      </c>
    </row>
    <row r="299" spans="1:8" x14ac:dyDescent="0.25">
      <c r="A299" s="45"/>
      <c r="B299" s="45"/>
      <c r="C299" s="11" t="s">
        <v>1220</v>
      </c>
      <c r="D299" s="9" t="s">
        <v>341</v>
      </c>
      <c r="E299" s="9">
        <v>1</v>
      </c>
      <c r="F299" s="9">
        <v>37849636</v>
      </c>
      <c r="G299" s="9" t="s">
        <v>165</v>
      </c>
      <c r="H299" s="9">
        <v>4.7598861000000001</v>
      </c>
    </row>
    <row r="300" spans="1:8" x14ac:dyDescent="0.25">
      <c r="A300" s="45"/>
      <c r="B300" s="45"/>
      <c r="C300" s="11" t="s">
        <v>1221</v>
      </c>
      <c r="D300" s="9" t="s">
        <v>342</v>
      </c>
      <c r="E300" s="9">
        <v>1</v>
      </c>
      <c r="F300" s="9">
        <v>37923210</v>
      </c>
      <c r="G300" s="9" t="s">
        <v>165</v>
      </c>
      <c r="H300" s="9">
        <v>4.7598861000000001</v>
      </c>
    </row>
    <row r="301" spans="1:8" x14ac:dyDescent="0.25">
      <c r="A301" s="45"/>
      <c r="B301" s="45"/>
      <c r="C301" s="11" t="s">
        <v>1222</v>
      </c>
      <c r="D301" s="9" t="s">
        <v>343</v>
      </c>
      <c r="E301" s="9">
        <v>1</v>
      </c>
      <c r="F301" s="9">
        <v>38183411</v>
      </c>
      <c r="G301" s="9" t="s">
        <v>165</v>
      </c>
      <c r="H301" s="9">
        <v>4.7598861000000001</v>
      </c>
    </row>
    <row r="302" spans="1:8" x14ac:dyDescent="0.25">
      <c r="A302" s="45"/>
      <c r="B302" s="45"/>
      <c r="C302" s="11" t="s">
        <v>1223</v>
      </c>
      <c r="D302" s="9" t="s">
        <v>344</v>
      </c>
      <c r="E302" s="9">
        <v>3</v>
      </c>
      <c r="F302" s="9">
        <v>7349377</v>
      </c>
      <c r="G302" s="9" t="s">
        <v>166</v>
      </c>
      <c r="H302" s="9">
        <v>7.3822112930000001</v>
      </c>
    </row>
    <row r="303" spans="1:8" x14ac:dyDescent="0.25">
      <c r="A303" s="45"/>
      <c r="B303" s="45"/>
      <c r="C303" s="11" t="s">
        <v>1226</v>
      </c>
      <c r="D303" s="9" t="s">
        <v>345</v>
      </c>
      <c r="E303" s="9">
        <v>12</v>
      </c>
      <c r="F303" s="9">
        <v>25594051</v>
      </c>
      <c r="G303" s="9" t="s">
        <v>166</v>
      </c>
      <c r="H303" s="9">
        <v>4.6979493440000004</v>
      </c>
    </row>
    <row r="304" spans="1:8" x14ac:dyDescent="0.25">
      <c r="A304" s="45"/>
      <c r="B304" s="45"/>
      <c r="C304" s="11" t="s">
        <v>1225</v>
      </c>
      <c r="D304" s="9" t="s">
        <v>289</v>
      </c>
      <c r="E304" s="9">
        <v>5</v>
      </c>
      <c r="F304" s="9">
        <v>18377532</v>
      </c>
      <c r="G304" s="9" t="s">
        <v>177</v>
      </c>
      <c r="H304" s="9">
        <v>4.0874217599999998</v>
      </c>
    </row>
    <row r="305" spans="1:8" x14ac:dyDescent="0.25">
      <c r="A305" s="46"/>
      <c r="B305" s="46"/>
      <c r="C305" s="11" t="s">
        <v>1224</v>
      </c>
      <c r="D305" s="9" t="s">
        <v>198</v>
      </c>
      <c r="E305" s="9">
        <v>1</v>
      </c>
      <c r="F305" s="9">
        <v>40123177</v>
      </c>
      <c r="G305" s="9" t="s">
        <v>177</v>
      </c>
      <c r="H305" s="9">
        <v>4.0663026179999999</v>
      </c>
    </row>
    <row r="306" spans="1:8" x14ac:dyDescent="0.25">
      <c r="A306" s="47" t="s">
        <v>116</v>
      </c>
      <c r="B306" s="47" t="s">
        <v>163</v>
      </c>
      <c r="C306" s="40" t="s">
        <v>1227</v>
      </c>
      <c r="D306" s="47" t="s">
        <v>346</v>
      </c>
      <c r="E306" s="9">
        <v>11</v>
      </c>
      <c r="F306" s="9">
        <v>24718174</v>
      </c>
      <c r="G306" s="9" t="s">
        <v>165</v>
      </c>
      <c r="H306" s="9">
        <v>5.3258023559999996</v>
      </c>
    </row>
    <row r="307" spans="1:8" x14ac:dyDescent="0.25">
      <c r="A307" s="47"/>
      <c r="B307" s="47"/>
      <c r="C307" s="41"/>
      <c r="D307" s="47"/>
      <c r="E307" s="9">
        <v>11</v>
      </c>
      <c r="F307" s="9">
        <v>24718174</v>
      </c>
      <c r="G307" s="9" t="s">
        <v>166</v>
      </c>
      <c r="H307" s="9">
        <v>5.3258023559999996</v>
      </c>
    </row>
    <row r="308" spans="1:8" x14ac:dyDescent="0.25">
      <c r="A308" s="47"/>
      <c r="B308" s="47"/>
      <c r="C308" s="42"/>
      <c r="D308" s="47"/>
      <c r="E308" s="9">
        <v>11</v>
      </c>
      <c r="F308" s="9">
        <v>24718174</v>
      </c>
      <c r="G308" s="9" t="s">
        <v>177</v>
      </c>
      <c r="H308" s="9">
        <v>4.1718272660000002</v>
      </c>
    </row>
    <row r="309" spans="1:8" x14ac:dyDescent="0.25">
      <c r="A309" s="47"/>
      <c r="B309" s="47"/>
      <c r="C309" s="40" t="s">
        <v>1228</v>
      </c>
      <c r="D309" s="47" t="s">
        <v>347</v>
      </c>
      <c r="E309" s="9">
        <v>12</v>
      </c>
      <c r="F309" s="9">
        <v>3988202</v>
      </c>
      <c r="G309" s="9" t="s">
        <v>165</v>
      </c>
      <c r="H309" s="9">
        <v>5.1947465570000002</v>
      </c>
    </row>
    <row r="310" spans="1:8" x14ac:dyDescent="0.25">
      <c r="A310" s="47"/>
      <c r="B310" s="47"/>
      <c r="C310" s="41"/>
      <c r="D310" s="47"/>
      <c r="E310" s="9">
        <v>12</v>
      </c>
      <c r="F310" s="9">
        <v>3988202</v>
      </c>
      <c r="G310" s="9" t="s">
        <v>166</v>
      </c>
      <c r="H310" s="9">
        <v>5.2747990390000004</v>
      </c>
    </row>
    <row r="311" spans="1:8" x14ac:dyDescent="0.25">
      <c r="A311" s="47"/>
      <c r="B311" s="47"/>
      <c r="C311" s="42"/>
      <c r="D311" s="47"/>
      <c r="E311" s="9">
        <v>12</v>
      </c>
      <c r="F311" s="9">
        <v>3988202</v>
      </c>
      <c r="G311" s="9" t="s">
        <v>177</v>
      </c>
      <c r="H311" s="9">
        <v>4.087915025</v>
      </c>
    </row>
    <row r="312" spans="1:8" x14ac:dyDescent="0.25">
      <c r="A312" s="47"/>
      <c r="B312" s="47"/>
      <c r="C312" s="40" t="s">
        <v>1229</v>
      </c>
      <c r="D312" s="47" t="s">
        <v>348</v>
      </c>
      <c r="E312" s="9">
        <v>12</v>
      </c>
      <c r="F312" s="9">
        <v>3953551</v>
      </c>
      <c r="G312" s="9" t="s">
        <v>165</v>
      </c>
      <c r="H312" s="9">
        <v>4.702328573</v>
      </c>
    </row>
    <row r="313" spans="1:8" x14ac:dyDescent="0.25">
      <c r="A313" s="47"/>
      <c r="B313" s="47"/>
      <c r="C313" s="42"/>
      <c r="D313" s="47"/>
      <c r="E313" s="9">
        <v>12</v>
      </c>
      <c r="F313" s="9">
        <v>3953551</v>
      </c>
      <c r="G313" s="9" t="s">
        <v>166</v>
      </c>
      <c r="H313" s="9">
        <v>4.702328573</v>
      </c>
    </row>
    <row r="314" spans="1:8" x14ac:dyDescent="0.25">
      <c r="A314" s="47"/>
      <c r="B314" s="47"/>
      <c r="C314" s="40" t="s">
        <v>1237</v>
      </c>
      <c r="D314" s="47" t="s">
        <v>349</v>
      </c>
      <c r="E314" s="9">
        <v>10</v>
      </c>
      <c r="F314" s="9">
        <v>439798</v>
      </c>
      <c r="G314" s="9" t="s">
        <v>165</v>
      </c>
      <c r="H314" s="9">
        <v>4.4545815099999997</v>
      </c>
    </row>
    <row r="315" spans="1:8" x14ac:dyDescent="0.25">
      <c r="A315" s="47"/>
      <c r="B315" s="47"/>
      <c r="C315" s="42"/>
      <c r="D315" s="47"/>
      <c r="E315" s="9">
        <v>10</v>
      </c>
      <c r="F315" s="9">
        <v>439798</v>
      </c>
      <c r="G315" s="9" t="s">
        <v>166</v>
      </c>
      <c r="H315" s="9">
        <v>4.4545815099999997</v>
      </c>
    </row>
    <row r="316" spans="1:8" x14ac:dyDescent="0.25">
      <c r="A316" s="47"/>
      <c r="B316" s="47"/>
      <c r="C316" s="40" t="s">
        <v>1230</v>
      </c>
      <c r="D316" s="47" t="s">
        <v>350</v>
      </c>
      <c r="E316" s="9">
        <v>12</v>
      </c>
      <c r="F316" s="9">
        <v>4041747</v>
      </c>
      <c r="G316" s="9" t="s">
        <v>165</v>
      </c>
      <c r="H316" s="9">
        <v>4.379681487</v>
      </c>
    </row>
    <row r="317" spans="1:8" x14ac:dyDescent="0.25">
      <c r="A317" s="47"/>
      <c r="B317" s="47"/>
      <c r="C317" s="42"/>
      <c r="D317" s="47"/>
      <c r="E317" s="9">
        <v>12</v>
      </c>
      <c r="F317" s="9">
        <v>4041747</v>
      </c>
      <c r="G317" s="9" t="s">
        <v>166</v>
      </c>
      <c r="H317" s="9">
        <v>4.379681487</v>
      </c>
    </row>
    <row r="318" spans="1:8" x14ac:dyDescent="0.25">
      <c r="A318" s="47"/>
      <c r="B318" s="47"/>
      <c r="C318" s="40" t="s">
        <v>1231</v>
      </c>
      <c r="D318" s="47" t="s">
        <v>351</v>
      </c>
      <c r="E318" s="9">
        <v>12</v>
      </c>
      <c r="F318" s="9">
        <v>3874253</v>
      </c>
      <c r="G318" s="9" t="s">
        <v>165</v>
      </c>
      <c r="H318" s="9">
        <v>4.375989218</v>
      </c>
    </row>
    <row r="319" spans="1:8" x14ac:dyDescent="0.25">
      <c r="A319" s="47"/>
      <c r="B319" s="47"/>
      <c r="C319" s="42"/>
      <c r="D319" s="47"/>
      <c r="E319" s="9">
        <v>12</v>
      </c>
      <c r="F319" s="9">
        <v>3874253</v>
      </c>
      <c r="G319" s="9" t="s">
        <v>166</v>
      </c>
      <c r="H319" s="9">
        <v>4.375989218</v>
      </c>
    </row>
    <row r="320" spans="1:8" x14ac:dyDescent="0.25">
      <c r="A320" s="47"/>
      <c r="B320" s="47"/>
      <c r="C320" s="40" t="s">
        <v>1232</v>
      </c>
      <c r="D320" s="47" t="s">
        <v>352</v>
      </c>
      <c r="E320" s="9">
        <v>12</v>
      </c>
      <c r="F320" s="9">
        <v>3931610</v>
      </c>
      <c r="G320" s="9" t="s">
        <v>165</v>
      </c>
      <c r="H320" s="9">
        <v>4.375989218</v>
      </c>
    </row>
    <row r="321" spans="1:8" x14ac:dyDescent="0.25">
      <c r="A321" s="47"/>
      <c r="B321" s="47"/>
      <c r="C321" s="42"/>
      <c r="D321" s="47"/>
      <c r="E321" s="9">
        <v>12</v>
      </c>
      <c r="F321" s="9">
        <v>3931610</v>
      </c>
      <c r="G321" s="9" t="s">
        <v>166</v>
      </c>
      <c r="H321" s="9">
        <v>4.375989218</v>
      </c>
    </row>
    <row r="322" spans="1:8" x14ac:dyDescent="0.25">
      <c r="A322" s="47"/>
      <c r="B322" s="47"/>
      <c r="C322" s="40" t="s">
        <v>1233</v>
      </c>
      <c r="D322" s="47" t="s">
        <v>353</v>
      </c>
      <c r="E322" s="9">
        <v>12</v>
      </c>
      <c r="F322" s="9">
        <v>3991164</v>
      </c>
      <c r="G322" s="9" t="s">
        <v>165</v>
      </c>
      <c r="H322" s="9">
        <v>4.375989218</v>
      </c>
    </row>
    <row r="323" spans="1:8" x14ac:dyDescent="0.25">
      <c r="A323" s="47"/>
      <c r="B323" s="47"/>
      <c r="C323" s="42"/>
      <c r="D323" s="47"/>
      <c r="E323" s="9">
        <v>12</v>
      </c>
      <c r="F323" s="9">
        <v>3991164</v>
      </c>
      <c r="G323" s="9" t="s">
        <v>166</v>
      </c>
      <c r="H323" s="9">
        <v>4.375989218</v>
      </c>
    </row>
    <row r="324" spans="1:8" x14ac:dyDescent="0.25">
      <c r="A324" s="47"/>
      <c r="B324" s="47"/>
      <c r="C324" s="40" t="s">
        <v>1234</v>
      </c>
      <c r="D324" s="47" t="s">
        <v>354</v>
      </c>
      <c r="E324" s="9">
        <v>12</v>
      </c>
      <c r="F324" s="9">
        <v>4052030</v>
      </c>
      <c r="G324" s="9" t="s">
        <v>165</v>
      </c>
      <c r="H324" s="9">
        <v>4.375989218</v>
      </c>
    </row>
    <row r="325" spans="1:8" x14ac:dyDescent="0.25">
      <c r="A325" s="47"/>
      <c r="B325" s="47"/>
      <c r="C325" s="42"/>
      <c r="D325" s="47"/>
      <c r="E325" s="9">
        <v>12</v>
      </c>
      <c r="F325" s="9">
        <v>4052030</v>
      </c>
      <c r="G325" s="9" t="s">
        <v>166</v>
      </c>
      <c r="H325" s="9">
        <v>4.375989218</v>
      </c>
    </row>
    <row r="326" spans="1:8" x14ac:dyDescent="0.25">
      <c r="A326" s="47"/>
      <c r="B326" s="47"/>
      <c r="C326" s="40" t="s">
        <v>1235</v>
      </c>
      <c r="D326" s="47" t="s">
        <v>355</v>
      </c>
      <c r="E326" s="9">
        <v>12</v>
      </c>
      <c r="F326" s="9">
        <v>3879063</v>
      </c>
      <c r="G326" s="9" t="s">
        <v>165</v>
      </c>
      <c r="H326" s="9">
        <v>4.375989218</v>
      </c>
    </row>
    <row r="327" spans="1:8" x14ac:dyDescent="0.25">
      <c r="A327" s="47"/>
      <c r="B327" s="47"/>
      <c r="C327" s="42"/>
      <c r="D327" s="47"/>
      <c r="E327" s="9">
        <v>12</v>
      </c>
      <c r="F327" s="9">
        <v>3879063</v>
      </c>
      <c r="G327" s="9" t="s">
        <v>166</v>
      </c>
      <c r="H327" s="9">
        <v>4.375989218</v>
      </c>
    </row>
    <row r="328" spans="1:8" x14ac:dyDescent="0.25">
      <c r="A328" s="47"/>
      <c r="B328" s="47"/>
      <c r="C328" s="40" t="s">
        <v>1236</v>
      </c>
      <c r="D328" s="47" t="s">
        <v>356</v>
      </c>
      <c r="E328" s="9">
        <v>12</v>
      </c>
      <c r="F328" s="9">
        <v>3929271</v>
      </c>
      <c r="G328" s="9" t="s">
        <v>165</v>
      </c>
      <c r="H328" s="9">
        <v>4.375989218</v>
      </c>
    </row>
    <row r="329" spans="1:8" x14ac:dyDescent="0.25">
      <c r="A329" s="47"/>
      <c r="B329" s="47"/>
      <c r="C329" s="42"/>
      <c r="D329" s="47"/>
      <c r="E329" s="9">
        <v>12</v>
      </c>
      <c r="F329" s="9">
        <v>3929271</v>
      </c>
      <c r="G329" s="9" t="s">
        <v>166</v>
      </c>
      <c r="H329" s="9">
        <v>4.375989218</v>
      </c>
    </row>
    <row r="330" spans="1:8" x14ac:dyDescent="0.25">
      <c r="A330" s="47"/>
      <c r="B330" s="47"/>
      <c r="C330" s="40" t="s">
        <v>1238</v>
      </c>
      <c r="D330" s="47" t="s">
        <v>357</v>
      </c>
      <c r="E330" s="9">
        <v>7</v>
      </c>
      <c r="F330" s="9">
        <v>4899555</v>
      </c>
      <c r="G330" s="9" t="s">
        <v>165</v>
      </c>
      <c r="H330" s="9">
        <v>4.3488372640000001</v>
      </c>
    </row>
    <row r="331" spans="1:8" x14ac:dyDescent="0.25">
      <c r="A331" s="47"/>
      <c r="B331" s="47"/>
      <c r="C331" s="42"/>
      <c r="D331" s="47"/>
      <c r="E331" s="9">
        <v>7</v>
      </c>
      <c r="F331" s="9">
        <v>4899555</v>
      </c>
      <c r="G331" s="9" t="s">
        <v>166</v>
      </c>
      <c r="H331" s="9">
        <v>4.3488372640000001</v>
      </c>
    </row>
    <row r="332" spans="1:8" x14ac:dyDescent="0.25">
      <c r="A332" s="47"/>
      <c r="B332" s="47"/>
      <c r="C332" s="40" t="s">
        <v>1239</v>
      </c>
      <c r="D332" s="47" t="s">
        <v>358</v>
      </c>
      <c r="E332" s="9">
        <v>11</v>
      </c>
      <c r="F332" s="9">
        <v>21218261</v>
      </c>
      <c r="G332" s="9" t="s">
        <v>165</v>
      </c>
      <c r="H332" s="9">
        <v>4.3166920070000003</v>
      </c>
    </row>
    <row r="333" spans="1:8" x14ac:dyDescent="0.25">
      <c r="A333" s="47"/>
      <c r="B333" s="47"/>
      <c r="C333" s="42"/>
      <c r="D333" s="47"/>
      <c r="E333" s="9">
        <v>11</v>
      </c>
      <c r="F333" s="9">
        <v>21218261</v>
      </c>
      <c r="G333" s="9" t="s">
        <v>166</v>
      </c>
      <c r="H333" s="9">
        <v>4.3166920070000003</v>
      </c>
    </row>
    <row r="334" spans="1:8" x14ac:dyDescent="0.25">
      <c r="A334" s="47"/>
      <c r="B334" s="47"/>
      <c r="C334" s="40" t="s">
        <v>1240</v>
      </c>
      <c r="D334" s="47" t="s">
        <v>359</v>
      </c>
      <c r="E334" s="9">
        <v>12</v>
      </c>
      <c r="F334" s="9">
        <v>4202416</v>
      </c>
      <c r="G334" s="9" t="s">
        <v>165</v>
      </c>
      <c r="H334" s="9">
        <v>4.3102769839999997</v>
      </c>
    </row>
    <row r="335" spans="1:8" x14ac:dyDescent="0.25">
      <c r="A335" s="47"/>
      <c r="B335" s="47"/>
      <c r="C335" s="42"/>
      <c r="D335" s="47"/>
      <c r="E335" s="9">
        <v>12</v>
      </c>
      <c r="F335" s="9">
        <v>4202416</v>
      </c>
      <c r="G335" s="9" t="s">
        <v>166</v>
      </c>
      <c r="H335" s="9">
        <v>4.3102769839999997</v>
      </c>
    </row>
    <row r="336" spans="1:8" x14ac:dyDescent="0.25">
      <c r="A336" s="47"/>
      <c r="B336" s="47"/>
      <c r="C336" s="40" t="s">
        <v>1241</v>
      </c>
      <c r="D336" s="47" t="s">
        <v>360</v>
      </c>
      <c r="E336" s="9">
        <v>12</v>
      </c>
      <c r="F336" s="9">
        <v>4036679</v>
      </c>
      <c r="G336" s="9" t="s">
        <v>165</v>
      </c>
      <c r="H336" s="9">
        <v>4.3011996549999996</v>
      </c>
    </row>
    <row r="337" spans="1:8" x14ac:dyDescent="0.25">
      <c r="A337" s="47"/>
      <c r="B337" s="47"/>
      <c r="C337" s="42"/>
      <c r="D337" s="47"/>
      <c r="E337" s="9">
        <v>12</v>
      </c>
      <c r="F337" s="9">
        <v>4036679</v>
      </c>
      <c r="G337" s="9" t="s">
        <v>166</v>
      </c>
      <c r="H337" s="9">
        <v>4.3011996549999996</v>
      </c>
    </row>
    <row r="338" spans="1:8" x14ac:dyDescent="0.25">
      <c r="A338" s="47"/>
      <c r="B338" s="47"/>
      <c r="C338" s="40" t="s">
        <v>1242</v>
      </c>
      <c r="D338" s="47" t="s">
        <v>361</v>
      </c>
      <c r="E338" s="9">
        <v>11</v>
      </c>
      <c r="F338" s="9">
        <v>21184154</v>
      </c>
      <c r="G338" s="9" t="s">
        <v>165</v>
      </c>
      <c r="H338" s="9">
        <v>4.2808093820000002</v>
      </c>
    </row>
    <row r="339" spans="1:8" x14ac:dyDescent="0.25">
      <c r="A339" s="47"/>
      <c r="B339" s="47"/>
      <c r="C339" s="42"/>
      <c r="D339" s="47"/>
      <c r="E339" s="9">
        <v>11</v>
      </c>
      <c r="F339" s="9">
        <v>21184154</v>
      </c>
      <c r="G339" s="9" t="s">
        <v>166</v>
      </c>
      <c r="H339" s="9">
        <v>4.2808093820000002</v>
      </c>
    </row>
    <row r="340" spans="1:8" x14ac:dyDescent="0.25">
      <c r="A340" s="47"/>
      <c r="B340" s="47"/>
      <c r="C340" s="40" t="s">
        <v>1243</v>
      </c>
      <c r="D340" s="47" t="s">
        <v>362</v>
      </c>
      <c r="E340" s="9">
        <v>11</v>
      </c>
      <c r="F340" s="9">
        <v>21215297</v>
      </c>
      <c r="G340" s="9" t="s">
        <v>165</v>
      </c>
      <c r="H340" s="9">
        <v>4.2633118689999998</v>
      </c>
    </row>
    <row r="341" spans="1:8" x14ac:dyDescent="0.25">
      <c r="A341" s="47"/>
      <c r="B341" s="47"/>
      <c r="C341" s="42"/>
      <c r="D341" s="47"/>
      <c r="E341" s="9">
        <v>11</v>
      </c>
      <c r="F341" s="9">
        <v>21215297</v>
      </c>
      <c r="G341" s="9" t="s">
        <v>166</v>
      </c>
      <c r="H341" s="9">
        <v>4.2633118689999998</v>
      </c>
    </row>
    <row r="342" spans="1:8" x14ac:dyDescent="0.25">
      <c r="A342" s="47"/>
      <c r="B342" s="47"/>
      <c r="C342" s="40" t="s">
        <v>1244</v>
      </c>
      <c r="D342" s="47" t="s">
        <v>251</v>
      </c>
      <c r="E342" s="9">
        <v>2</v>
      </c>
      <c r="F342" s="9">
        <v>32153532</v>
      </c>
      <c r="G342" s="9" t="s">
        <v>165</v>
      </c>
      <c r="H342" s="9">
        <v>4.2229439209999997</v>
      </c>
    </row>
    <row r="343" spans="1:8" x14ac:dyDescent="0.25">
      <c r="A343" s="47"/>
      <c r="B343" s="47"/>
      <c r="C343" s="42"/>
      <c r="D343" s="47"/>
      <c r="E343" s="9">
        <v>2</v>
      </c>
      <c r="F343" s="9">
        <v>32153532</v>
      </c>
      <c r="G343" s="9" t="s">
        <v>166</v>
      </c>
      <c r="H343" s="9">
        <v>4.2229439209999997</v>
      </c>
    </row>
    <row r="344" spans="1:8" x14ac:dyDescent="0.25">
      <c r="A344" s="47"/>
      <c r="B344" s="47"/>
      <c r="C344" s="40" t="s">
        <v>1245</v>
      </c>
      <c r="D344" s="47" t="s">
        <v>363</v>
      </c>
      <c r="E344" s="9">
        <v>11</v>
      </c>
      <c r="F344" s="9">
        <v>21215473</v>
      </c>
      <c r="G344" s="9" t="s">
        <v>165</v>
      </c>
      <c r="H344" s="9">
        <v>4.2192542839999998</v>
      </c>
    </row>
    <row r="345" spans="1:8" x14ac:dyDescent="0.25">
      <c r="A345" s="47"/>
      <c r="B345" s="47"/>
      <c r="C345" s="42"/>
      <c r="D345" s="47"/>
      <c r="E345" s="9">
        <v>11</v>
      </c>
      <c r="F345" s="9">
        <v>21215473</v>
      </c>
      <c r="G345" s="9" t="s">
        <v>166</v>
      </c>
      <c r="H345" s="9">
        <v>4.2192542839999998</v>
      </c>
    </row>
    <row r="346" spans="1:8" x14ac:dyDescent="0.25">
      <c r="A346" s="47"/>
      <c r="B346" s="47"/>
      <c r="C346" s="40" t="s">
        <v>1246</v>
      </c>
      <c r="D346" s="47" t="s">
        <v>364</v>
      </c>
      <c r="E346" s="9">
        <v>12</v>
      </c>
      <c r="F346" s="9">
        <v>4042005</v>
      </c>
      <c r="G346" s="9" t="s">
        <v>165</v>
      </c>
      <c r="H346" s="9">
        <v>4.1709719700000001</v>
      </c>
    </row>
    <row r="347" spans="1:8" x14ac:dyDescent="0.25">
      <c r="A347" s="47"/>
      <c r="B347" s="47"/>
      <c r="C347" s="42"/>
      <c r="D347" s="47"/>
      <c r="E347" s="9">
        <v>12</v>
      </c>
      <c r="F347" s="9">
        <v>4042005</v>
      </c>
      <c r="G347" s="9" t="s">
        <v>166</v>
      </c>
      <c r="H347" s="9">
        <v>4.1709719700000001</v>
      </c>
    </row>
    <row r="348" spans="1:8" x14ac:dyDescent="0.25">
      <c r="A348" s="47"/>
      <c r="B348" s="47"/>
      <c r="C348" s="40" t="s">
        <v>1247</v>
      </c>
      <c r="D348" s="47" t="s">
        <v>365</v>
      </c>
      <c r="E348" s="9">
        <v>12</v>
      </c>
      <c r="F348" s="9">
        <v>3946660</v>
      </c>
      <c r="G348" s="9" t="s">
        <v>165</v>
      </c>
      <c r="H348" s="9">
        <v>4.1709719700000001</v>
      </c>
    </row>
    <row r="349" spans="1:8" x14ac:dyDescent="0.25">
      <c r="A349" s="47"/>
      <c r="B349" s="47"/>
      <c r="C349" s="42"/>
      <c r="D349" s="47"/>
      <c r="E349" s="9">
        <v>12</v>
      </c>
      <c r="F349" s="9">
        <v>3946660</v>
      </c>
      <c r="G349" s="9" t="s">
        <v>166</v>
      </c>
      <c r="H349" s="9">
        <v>4.1709719700000001</v>
      </c>
    </row>
    <row r="350" spans="1:8" x14ac:dyDescent="0.25">
      <c r="A350" s="47"/>
      <c r="B350" s="47"/>
      <c r="C350" s="40" t="s">
        <v>1248</v>
      </c>
      <c r="D350" s="47" t="s">
        <v>366</v>
      </c>
      <c r="E350" s="9">
        <v>10</v>
      </c>
      <c r="F350" s="9">
        <v>446439</v>
      </c>
      <c r="G350" s="9" t="s">
        <v>165</v>
      </c>
      <c r="H350" s="9">
        <v>4.1678880710000001</v>
      </c>
    </row>
    <row r="351" spans="1:8" x14ac:dyDescent="0.25">
      <c r="A351" s="47"/>
      <c r="B351" s="47"/>
      <c r="C351" s="42"/>
      <c r="D351" s="47"/>
      <c r="E351" s="9">
        <v>10</v>
      </c>
      <c r="F351" s="9">
        <v>446439</v>
      </c>
      <c r="G351" s="9" t="s">
        <v>166</v>
      </c>
      <c r="H351" s="9">
        <v>4.1678880710000001</v>
      </c>
    </row>
    <row r="352" spans="1:8" x14ac:dyDescent="0.25">
      <c r="A352" s="47"/>
      <c r="B352" s="47"/>
      <c r="C352" s="40" t="s">
        <v>1249</v>
      </c>
      <c r="D352" s="47" t="s">
        <v>367</v>
      </c>
      <c r="E352" s="9">
        <v>5</v>
      </c>
      <c r="F352" s="9">
        <v>17029393</v>
      </c>
      <c r="G352" s="9" t="s">
        <v>165</v>
      </c>
      <c r="H352" s="9">
        <v>4.163441519</v>
      </c>
    </row>
    <row r="353" spans="1:8" x14ac:dyDescent="0.25">
      <c r="A353" s="47"/>
      <c r="B353" s="47"/>
      <c r="C353" s="42"/>
      <c r="D353" s="47"/>
      <c r="E353" s="9">
        <v>5</v>
      </c>
      <c r="F353" s="9">
        <v>17029393</v>
      </c>
      <c r="G353" s="9" t="s">
        <v>166</v>
      </c>
      <c r="H353" s="9">
        <v>4.163441519</v>
      </c>
    </row>
    <row r="354" spans="1:8" x14ac:dyDescent="0.25">
      <c r="A354" s="47"/>
      <c r="B354" s="47"/>
      <c r="C354" s="40" t="s">
        <v>1250</v>
      </c>
      <c r="D354" s="47" t="s">
        <v>368</v>
      </c>
      <c r="E354" s="9">
        <v>12</v>
      </c>
      <c r="F354" s="9">
        <v>3973060</v>
      </c>
      <c r="G354" s="9" t="s">
        <v>165</v>
      </c>
      <c r="H354" s="9">
        <v>4.1007218019999998</v>
      </c>
    </row>
    <row r="355" spans="1:8" x14ac:dyDescent="0.25">
      <c r="A355" s="47"/>
      <c r="B355" s="47"/>
      <c r="C355" s="42"/>
      <c r="D355" s="47"/>
      <c r="E355" s="9">
        <v>12</v>
      </c>
      <c r="F355" s="9">
        <v>3973060</v>
      </c>
      <c r="G355" s="9" t="s">
        <v>166</v>
      </c>
      <c r="H355" s="9">
        <v>4.1007218019999998</v>
      </c>
    </row>
    <row r="356" spans="1:8" x14ac:dyDescent="0.25">
      <c r="A356" s="47"/>
      <c r="B356" s="47"/>
      <c r="C356" s="40" t="s">
        <v>1251</v>
      </c>
      <c r="D356" s="47" t="s">
        <v>369</v>
      </c>
      <c r="E356" s="9">
        <v>11</v>
      </c>
      <c r="F356" s="9">
        <v>21130190</v>
      </c>
      <c r="G356" s="9" t="s">
        <v>165</v>
      </c>
      <c r="H356" s="9">
        <v>4.0850549389999999</v>
      </c>
    </row>
    <row r="357" spans="1:8" x14ac:dyDescent="0.25">
      <c r="A357" s="47"/>
      <c r="B357" s="47"/>
      <c r="C357" s="42"/>
      <c r="D357" s="47"/>
      <c r="E357" s="9">
        <v>11</v>
      </c>
      <c r="F357" s="9">
        <v>21130190</v>
      </c>
      <c r="G357" s="9" t="s">
        <v>166</v>
      </c>
      <c r="H357" s="9">
        <v>4.0850549389999999</v>
      </c>
    </row>
    <row r="358" spans="1:8" x14ac:dyDescent="0.25">
      <c r="A358" s="47"/>
      <c r="B358" s="47"/>
      <c r="C358" s="40" t="s">
        <v>1252</v>
      </c>
      <c r="D358" s="47" t="s">
        <v>370</v>
      </c>
      <c r="E358" s="9">
        <v>11</v>
      </c>
      <c r="F358" s="9">
        <v>21176324</v>
      </c>
      <c r="G358" s="9" t="s">
        <v>165</v>
      </c>
      <c r="H358" s="9">
        <v>4.0444691490000002</v>
      </c>
    </row>
    <row r="359" spans="1:8" x14ac:dyDescent="0.25">
      <c r="A359" s="47"/>
      <c r="B359" s="47"/>
      <c r="C359" s="42"/>
      <c r="D359" s="47"/>
      <c r="E359" s="9">
        <v>11</v>
      </c>
      <c r="F359" s="9">
        <v>21176324</v>
      </c>
      <c r="G359" s="9" t="s">
        <v>166</v>
      </c>
      <c r="H359" s="9">
        <v>4.0444691490000002</v>
      </c>
    </row>
    <row r="360" spans="1:8" x14ac:dyDescent="0.25">
      <c r="A360" s="47"/>
      <c r="B360" s="47"/>
      <c r="C360" s="40" t="s">
        <v>1253</v>
      </c>
      <c r="D360" s="47" t="s">
        <v>371</v>
      </c>
      <c r="E360" s="9">
        <v>11</v>
      </c>
      <c r="F360" s="9">
        <v>21196968</v>
      </c>
      <c r="G360" s="9" t="s">
        <v>165</v>
      </c>
      <c r="H360" s="9">
        <v>4.0364524609999997</v>
      </c>
    </row>
    <row r="361" spans="1:8" x14ac:dyDescent="0.25">
      <c r="A361" s="47"/>
      <c r="B361" s="47"/>
      <c r="C361" s="42"/>
      <c r="D361" s="47"/>
      <c r="E361" s="9">
        <v>11</v>
      </c>
      <c r="F361" s="9">
        <v>21196968</v>
      </c>
      <c r="G361" s="9" t="s">
        <v>166</v>
      </c>
      <c r="H361" s="9">
        <v>4.0364524609999997</v>
      </c>
    </row>
    <row r="362" spans="1:8" x14ac:dyDescent="0.25">
      <c r="A362" s="47"/>
      <c r="B362" s="47"/>
      <c r="C362" s="40" t="s">
        <v>1254</v>
      </c>
      <c r="D362" s="47" t="s">
        <v>372</v>
      </c>
      <c r="E362" s="9">
        <v>5</v>
      </c>
      <c r="F362" s="9">
        <v>5868136</v>
      </c>
      <c r="G362" s="9" t="s">
        <v>165</v>
      </c>
      <c r="H362" s="9">
        <v>4.0260417220000004</v>
      </c>
    </row>
    <row r="363" spans="1:8" x14ac:dyDescent="0.25">
      <c r="A363" s="47"/>
      <c r="B363" s="47"/>
      <c r="C363" s="42"/>
      <c r="D363" s="47"/>
      <c r="E363" s="9">
        <v>5</v>
      </c>
      <c r="F363" s="9">
        <v>5868136</v>
      </c>
      <c r="G363" s="9" t="s">
        <v>166</v>
      </c>
      <c r="H363" s="9">
        <v>4.0260417220000004</v>
      </c>
    </row>
    <row r="364" spans="1:8" x14ac:dyDescent="0.25">
      <c r="A364" s="47"/>
      <c r="B364" s="47" t="s">
        <v>175</v>
      </c>
      <c r="C364" s="40" t="s">
        <v>1255</v>
      </c>
      <c r="D364" s="40" t="s">
        <v>272</v>
      </c>
      <c r="E364" s="9">
        <v>2</v>
      </c>
      <c r="F364" s="9">
        <v>17785316</v>
      </c>
      <c r="G364" s="9" t="s">
        <v>165</v>
      </c>
      <c r="H364" s="9">
        <v>4.975527831</v>
      </c>
    </row>
    <row r="365" spans="1:8" x14ac:dyDescent="0.25">
      <c r="A365" s="47"/>
      <c r="B365" s="47"/>
      <c r="C365" s="42"/>
      <c r="D365" s="42"/>
      <c r="E365" s="9">
        <v>2</v>
      </c>
      <c r="F365" s="9">
        <v>17785316</v>
      </c>
      <c r="G365" s="9" t="s">
        <v>166</v>
      </c>
      <c r="H365" s="9">
        <v>4.975527831</v>
      </c>
    </row>
    <row r="366" spans="1:8" x14ac:dyDescent="0.25">
      <c r="A366" s="47"/>
      <c r="B366" s="47"/>
      <c r="C366" s="40" t="s">
        <v>1256</v>
      </c>
      <c r="D366" s="40" t="s">
        <v>373</v>
      </c>
      <c r="E366" s="9">
        <v>1</v>
      </c>
      <c r="F366" s="9">
        <v>31803910</v>
      </c>
      <c r="G366" s="9" t="s">
        <v>165</v>
      </c>
      <c r="H366" s="9">
        <v>4.4335967959999998</v>
      </c>
    </row>
    <row r="367" spans="1:8" x14ac:dyDescent="0.25">
      <c r="A367" s="47"/>
      <c r="B367" s="47"/>
      <c r="C367" s="42"/>
      <c r="D367" s="42"/>
      <c r="E367" s="9">
        <v>1</v>
      </c>
      <c r="F367" s="9">
        <v>31803910</v>
      </c>
      <c r="G367" s="9" t="s">
        <v>166</v>
      </c>
      <c r="H367" s="9">
        <v>4.4335967959999998</v>
      </c>
    </row>
    <row r="368" spans="1:8" x14ac:dyDescent="0.25">
      <c r="A368" s="47"/>
      <c r="B368" s="47"/>
      <c r="C368" s="40" t="s">
        <v>1257</v>
      </c>
      <c r="D368" s="40" t="s">
        <v>374</v>
      </c>
      <c r="E368" s="9">
        <v>1</v>
      </c>
      <c r="F368" s="9">
        <v>31806682</v>
      </c>
      <c r="G368" s="9" t="s">
        <v>165</v>
      </c>
      <c r="H368" s="9">
        <v>4.4335967959999998</v>
      </c>
    </row>
    <row r="369" spans="1:8" x14ac:dyDescent="0.25">
      <c r="A369" s="47"/>
      <c r="B369" s="47"/>
      <c r="C369" s="42"/>
      <c r="D369" s="42"/>
      <c r="E369" s="9">
        <v>1</v>
      </c>
      <c r="F369" s="9">
        <v>31806682</v>
      </c>
      <c r="G369" s="9" t="s">
        <v>166</v>
      </c>
      <c r="H369" s="9">
        <v>4.4335967959999998</v>
      </c>
    </row>
    <row r="370" spans="1:8" x14ac:dyDescent="0.25">
      <c r="A370" s="47"/>
      <c r="B370" s="47"/>
      <c r="C370" s="40" t="s">
        <v>1258</v>
      </c>
      <c r="D370" s="40" t="s">
        <v>375</v>
      </c>
      <c r="E370" s="9">
        <v>7</v>
      </c>
      <c r="F370" s="9">
        <v>15197240</v>
      </c>
      <c r="G370" s="9" t="s">
        <v>165</v>
      </c>
      <c r="H370" s="9">
        <v>4.1781259950000003</v>
      </c>
    </row>
    <row r="371" spans="1:8" x14ac:dyDescent="0.25">
      <c r="A371" s="47"/>
      <c r="B371" s="47"/>
      <c r="C371" s="42"/>
      <c r="D371" s="42"/>
      <c r="E371" s="9">
        <v>7</v>
      </c>
      <c r="F371" s="9">
        <v>15197240</v>
      </c>
      <c r="G371" s="9" t="s">
        <v>166</v>
      </c>
      <c r="H371" s="9">
        <v>4.1781259950000003</v>
      </c>
    </row>
    <row r="372" spans="1:8" x14ac:dyDescent="0.25">
      <c r="A372" s="47"/>
      <c r="B372" s="47"/>
      <c r="C372" s="40" t="s">
        <v>1259</v>
      </c>
      <c r="D372" s="40" t="s">
        <v>376</v>
      </c>
      <c r="E372" s="9">
        <v>2</v>
      </c>
      <c r="F372" s="9">
        <v>25791368</v>
      </c>
      <c r="G372" s="9" t="s">
        <v>165</v>
      </c>
      <c r="H372" s="9">
        <v>4.1122216299999996</v>
      </c>
    </row>
    <row r="373" spans="1:8" x14ac:dyDescent="0.25">
      <c r="A373" s="47"/>
      <c r="B373" s="47"/>
      <c r="C373" s="42"/>
      <c r="D373" s="42"/>
      <c r="E373" s="9">
        <v>2</v>
      </c>
      <c r="F373" s="9">
        <v>25791368</v>
      </c>
      <c r="G373" s="9" t="s">
        <v>166</v>
      </c>
      <c r="H373" s="9">
        <v>4.1122216299999996</v>
      </c>
    </row>
    <row r="374" spans="1:8" x14ac:dyDescent="0.25">
      <c r="A374" s="47"/>
      <c r="B374" s="47"/>
      <c r="C374" s="40" t="s">
        <v>1260</v>
      </c>
      <c r="D374" s="40" t="s">
        <v>377</v>
      </c>
      <c r="E374" s="9">
        <v>2</v>
      </c>
      <c r="F374" s="9">
        <v>25811578</v>
      </c>
      <c r="G374" s="9" t="s">
        <v>165</v>
      </c>
      <c r="H374" s="9">
        <v>4.1122216299999996</v>
      </c>
    </row>
    <row r="375" spans="1:8" x14ac:dyDescent="0.25">
      <c r="A375" s="47"/>
      <c r="B375" s="47"/>
      <c r="C375" s="42"/>
      <c r="D375" s="42"/>
      <c r="E375" s="9">
        <v>2</v>
      </c>
      <c r="F375" s="9">
        <v>25811578</v>
      </c>
      <c r="G375" s="9" t="s">
        <v>166</v>
      </c>
      <c r="H375" s="9">
        <v>4.1122216299999996</v>
      </c>
    </row>
    <row r="376" spans="1:8" x14ac:dyDescent="0.25">
      <c r="A376" s="47"/>
      <c r="B376" s="47"/>
      <c r="C376" s="40" t="s">
        <v>1261</v>
      </c>
      <c r="D376" s="40" t="s">
        <v>378</v>
      </c>
      <c r="E376" s="9">
        <v>9</v>
      </c>
      <c r="F376" s="9">
        <v>5798111</v>
      </c>
      <c r="G376" s="9" t="s">
        <v>165</v>
      </c>
      <c r="H376" s="9">
        <v>4.1073450310000004</v>
      </c>
    </row>
    <row r="377" spans="1:8" x14ac:dyDescent="0.25">
      <c r="A377" s="47"/>
      <c r="B377" s="47"/>
      <c r="C377" s="42"/>
      <c r="D377" s="42"/>
      <c r="E377" s="9">
        <v>9</v>
      </c>
      <c r="F377" s="9">
        <v>5798111</v>
      </c>
      <c r="G377" s="9" t="s">
        <v>166</v>
      </c>
      <c r="H377" s="9">
        <v>4.1073450310000004</v>
      </c>
    </row>
    <row r="378" spans="1:8" x14ac:dyDescent="0.25">
      <c r="A378" s="47"/>
      <c r="B378" s="47"/>
      <c r="C378" s="40" t="s">
        <v>1263</v>
      </c>
      <c r="D378" s="40" t="s">
        <v>379</v>
      </c>
      <c r="E378" s="9">
        <v>4</v>
      </c>
      <c r="F378" s="9">
        <v>29761587</v>
      </c>
      <c r="G378" s="9" t="s">
        <v>165</v>
      </c>
      <c r="H378" s="9">
        <v>4.0393373779999999</v>
      </c>
    </row>
    <row r="379" spans="1:8" x14ac:dyDescent="0.25">
      <c r="A379" s="47"/>
      <c r="B379" s="47"/>
      <c r="C379" s="42"/>
      <c r="D379" s="42"/>
      <c r="E379" s="9">
        <v>4</v>
      </c>
      <c r="F379" s="9">
        <v>29761587</v>
      </c>
      <c r="G379" s="9" t="s">
        <v>166</v>
      </c>
      <c r="H379" s="9">
        <v>4.0393373779999999</v>
      </c>
    </row>
    <row r="380" spans="1:8" x14ac:dyDescent="0.25">
      <c r="A380" s="47"/>
      <c r="B380" s="47" t="s">
        <v>178</v>
      </c>
      <c r="C380" s="40" t="s">
        <v>1262</v>
      </c>
      <c r="D380" s="47" t="s">
        <v>380</v>
      </c>
      <c r="E380" s="9">
        <v>2</v>
      </c>
      <c r="F380" s="9">
        <v>22874048</v>
      </c>
      <c r="G380" s="9" t="s">
        <v>165</v>
      </c>
      <c r="H380" s="9">
        <v>4.3087570099999999</v>
      </c>
    </row>
    <row r="381" spans="1:8" x14ac:dyDescent="0.25">
      <c r="A381" s="47"/>
      <c r="B381" s="47"/>
      <c r="C381" s="42"/>
      <c r="D381" s="47"/>
      <c r="E381" s="9">
        <v>2</v>
      </c>
      <c r="F381" s="9">
        <v>22874048</v>
      </c>
      <c r="G381" s="9" t="s">
        <v>166</v>
      </c>
      <c r="H381" s="9">
        <v>4.3087570099999999</v>
      </c>
    </row>
    <row r="382" spans="1:8" x14ac:dyDescent="0.25">
      <c r="A382" s="47"/>
      <c r="B382" s="47"/>
      <c r="C382" s="40" t="s">
        <v>1264</v>
      </c>
      <c r="D382" s="47" t="s">
        <v>381</v>
      </c>
      <c r="E382" s="9">
        <v>6</v>
      </c>
      <c r="F382" s="9">
        <v>23028167</v>
      </c>
      <c r="G382" s="9" t="s">
        <v>165</v>
      </c>
      <c r="H382" s="9">
        <v>4.2839646340000002</v>
      </c>
    </row>
    <row r="383" spans="1:8" x14ac:dyDescent="0.25">
      <c r="A383" s="47"/>
      <c r="B383" s="47"/>
      <c r="C383" s="42"/>
      <c r="D383" s="47"/>
      <c r="E383" s="9">
        <v>6</v>
      </c>
      <c r="F383" s="9">
        <v>23028167</v>
      </c>
      <c r="G383" s="9" t="s">
        <v>166</v>
      </c>
      <c r="H383" s="9">
        <v>4.2839646340000002</v>
      </c>
    </row>
    <row r="384" spans="1:8" x14ac:dyDescent="0.25">
      <c r="A384" s="47" t="s">
        <v>118</v>
      </c>
      <c r="B384" s="47" t="s">
        <v>163</v>
      </c>
      <c r="C384" s="40" t="s">
        <v>1265</v>
      </c>
      <c r="D384" s="47" t="s">
        <v>347</v>
      </c>
      <c r="E384" s="9">
        <v>12</v>
      </c>
      <c r="F384" s="9">
        <v>3988202</v>
      </c>
      <c r="G384" s="9" t="s">
        <v>165</v>
      </c>
      <c r="H384" s="9">
        <v>5.2747990390000004</v>
      </c>
    </row>
    <row r="385" spans="1:8" x14ac:dyDescent="0.25">
      <c r="A385" s="47"/>
      <c r="B385" s="47"/>
      <c r="C385" s="41"/>
      <c r="D385" s="47"/>
      <c r="E385" s="9">
        <v>12</v>
      </c>
      <c r="F385" s="9">
        <v>3988202</v>
      </c>
      <c r="G385" s="9" t="s">
        <v>166</v>
      </c>
      <c r="H385" s="9">
        <v>5.2747990390000004</v>
      </c>
    </row>
    <row r="386" spans="1:8" x14ac:dyDescent="0.25">
      <c r="A386" s="47"/>
      <c r="B386" s="47"/>
      <c r="C386" s="42"/>
      <c r="D386" s="47"/>
      <c r="E386" s="9">
        <v>12</v>
      </c>
      <c r="F386" s="9">
        <v>3988202</v>
      </c>
      <c r="G386" s="9" t="s">
        <v>177</v>
      </c>
      <c r="H386" s="9">
        <v>4.20766127</v>
      </c>
    </row>
    <row r="387" spans="1:8" x14ac:dyDescent="0.25">
      <c r="A387" s="47"/>
      <c r="B387" s="47"/>
      <c r="C387" s="40" t="s">
        <v>1266</v>
      </c>
      <c r="D387" s="47" t="s">
        <v>346</v>
      </c>
      <c r="E387" s="9">
        <v>11</v>
      </c>
      <c r="F387" s="9">
        <v>24718174</v>
      </c>
      <c r="G387" s="9" t="s">
        <v>165</v>
      </c>
      <c r="H387" s="9">
        <v>5.2555233479999997</v>
      </c>
    </row>
    <row r="388" spans="1:8" x14ac:dyDescent="0.25">
      <c r="A388" s="47"/>
      <c r="B388" s="47"/>
      <c r="C388" s="41"/>
      <c r="D388" s="47"/>
      <c r="E388" s="9">
        <v>11</v>
      </c>
      <c r="F388" s="9">
        <v>24718174</v>
      </c>
      <c r="G388" s="9" t="s">
        <v>166</v>
      </c>
      <c r="H388" s="9">
        <v>5.2555233479999997</v>
      </c>
    </row>
    <row r="389" spans="1:8" x14ac:dyDescent="0.25">
      <c r="A389" s="47"/>
      <c r="B389" s="47"/>
      <c r="C389" s="42"/>
      <c r="D389" s="47"/>
      <c r="E389" s="9">
        <v>11</v>
      </c>
      <c r="F389" s="9">
        <v>24718174</v>
      </c>
      <c r="G389" s="9" t="s">
        <v>177</v>
      </c>
      <c r="H389" s="9">
        <v>4.2068274470000002</v>
      </c>
    </row>
    <row r="390" spans="1:8" x14ac:dyDescent="0.25">
      <c r="A390" s="47"/>
      <c r="B390" s="47"/>
      <c r="C390" s="40" t="s">
        <v>1267</v>
      </c>
      <c r="D390" s="47" t="s">
        <v>349</v>
      </c>
      <c r="E390" s="9">
        <v>10</v>
      </c>
      <c r="F390" s="9">
        <v>439798</v>
      </c>
      <c r="G390" s="9" t="s">
        <v>165</v>
      </c>
      <c r="H390" s="9">
        <v>4.8783948869999998</v>
      </c>
    </row>
    <row r="391" spans="1:8" x14ac:dyDescent="0.25">
      <c r="A391" s="47"/>
      <c r="B391" s="47"/>
      <c r="C391" s="42"/>
      <c r="D391" s="47"/>
      <c r="E391" s="9">
        <v>10</v>
      </c>
      <c r="F391" s="9">
        <v>439798</v>
      </c>
      <c r="G391" s="9" t="s">
        <v>166</v>
      </c>
      <c r="H391" s="9">
        <v>4.8783948869999998</v>
      </c>
    </row>
    <row r="392" spans="1:8" x14ac:dyDescent="0.25">
      <c r="A392" s="47"/>
      <c r="B392" s="47"/>
      <c r="C392" s="40" t="s">
        <v>1268</v>
      </c>
      <c r="D392" s="47" t="s">
        <v>348</v>
      </c>
      <c r="E392" s="9">
        <v>12</v>
      </c>
      <c r="F392" s="9">
        <v>3953551</v>
      </c>
      <c r="G392" s="9" t="s">
        <v>165</v>
      </c>
      <c r="H392" s="9">
        <v>4.7134609650000003</v>
      </c>
    </row>
    <row r="393" spans="1:8" x14ac:dyDescent="0.25">
      <c r="A393" s="47"/>
      <c r="B393" s="47"/>
      <c r="C393" s="42"/>
      <c r="D393" s="47"/>
      <c r="E393" s="9">
        <v>12</v>
      </c>
      <c r="F393" s="9">
        <v>3953551</v>
      </c>
      <c r="G393" s="9" t="s">
        <v>166</v>
      </c>
      <c r="H393" s="9">
        <v>4.7134609650000003</v>
      </c>
    </row>
    <row r="394" spans="1:8" x14ac:dyDescent="0.25">
      <c r="A394" s="47"/>
      <c r="B394" s="47"/>
      <c r="C394" s="40" t="s">
        <v>1269</v>
      </c>
      <c r="D394" s="47" t="s">
        <v>360</v>
      </c>
      <c r="E394" s="9">
        <v>12</v>
      </c>
      <c r="F394" s="9">
        <v>4036679</v>
      </c>
      <c r="G394" s="9" t="s">
        <v>165</v>
      </c>
      <c r="H394" s="9">
        <v>4.6374216910000001</v>
      </c>
    </row>
    <row r="395" spans="1:8" x14ac:dyDescent="0.25">
      <c r="A395" s="47"/>
      <c r="B395" s="47"/>
      <c r="C395" s="42"/>
      <c r="D395" s="47"/>
      <c r="E395" s="9">
        <v>12</v>
      </c>
      <c r="F395" s="9">
        <v>4036679</v>
      </c>
      <c r="G395" s="9" t="s">
        <v>166</v>
      </c>
      <c r="H395" s="9">
        <v>4.6374216910000001</v>
      </c>
    </row>
    <row r="396" spans="1:8" x14ac:dyDescent="0.25">
      <c r="A396" s="47"/>
      <c r="B396" s="47"/>
      <c r="C396" s="40" t="s">
        <v>1270</v>
      </c>
      <c r="D396" s="47" t="s">
        <v>366</v>
      </c>
      <c r="E396" s="9">
        <v>10</v>
      </c>
      <c r="F396" s="9">
        <v>446439</v>
      </c>
      <c r="G396" s="9" t="s">
        <v>165</v>
      </c>
      <c r="H396" s="9">
        <v>4.578374921</v>
      </c>
    </row>
    <row r="397" spans="1:8" x14ac:dyDescent="0.25">
      <c r="A397" s="47"/>
      <c r="B397" s="47"/>
      <c r="C397" s="42"/>
      <c r="D397" s="47"/>
      <c r="E397" s="9">
        <v>10</v>
      </c>
      <c r="F397" s="9">
        <v>446439</v>
      </c>
      <c r="G397" s="9" t="s">
        <v>166</v>
      </c>
      <c r="H397" s="9">
        <v>4.578374921</v>
      </c>
    </row>
    <row r="398" spans="1:8" x14ac:dyDescent="0.25">
      <c r="A398" s="47"/>
      <c r="B398" s="47"/>
      <c r="C398" s="40" t="s">
        <v>1271</v>
      </c>
      <c r="D398" s="47" t="s">
        <v>350</v>
      </c>
      <c r="E398" s="9">
        <v>12</v>
      </c>
      <c r="F398" s="9">
        <v>4041747</v>
      </c>
      <c r="G398" s="9" t="s">
        <v>165</v>
      </c>
      <c r="H398" s="9">
        <v>4.5610861370000002</v>
      </c>
    </row>
    <row r="399" spans="1:8" x14ac:dyDescent="0.25">
      <c r="A399" s="47"/>
      <c r="B399" s="47"/>
      <c r="C399" s="42"/>
      <c r="D399" s="47"/>
      <c r="E399" s="9">
        <v>12</v>
      </c>
      <c r="F399" s="9">
        <v>4041747</v>
      </c>
      <c r="G399" s="9" t="s">
        <v>166</v>
      </c>
      <c r="H399" s="9">
        <v>4.5610861370000002</v>
      </c>
    </row>
    <row r="400" spans="1:8" x14ac:dyDescent="0.25">
      <c r="A400" s="47"/>
      <c r="B400" s="47"/>
      <c r="C400" s="40" t="s">
        <v>1272</v>
      </c>
      <c r="D400" s="47" t="s">
        <v>251</v>
      </c>
      <c r="E400" s="9">
        <v>2</v>
      </c>
      <c r="F400" s="9">
        <v>32153532</v>
      </c>
      <c r="G400" s="9" t="s">
        <v>165</v>
      </c>
      <c r="H400" s="9">
        <v>4.4435925129999996</v>
      </c>
    </row>
    <row r="401" spans="1:8" x14ac:dyDescent="0.25">
      <c r="A401" s="47"/>
      <c r="B401" s="47"/>
      <c r="C401" s="42"/>
      <c r="D401" s="47"/>
      <c r="E401" s="9">
        <v>2</v>
      </c>
      <c r="F401" s="9">
        <v>32153532</v>
      </c>
      <c r="G401" s="9" t="s">
        <v>166</v>
      </c>
      <c r="H401" s="9">
        <v>5.2421753539999996</v>
      </c>
    </row>
    <row r="402" spans="1:8" x14ac:dyDescent="0.25">
      <c r="A402" s="47"/>
      <c r="B402" s="47"/>
      <c r="C402" s="40" t="s">
        <v>1271</v>
      </c>
      <c r="D402" s="47" t="s">
        <v>351</v>
      </c>
      <c r="E402" s="9">
        <v>12</v>
      </c>
      <c r="F402" s="9">
        <v>3874253</v>
      </c>
      <c r="G402" s="9" t="s">
        <v>165</v>
      </c>
      <c r="H402" s="9">
        <v>4.4394533389999999</v>
      </c>
    </row>
    <row r="403" spans="1:8" x14ac:dyDescent="0.25">
      <c r="A403" s="47"/>
      <c r="B403" s="47"/>
      <c r="C403" s="42"/>
      <c r="D403" s="47"/>
      <c r="E403" s="9">
        <v>12</v>
      </c>
      <c r="F403" s="9">
        <v>3874253</v>
      </c>
      <c r="G403" s="9" t="s">
        <v>166</v>
      </c>
      <c r="H403" s="9">
        <v>4.4394533389999999</v>
      </c>
    </row>
    <row r="404" spans="1:8" x14ac:dyDescent="0.25">
      <c r="A404" s="47"/>
      <c r="B404" s="47"/>
      <c r="C404" s="40" t="s">
        <v>1273</v>
      </c>
      <c r="D404" s="40" t="s">
        <v>352</v>
      </c>
      <c r="E404" s="9">
        <v>12</v>
      </c>
      <c r="F404" s="9">
        <v>3931610</v>
      </c>
      <c r="G404" s="9" t="s">
        <v>165</v>
      </c>
      <c r="H404" s="9">
        <v>4.4394533389999999</v>
      </c>
    </row>
    <row r="405" spans="1:8" x14ac:dyDescent="0.25">
      <c r="A405" s="47"/>
      <c r="B405" s="47"/>
      <c r="C405" s="42"/>
      <c r="D405" s="42"/>
      <c r="E405" s="9">
        <v>12</v>
      </c>
      <c r="F405" s="9">
        <v>3931610</v>
      </c>
      <c r="G405" s="9" t="s">
        <v>166</v>
      </c>
      <c r="H405" s="9">
        <v>4.375989218</v>
      </c>
    </row>
    <row r="406" spans="1:8" x14ac:dyDescent="0.25">
      <c r="A406" s="47"/>
      <c r="B406" s="47"/>
      <c r="C406" s="40" t="s">
        <v>1274</v>
      </c>
      <c r="D406" s="47" t="s">
        <v>353</v>
      </c>
      <c r="E406" s="9">
        <v>12</v>
      </c>
      <c r="F406" s="9">
        <v>3991164</v>
      </c>
      <c r="G406" s="9" t="s">
        <v>165</v>
      </c>
      <c r="H406" s="9">
        <v>4.4394533389999999</v>
      </c>
    </row>
    <row r="407" spans="1:8" x14ac:dyDescent="0.25">
      <c r="A407" s="47"/>
      <c r="B407" s="47"/>
      <c r="C407" s="42"/>
      <c r="D407" s="47"/>
      <c r="E407" s="9">
        <v>12</v>
      </c>
      <c r="F407" s="9">
        <v>3991164</v>
      </c>
      <c r="G407" s="9" t="s">
        <v>166</v>
      </c>
      <c r="H407" s="9">
        <v>4.4394533389999999</v>
      </c>
    </row>
    <row r="408" spans="1:8" x14ac:dyDescent="0.25">
      <c r="A408" s="47"/>
      <c r="B408" s="47"/>
      <c r="C408" s="40" t="s">
        <v>1275</v>
      </c>
      <c r="D408" s="47" t="s">
        <v>354</v>
      </c>
      <c r="E408" s="9">
        <v>12</v>
      </c>
      <c r="F408" s="9">
        <v>4052030</v>
      </c>
      <c r="G408" s="9" t="s">
        <v>165</v>
      </c>
      <c r="H408" s="9">
        <v>4.4394533389999999</v>
      </c>
    </row>
    <row r="409" spans="1:8" x14ac:dyDescent="0.25">
      <c r="A409" s="47"/>
      <c r="B409" s="47"/>
      <c r="C409" s="42"/>
      <c r="D409" s="47"/>
      <c r="E409" s="9">
        <v>12</v>
      </c>
      <c r="F409" s="9">
        <v>4052030</v>
      </c>
      <c r="G409" s="9" t="s">
        <v>166</v>
      </c>
      <c r="H409" s="9">
        <v>4.4394533389999999</v>
      </c>
    </row>
    <row r="410" spans="1:8" x14ac:dyDescent="0.25">
      <c r="A410" s="47"/>
      <c r="B410" s="47"/>
      <c r="C410" s="40" t="s">
        <v>1276</v>
      </c>
      <c r="D410" s="47" t="s">
        <v>355</v>
      </c>
      <c r="E410" s="9">
        <v>12</v>
      </c>
      <c r="F410" s="9">
        <v>3879063</v>
      </c>
      <c r="G410" s="9" t="s">
        <v>165</v>
      </c>
      <c r="H410" s="9">
        <v>4.4394533389999999</v>
      </c>
    </row>
    <row r="411" spans="1:8" x14ac:dyDescent="0.25">
      <c r="A411" s="47"/>
      <c r="B411" s="47"/>
      <c r="C411" s="42"/>
      <c r="D411" s="47"/>
      <c r="E411" s="9">
        <v>12</v>
      </c>
      <c r="F411" s="9">
        <v>3879063</v>
      </c>
      <c r="G411" s="9" t="s">
        <v>166</v>
      </c>
      <c r="H411" s="9">
        <v>4.4394533389999999</v>
      </c>
    </row>
    <row r="412" spans="1:8" x14ac:dyDescent="0.25">
      <c r="A412" s="47"/>
      <c r="B412" s="47"/>
      <c r="C412" s="40" t="s">
        <v>1277</v>
      </c>
      <c r="D412" s="47" t="s">
        <v>356</v>
      </c>
      <c r="E412" s="9">
        <v>12</v>
      </c>
      <c r="F412" s="9">
        <v>3929271</v>
      </c>
      <c r="G412" s="9" t="s">
        <v>165</v>
      </c>
      <c r="H412" s="9">
        <v>4.4394533389999999</v>
      </c>
    </row>
    <row r="413" spans="1:8" x14ac:dyDescent="0.25">
      <c r="A413" s="47"/>
      <c r="B413" s="47"/>
      <c r="C413" s="42"/>
      <c r="D413" s="47"/>
      <c r="E413" s="9">
        <v>12</v>
      </c>
      <c r="F413" s="9">
        <v>3929271</v>
      </c>
      <c r="G413" s="9" t="s">
        <v>166</v>
      </c>
      <c r="H413" s="9">
        <v>4.4394533389999999</v>
      </c>
    </row>
    <row r="414" spans="1:8" x14ac:dyDescent="0.25">
      <c r="A414" s="47"/>
      <c r="B414" s="47"/>
      <c r="C414" s="40" t="s">
        <v>1278</v>
      </c>
      <c r="D414" s="47" t="s">
        <v>357</v>
      </c>
      <c r="E414" s="9">
        <v>7</v>
      </c>
      <c r="F414" s="9">
        <v>4899555</v>
      </c>
      <c r="G414" s="9" t="s">
        <v>165</v>
      </c>
      <c r="H414" s="9">
        <v>4.4211523670000004</v>
      </c>
    </row>
    <row r="415" spans="1:8" x14ac:dyDescent="0.25">
      <c r="A415" s="47"/>
      <c r="B415" s="47"/>
      <c r="C415" s="42"/>
      <c r="D415" s="47"/>
      <c r="E415" s="9">
        <v>7</v>
      </c>
      <c r="F415" s="9">
        <v>4899555</v>
      </c>
      <c r="G415" s="9" t="s">
        <v>166</v>
      </c>
      <c r="H415" s="9">
        <v>4.4211523670000004</v>
      </c>
    </row>
    <row r="416" spans="1:8" x14ac:dyDescent="0.25">
      <c r="A416" s="47"/>
      <c r="B416" s="47"/>
      <c r="C416" s="40" t="s">
        <v>1279</v>
      </c>
      <c r="D416" s="47" t="s">
        <v>359</v>
      </c>
      <c r="E416" s="9">
        <v>12</v>
      </c>
      <c r="F416" s="9">
        <v>4202416</v>
      </c>
      <c r="G416" s="9" t="s">
        <v>165</v>
      </c>
      <c r="H416" s="9">
        <v>4.3792929909999998</v>
      </c>
    </row>
    <row r="417" spans="1:8" x14ac:dyDescent="0.25">
      <c r="A417" s="47"/>
      <c r="B417" s="47"/>
      <c r="C417" s="42"/>
      <c r="D417" s="47"/>
      <c r="E417" s="9">
        <v>12</v>
      </c>
      <c r="F417" s="9">
        <v>4202416</v>
      </c>
      <c r="G417" s="9" t="s">
        <v>166</v>
      </c>
      <c r="H417" s="9">
        <v>4.3792929909999998</v>
      </c>
    </row>
    <row r="418" spans="1:8" x14ac:dyDescent="0.25">
      <c r="A418" s="47"/>
      <c r="B418" s="47"/>
      <c r="C418" s="40" t="s">
        <v>1280</v>
      </c>
      <c r="D418" s="47" t="s">
        <v>364</v>
      </c>
      <c r="E418" s="9">
        <v>12</v>
      </c>
      <c r="F418" s="9">
        <v>4042005</v>
      </c>
      <c r="G418" s="9" t="s">
        <v>165</v>
      </c>
      <c r="H418" s="9">
        <v>4.3713450849999997</v>
      </c>
    </row>
    <row r="419" spans="1:8" x14ac:dyDescent="0.25">
      <c r="A419" s="47"/>
      <c r="B419" s="47"/>
      <c r="C419" s="42"/>
      <c r="D419" s="47"/>
      <c r="E419" s="9">
        <v>12</v>
      </c>
      <c r="F419" s="9">
        <v>4042005</v>
      </c>
      <c r="G419" s="9" t="s">
        <v>166</v>
      </c>
      <c r="H419" s="9">
        <v>4.3713450849999997</v>
      </c>
    </row>
    <row r="420" spans="1:8" x14ac:dyDescent="0.25">
      <c r="A420" s="47"/>
      <c r="B420" s="47"/>
      <c r="C420" s="40" t="s">
        <v>1281</v>
      </c>
      <c r="D420" s="47" t="s">
        <v>365</v>
      </c>
      <c r="E420" s="9">
        <v>12</v>
      </c>
      <c r="F420" s="9">
        <v>3946660</v>
      </c>
      <c r="G420" s="9" t="s">
        <v>165</v>
      </c>
      <c r="H420" s="9">
        <v>4.3713450849999997</v>
      </c>
    </row>
    <row r="421" spans="1:8" x14ac:dyDescent="0.25">
      <c r="A421" s="47"/>
      <c r="B421" s="47"/>
      <c r="C421" s="42"/>
      <c r="D421" s="47"/>
      <c r="E421" s="9">
        <v>12</v>
      </c>
      <c r="F421" s="9">
        <v>3946660</v>
      </c>
      <c r="G421" s="9" t="s">
        <v>166</v>
      </c>
      <c r="H421" s="9">
        <v>4.3713450849999997</v>
      </c>
    </row>
    <row r="422" spans="1:8" x14ac:dyDescent="0.25">
      <c r="A422" s="47"/>
      <c r="B422" s="47"/>
      <c r="C422" s="40" t="s">
        <v>1282</v>
      </c>
      <c r="D422" s="47" t="s">
        <v>367</v>
      </c>
      <c r="E422" s="9">
        <v>5</v>
      </c>
      <c r="F422" s="9">
        <v>17029393</v>
      </c>
      <c r="G422" s="9" t="s">
        <v>165</v>
      </c>
      <c r="H422" s="9">
        <v>4.332058483</v>
      </c>
    </row>
    <row r="423" spans="1:8" x14ac:dyDescent="0.25">
      <c r="A423" s="47"/>
      <c r="B423" s="47"/>
      <c r="C423" s="42"/>
      <c r="D423" s="47"/>
      <c r="E423" s="9">
        <v>5</v>
      </c>
      <c r="F423" s="9">
        <v>17029393</v>
      </c>
      <c r="G423" s="9" t="s">
        <v>166</v>
      </c>
      <c r="H423" s="9">
        <v>4.332058483</v>
      </c>
    </row>
    <row r="424" spans="1:8" x14ac:dyDescent="0.25">
      <c r="A424" s="47"/>
      <c r="B424" s="47"/>
      <c r="C424" s="40" t="s">
        <v>1283</v>
      </c>
      <c r="D424" s="47" t="s">
        <v>363</v>
      </c>
      <c r="E424" s="9">
        <v>11</v>
      </c>
      <c r="F424" s="9">
        <v>21215473</v>
      </c>
      <c r="G424" s="9" t="s">
        <v>165</v>
      </c>
      <c r="H424" s="9">
        <v>4.2967230279999997</v>
      </c>
    </row>
    <row r="425" spans="1:8" x14ac:dyDescent="0.25">
      <c r="A425" s="47"/>
      <c r="B425" s="47"/>
      <c r="C425" s="42"/>
      <c r="D425" s="47"/>
      <c r="E425" s="9">
        <v>11</v>
      </c>
      <c r="F425" s="9">
        <v>21215473</v>
      </c>
      <c r="G425" s="9" t="s">
        <v>166</v>
      </c>
      <c r="H425" s="9">
        <v>4.2967230279999997</v>
      </c>
    </row>
    <row r="426" spans="1:8" x14ac:dyDescent="0.25">
      <c r="A426" s="47"/>
      <c r="B426" s="47"/>
      <c r="C426" s="40" t="s">
        <v>1284</v>
      </c>
      <c r="D426" s="47" t="s">
        <v>362</v>
      </c>
      <c r="E426" s="9">
        <v>11</v>
      </c>
      <c r="F426" s="9">
        <v>21215297</v>
      </c>
      <c r="G426" s="9" t="s">
        <v>165</v>
      </c>
      <c r="H426" s="9">
        <v>4.2623922729999997</v>
      </c>
    </row>
    <row r="427" spans="1:8" x14ac:dyDescent="0.25">
      <c r="A427" s="47"/>
      <c r="B427" s="47"/>
      <c r="C427" s="42"/>
      <c r="D427" s="47"/>
      <c r="E427" s="9">
        <v>11</v>
      </c>
      <c r="F427" s="9">
        <v>21215297</v>
      </c>
      <c r="G427" s="9" t="s">
        <v>166</v>
      </c>
      <c r="H427" s="9">
        <v>4.2623922729999997</v>
      </c>
    </row>
    <row r="428" spans="1:8" x14ac:dyDescent="0.25">
      <c r="A428" s="47"/>
      <c r="B428" s="47"/>
      <c r="C428" s="40" t="s">
        <v>1285</v>
      </c>
      <c r="D428" s="47" t="s">
        <v>382</v>
      </c>
      <c r="E428" s="9">
        <v>3</v>
      </c>
      <c r="F428" s="9">
        <v>35914700</v>
      </c>
      <c r="G428" s="9" t="s">
        <v>165</v>
      </c>
      <c r="H428" s="9">
        <v>4.2470371910000004</v>
      </c>
    </row>
    <row r="429" spans="1:8" x14ac:dyDescent="0.25">
      <c r="A429" s="47"/>
      <c r="B429" s="47"/>
      <c r="C429" s="42"/>
      <c r="D429" s="47"/>
      <c r="E429" s="9">
        <v>3</v>
      </c>
      <c r="F429" s="9">
        <v>35914700</v>
      </c>
      <c r="G429" s="9" t="s">
        <v>166</v>
      </c>
      <c r="H429" s="9">
        <v>4.2470371910000004</v>
      </c>
    </row>
    <row r="430" spans="1:8" x14ac:dyDescent="0.25">
      <c r="A430" s="47"/>
      <c r="B430" s="47"/>
      <c r="C430" s="40" t="s">
        <v>1286</v>
      </c>
      <c r="D430" s="47" t="s">
        <v>358</v>
      </c>
      <c r="E430" s="9">
        <v>11</v>
      </c>
      <c r="F430" s="9">
        <v>21218261</v>
      </c>
      <c r="G430" s="9" t="s">
        <v>165</v>
      </c>
      <c r="H430" s="9">
        <v>4.2053377510000001</v>
      </c>
    </row>
    <row r="431" spans="1:8" x14ac:dyDescent="0.25">
      <c r="A431" s="47"/>
      <c r="B431" s="47"/>
      <c r="C431" s="42"/>
      <c r="D431" s="47"/>
      <c r="E431" s="9">
        <v>11</v>
      </c>
      <c r="F431" s="9">
        <v>21218261</v>
      </c>
      <c r="G431" s="9" t="s">
        <v>166</v>
      </c>
      <c r="H431" s="9">
        <v>4.2053377510000001</v>
      </c>
    </row>
    <row r="432" spans="1:8" x14ac:dyDescent="0.25">
      <c r="A432" s="47"/>
      <c r="B432" s="47"/>
      <c r="C432" s="40" t="s">
        <v>1287</v>
      </c>
      <c r="D432" s="47" t="s">
        <v>361</v>
      </c>
      <c r="E432" s="9">
        <v>11</v>
      </c>
      <c r="F432" s="9">
        <v>21184154</v>
      </c>
      <c r="G432" s="9" t="s">
        <v>165</v>
      </c>
      <c r="H432" s="9">
        <v>4.1965619119999999</v>
      </c>
    </row>
    <row r="433" spans="1:8" x14ac:dyDescent="0.25">
      <c r="A433" s="47"/>
      <c r="B433" s="47"/>
      <c r="C433" s="42"/>
      <c r="D433" s="47"/>
      <c r="E433" s="9">
        <v>11</v>
      </c>
      <c r="F433" s="9">
        <v>21184154</v>
      </c>
      <c r="G433" s="9" t="s">
        <v>166</v>
      </c>
      <c r="H433" s="9">
        <v>4.1965619119999999</v>
      </c>
    </row>
    <row r="434" spans="1:8" x14ac:dyDescent="0.25">
      <c r="A434" s="47"/>
      <c r="B434" s="47"/>
      <c r="C434" s="40" t="s">
        <v>1288</v>
      </c>
      <c r="D434" s="47" t="s">
        <v>368</v>
      </c>
      <c r="E434" s="9">
        <v>12</v>
      </c>
      <c r="F434" s="9">
        <v>3973060</v>
      </c>
      <c r="G434" s="9" t="s">
        <v>165</v>
      </c>
      <c r="H434" s="9">
        <v>4.1349580350000004</v>
      </c>
    </row>
    <row r="435" spans="1:8" x14ac:dyDescent="0.25">
      <c r="A435" s="47"/>
      <c r="B435" s="47"/>
      <c r="C435" s="42"/>
      <c r="D435" s="47"/>
      <c r="E435" s="9">
        <v>12</v>
      </c>
      <c r="F435" s="9">
        <v>3973060</v>
      </c>
      <c r="G435" s="9" t="s">
        <v>166</v>
      </c>
      <c r="H435" s="9">
        <v>4.1349580350000004</v>
      </c>
    </row>
    <row r="436" spans="1:8" x14ac:dyDescent="0.25">
      <c r="A436" s="47"/>
      <c r="B436" s="47"/>
      <c r="C436" s="40" t="s">
        <v>1289</v>
      </c>
      <c r="D436" s="47" t="s">
        <v>383</v>
      </c>
      <c r="E436" s="9">
        <v>9</v>
      </c>
      <c r="F436" s="9">
        <v>12839504</v>
      </c>
      <c r="G436" s="9" t="s">
        <v>165</v>
      </c>
      <c r="H436" s="9">
        <v>4.0620386740000001</v>
      </c>
    </row>
    <row r="437" spans="1:8" x14ac:dyDescent="0.25">
      <c r="A437" s="47"/>
      <c r="B437" s="47"/>
      <c r="C437" s="42"/>
      <c r="D437" s="47"/>
      <c r="E437" s="9">
        <v>9</v>
      </c>
      <c r="F437" s="9">
        <v>12839504</v>
      </c>
      <c r="G437" s="9" t="s">
        <v>166</v>
      </c>
      <c r="H437" s="9">
        <v>4.0620386740000001</v>
      </c>
    </row>
    <row r="438" spans="1:8" x14ac:dyDescent="0.25">
      <c r="A438" s="47"/>
      <c r="B438" s="47" t="s">
        <v>175</v>
      </c>
      <c r="C438" s="40" t="s">
        <v>1290</v>
      </c>
      <c r="D438" s="47" t="s">
        <v>375</v>
      </c>
      <c r="E438" s="9">
        <v>7</v>
      </c>
      <c r="F438" s="9">
        <v>15197240</v>
      </c>
      <c r="G438" s="9" t="s">
        <v>165</v>
      </c>
      <c r="H438" s="9">
        <v>4.8707166920000002</v>
      </c>
    </row>
    <row r="439" spans="1:8" x14ac:dyDescent="0.25">
      <c r="A439" s="47"/>
      <c r="B439" s="47"/>
      <c r="C439" s="42"/>
      <c r="D439" s="47"/>
      <c r="E439" s="9">
        <v>7</v>
      </c>
      <c r="F439" s="9">
        <v>15197240</v>
      </c>
      <c r="G439" s="9" t="s">
        <v>166</v>
      </c>
      <c r="H439" s="9">
        <v>4.8707166920000002</v>
      </c>
    </row>
    <row r="440" spans="1:8" x14ac:dyDescent="0.25">
      <c r="A440" s="47"/>
      <c r="B440" s="47"/>
      <c r="C440" s="40" t="s">
        <v>1294</v>
      </c>
      <c r="D440" s="47" t="s">
        <v>373</v>
      </c>
      <c r="E440" s="9">
        <v>1</v>
      </c>
      <c r="F440" s="9">
        <v>31803910</v>
      </c>
      <c r="G440" s="9" t="s">
        <v>165</v>
      </c>
      <c r="H440" s="9">
        <v>4.5326653869999998</v>
      </c>
    </row>
    <row r="441" spans="1:8" x14ac:dyDescent="0.25">
      <c r="A441" s="47"/>
      <c r="B441" s="47"/>
      <c r="C441" s="42"/>
      <c r="D441" s="47"/>
      <c r="E441" s="9">
        <v>1</v>
      </c>
      <c r="F441" s="9">
        <v>31803910</v>
      </c>
      <c r="G441" s="9" t="s">
        <v>166</v>
      </c>
      <c r="H441" s="9">
        <v>4.5326653869999998</v>
      </c>
    </row>
    <row r="442" spans="1:8" x14ac:dyDescent="0.25">
      <c r="A442" s="47"/>
      <c r="B442" s="47"/>
      <c r="C442" s="40" t="s">
        <v>1292</v>
      </c>
      <c r="D442" s="47" t="s">
        <v>374</v>
      </c>
      <c r="E442" s="9">
        <v>1</v>
      </c>
      <c r="F442" s="9">
        <v>31806682</v>
      </c>
      <c r="G442" s="9" t="s">
        <v>165</v>
      </c>
      <c r="H442" s="9">
        <v>4.5326653869999998</v>
      </c>
    </row>
    <row r="443" spans="1:8" x14ac:dyDescent="0.25">
      <c r="A443" s="47"/>
      <c r="B443" s="47"/>
      <c r="C443" s="42"/>
      <c r="D443" s="47"/>
      <c r="E443" s="9">
        <v>1</v>
      </c>
      <c r="F443" s="9">
        <v>31806682</v>
      </c>
      <c r="G443" s="9" t="s">
        <v>166</v>
      </c>
      <c r="H443" s="9">
        <v>4.5326653869999998</v>
      </c>
    </row>
    <row r="444" spans="1:8" x14ac:dyDescent="0.25">
      <c r="A444" s="47"/>
      <c r="B444" s="47"/>
      <c r="C444" s="40" t="s">
        <v>1291</v>
      </c>
      <c r="D444" s="47" t="s">
        <v>384</v>
      </c>
      <c r="E444" s="9">
        <v>7</v>
      </c>
      <c r="F444" s="9">
        <v>15061524</v>
      </c>
      <c r="G444" s="9" t="s">
        <v>165</v>
      </c>
      <c r="H444" s="9">
        <v>4.4568430729999999</v>
      </c>
    </row>
    <row r="445" spans="1:8" x14ac:dyDescent="0.25">
      <c r="A445" s="47"/>
      <c r="B445" s="47"/>
      <c r="C445" s="42"/>
      <c r="D445" s="47"/>
      <c r="E445" s="9">
        <v>7</v>
      </c>
      <c r="F445" s="9">
        <v>15061524</v>
      </c>
      <c r="G445" s="9" t="s">
        <v>166</v>
      </c>
      <c r="H445" s="9">
        <v>4.4568430729999999</v>
      </c>
    </row>
    <row r="446" spans="1:8" x14ac:dyDescent="0.25">
      <c r="A446" s="47"/>
      <c r="B446" s="47"/>
      <c r="C446" s="40" t="s">
        <v>1293</v>
      </c>
      <c r="D446" s="47" t="s">
        <v>385</v>
      </c>
      <c r="E446" s="9">
        <v>1</v>
      </c>
      <c r="F446" s="9">
        <v>34441116</v>
      </c>
      <c r="G446" s="9" t="s">
        <v>165</v>
      </c>
      <c r="H446" s="9">
        <v>4.4246919040000003</v>
      </c>
    </row>
    <row r="447" spans="1:8" x14ac:dyDescent="0.25">
      <c r="A447" s="47"/>
      <c r="B447" s="47"/>
      <c r="C447" s="42"/>
      <c r="D447" s="47"/>
      <c r="E447" s="9">
        <v>1</v>
      </c>
      <c r="F447" s="9">
        <v>34441116</v>
      </c>
      <c r="G447" s="9" t="s">
        <v>166</v>
      </c>
      <c r="H447" s="9">
        <v>4.4246919040000003</v>
      </c>
    </row>
    <row r="448" spans="1:8" x14ac:dyDescent="0.25">
      <c r="A448" s="47"/>
      <c r="B448" s="47"/>
      <c r="C448" s="40" t="s">
        <v>1295</v>
      </c>
      <c r="D448" s="47" t="s">
        <v>378</v>
      </c>
      <c r="E448" s="9">
        <v>9</v>
      </c>
      <c r="F448" s="9">
        <v>5798111</v>
      </c>
      <c r="G448" s="9" t="s">
        <v>165</v>
      </c>
      <c r="H448" s="9">
        <v>4.3090762250000001</v>
      </c>
    </row>
    <row r="449" spans="1:8" x14ac:dyDescent="0.25">
      <c r="A449" s="47"/>
      <c r="B449" s="47"/>
      <c r="C449" s="42"/>
      <c r="D449" s="47"/>
      <c r="E449" s="9">
        <v>9</v>
      </c>
      <c r="F449" s="9">
        <v>5798111</v>
      </c>
      <c r="G449" s="9" t="s">
        <v>166</v>
      </c>
      <c r="H449" s="9">
        <v>4.3090762250000001</v>
      </c>
    </row>
    <row r="450" spans="1:8" x14ac:dyDescent="0.25">
      <c r="A450" s="47"/>
      <c r="B450" s="47"/>
      <c r="C450" s="40" t="s">
        <v>1296</v>
      </c>
      <c r="D450" s="47" t="s">
        <v>272</v>
      </c>
      <c r="E450" s="9">
        <v>2</v>
      </c>
      <c r="F450" s="9">
        <v>17785316</v>
      </c>
      <c r="G450" s="9" t="s">
        <v>165</v>
      </c>
      <c r="H450" s="9">
        <v>4.2365337710000004</v>
      </c>
    </row>
    <row r="451" spans="1:8" x14ac:dyDescent="0.25">
      <c r="A451" s="47"/>
      <c r="B451" s="47"/>
      <c r="C451" s="42"/>
      <c r="D451" s="47"/>
      <c r="E451" s="9">
        <v>2</v>
      </c>
      <c r="F451" s="9">
        <v>17785316</v>
      </c>
      <c r="G451" s="9" t="s">
        <v>166</v>
      </c>
      <c r="H451" s="9">
        <v>4.2365337710000004</v>
      </c>
    </row>
    <row r="452" spans="1:8" x14ac:dyDescent="0.25">
      <c r="A452" s="47"/>
      <c r="B452" s="47"/>
      <c r="C452" s="40" t="s">
        <v>1297</v>
      </c>
      <c r="D452" s="47" t="s">
        <v>386</v>
      </c>
      <c r="E452" s="9">
        <v>12</v>
      </c>
      <c r="F452" s="9">
        <v>21440375</v>
      </c>
      <c r="G452" s="9" t="s">
        <v>165</v>
      </c>
      <c r="H452" s="9">
        <v>4.0116931290000002</v>
      </c>
    </row>
    <row r="453" spans="1:8" x14ac:dyDescent="0.25">
      <c r="A453" s="47"/>
      <c r="B453" s="47"/>
      <c r="C453" s="42"/>
      <c r="D453" s="47"/>
      <c r="E453" s="9">
        <v>12</v>
      </c>
      <c r="F453" s="9">
        <v>21440375</v>
      </c>
      <c r="G453" s="9" t="s">
        <v>166</v>
      </c>
      <c r="H453" s="9">
        <v>4.0116931290000002</v>
      </c>
    </row>
    <row r="454" spans="1:8" x14ac:dyDescent="0.25">
      <c r="A454" s="47"/>
      <c r="B454" s="47" t="s">
        <v>178</v>
      </c>
      <c r="C454" s="40" t="s">
        <v>1298</v>
      </c>
      <c r="D454" s="47" t="s">
        <v>387</v>
      </c>
      <c r="E454" s="9">
        <v>6</v>
      </c>
      <c r="F454" s="9">
        <v>19843356</v>
      </c>
      <c r="G454" s="9" t="s">
        <v>165</v>
      </c>
      <c r="H454" s="9">
        <v>5.5486092659999997</v>
      </c>
    </row>
    <row r="455" spans="1:8" x14ac:dyDescent="0.25">
      <c r="A455" s="47"/>
      <c r="B455" s="47"/>
      <c r="C455" s="41"/>
      <c r="D455" s="47"/>
      <c r="E455" s="9">
        <v>6</v>
      </c>
      <c r="F455" s="9">
        <v>19843356</v>
      </c>
      <c r="G455" s="9" t="s">
        <v>166</v>
      </c>
      <c r="H455" s="9">
        <v>5.5486092659999997</v>
      </c>
    </row>
    <row r="456" spans="1:8" x14ac:dyDescent="0.25">
      <c r="A456" s="47"/>
      <c r="B456" s="47"/>
      <c r="C456" s="42"/>
      <c r="D456" s="47"/>
      <c r="E456" s="9">
        <v>6</v>
      </c>
      <c r="F456" s="9">
        <v>19843356</v>
      </c>
      <c r="G456" s="9" t="s">
        <v>177</v>
      </c>
      <c r="H456" s="9">
        <v>4.4579216380000002</v>
      </c>
    </row>
    <row r="457" spans="1:8" x14ac:dyDescent="0.25">
      <c r="A457" s="47"/>
      <c r="B457" s="47"/>
      <c r="C457" s="40" t="s">
        <v>1299</v>
      </c>
      <c r="D457" s="47" t="s">
        <v>388</v>
      </c>
      <c r="E457" s="9">
        <v>7</v>
      </c>
      <c r="F457" s="9">
        <v>27995854</v>
      </c>
      <c r="G457" s="9" t="s">
        <v>165</v>
      </c>
      <c r="H457" s="9">
        <v>4.9703210909999997</v>
      </c>
    </row>
    <row r="458" spans="1:8" x14ac:dyDescent="0.25">
      <c r="A458" s="47"/>
      <c r="B458" s="47"/>
      <c r="C458" s="41"/>
      <c r="D458" s="47"/>
      <c r="E458" s="9">
        <v>7</v>
      </c>
      <c r="F458" s="9">
        <v>27995854</v>
      </c>
      <c r="G458" s="9" t="s">
        <v>166</v>
      </c>
      <c r="H458" s="9">
        <v>4.9703210909999997</v>
      </c>
    </row>
    <row r="459" spans="1:8" x14ac:dyDescent="0.25">
      <c r="A459" s="47"/>
      <c r="B459" s="47"/>
      <c r="C459" s="42"/>
      <c r="D459" s="47"/>
      <c r="E459" s="9">
        <v>7</v>
      </c>
      <c r="F459" s="9">
        <v>27995854</v>
      </c>
      <c r="G459" s="9" t="s">
        <v>177</v>
      </c>
      <c r="H459" s="9">
        <v>4.0240978380000003</v>
      </c>
    </row>
    <row r="460" spans="1:8" x14ac:dyDescent="0.25">
      <c r="A460" s="47"/>
      <c r="B460" s="47"/>
      <c r="C460" s="40" t="s">
        <v>1300</v>
      </c>
      <c r="D460" s="47" t="s">
        <v>380</v>
      </c>
      <c r="E460" s="9">
        <v>2</v>
      </c>
      <c r="F460" s="9">
        <v>22874048</v>
      </c>
      <c r="G460" s="9" t="s">
        <v>165</v>
      </c>
      <c r="H460" s="9">
        <v>4.8998292110000001</v>
      </c>
    </row>
    <row r="461" spans="1:8" x14ac:dyDescent="0.25">
      <c r="A461" s="47"/>
      <c r="B461" s="47"/>
      <c r="C461" s="42"/>
      <c r="D461" s="47"/>
      <c r="E461" s="9">
        <v>2</v>
      </c>
      <c r="F461" s="9">
        <v>22874048</v>
      </c>
      <c r="G461" s="9" t="s">
        <v>166</v>
      </c>
      <c r="H461" s="9">
        <v>4.8998292110000001</v>
      </c>
    </row>
    <row r="462" spans="1:8" x14ac:dyDescent="0.25">
      <c r="A462" s="47"/>
      <c r="B462" s="47"/>
      <c r="C462" s="40" t="s">
        <v>1301</v>
      </c>
      <c r="D462" s="47" t="s">
        <v>389</v>
      </c>
      <c r="E462" s="9">
        <v>2</v>
      </c>
      <c r="F462" s="9">
        <v>23552936</v>
      </c>
      <c r="G462" s="9" t="s">
        <v>165</v>
      </c>
      <c r="H462" s="9">
        <v>4.5611181109999999</v>
      </c>
    </row>
    <row r="463" spans="1:8" x14ac:dyDescent="0.25">
      <c r="A463" s="47"/>
      <c r="B463" s="47"/>
      <c r="C463" s="42"/>
      <c r="D463" s="47"/>
      <c r="E463" s="9">
        <v>2</v>
      </c>
      <c r="F463" s="9">
        <v>23552936</v>
      </c>
      <c r="G463" s="9" t="s">
        <v>166</v>
      </c>
      <c r="H463" s="9">
        <v>4.5611181109999999</v>
      </c>
    </row>
    <row r="464" spans="1:8" x14ac:dyDescent="0.25">
      <c r="A464" s="47"/>
      <c r="B464" s="47"/>
      <c r="C464" s="40" t="s">
        <v>1302</v>
      </c>
      <c r="D464" s="47" t="s">
        <v>390</v>
      </c>
      <c r="E464" s="9">
        <v>2</v>
      </c>
      <c r="F464" s="9">
        <v>23575667</v>
      </c>
      <c r="G464" s="9" t="s">
        <v>165</v>
      </c>
      <c r="H464" s="9">
        <v>4.5611181109999999</v>
      </c>
    </row>
    <row r="465" spans="1:8" x14ac:dyDescent="0.25">
      <c r="A465" s="47"/>
      <c r="B465" s="47"/>
      <c r="C465" s="42"/>
      <c r="D465" s="47"/>
      <c r="E465" s="9">
        <v>2</v>
      </c>
      <c r="F465" s="9">
        <v>23575667</v>
      </c>
      <c r="G465" s="9" t="s">
        <v>166</v>
      </c>
      <c r="H465" s="9">
        <v>4.5611181109999999</v>
      </c>
    </row>
    <row r="466" spans="1:8" x14ac:dyDescent="0.25">
      <c r="A466" s="47"/>
      <c r="B466" s="47"/>
      <c r="C466" s="40" t="s">
        <v>1303</v>
      </c>
      <c r="D466" s="47" t="s">
        <v>391</v>
      </c>
      <c r="E466" s="9">
        <v>2</v>
      </c>
      <c r="F466" s="9">
        <v>23581037</v>
      </c>
      <c r="G466" s="9" t="s">
        <v>165</v>
      </c>
      <c r="H466" s="9">
        <v>4.5611181109999999</v>
      </c>
    </row>
    <row r="467" spans="1:8" x14ac:dyDescent="0.25">
      <c r="A467" s="47"/>
      <c r="B467" s="47"/>
      <c r="C467" s="42"/>
      <c r="D467" s="47"/>
      <c r="E467" s="9">
        <v>2</v>
      </c>
      <c r="F467" s="9">
        <v>23581037</v>
      </c>
      <c r="G467" s="9" t="s">
        <v>166</v>
      </c>
      <c r="H467" s="9">
        <v>4.5611181109999999</v>
      </c>
    </row>
    <row r="468" spans="1:8" x14ac:dyDescent="0.25">
      <c r="A468" s="47"/>
      <c r="B468" s="47"/>
      <c r="C468" s="40" t="s">
        <v>1304</v>
      </c>
      <c r="D468" s="47" t="s">
        <v>392</v>
      </c>
      <c r="E468" s="9">
        <v>2</v>
      </c>
      <c r="F468" s="9">
        <v>23594146</v>
      </c>
      <c r="G468" s="9" t="s">
        <v>165</v>
      </c>
      <c r="H468" s="9">
        <v>4.5611181109999999</v>
      </c>
    </row>
    <row r="469" spans="1:8" x14ac:dyDescent="0.25">
      <c r="A469" s="47"/>
      <c r="B469" s="47"/>
      <c r="C469" s="42"/>
      <c r="D469" s="47"/>
      <c r="E469" s="9">
        <v>2</v>
      </c>
      <c r="F469" s="9">
        <v>23594146</v>
      </c>
      <c r="G469" s="9" t="s">
        <v>166</v>
      </c>
      <c r="H469" s="9">
        <v>4.5611181109999999</v>
      </c>
    </row>
    <row r="470" spans="1:8" x14ac:dyDescent="0.25">
      <c r="A470" s="47"/>
      <c r="B470" s="47"/>
      <c r="C470" s="40" t="s">
        <v>1305</v>
      </c>
      <c r="D470" s="47" t="s">
        <v>381</v>
      </c>
      <c r="E470" s="9">
        <v>6</v>
      </c>
      <c r="F470" s="9">
        <v>23028167</v>
      </c>
      <c r="G470" s="9" t="s">
        <v>165</v>
      </c>
      <c r="H470" s="9">
        <v>4.4035916180000001</v>
      </c>
    </row>
    <row r="471" spans="1:8" x14ac:dyDescent="0.25">
      <c r="A471" s="47"/>
      <c r="B471" s="47"/>
      <c r="C471" s="42"/>
      <c r="D471" s="47"/>
      <c r="E471" s="9">
        <v>6</v>
      </c>
      <c r="F471" s="9">
        <v>23028167</v>
      </c>
      <c r="G471" s="9" t="s">
        <v>166</v>
      </c>
      <c r="H471" s="9">
        <v>4.4035916180000001</v>
      </c>
    </row>
    <row r="472" spans="1:8" x14ac:dyDescent="0.25">
      <c r="A472" s="47"/>
      <c r="B472" s="47"/>
      <c r="C472" s="40" t="s">
        <v>1306</v>
      </c>
      <c r="D472" s="47" t="s">
        <v>393</v>
      </c>
      <c r="E472" s="9">
        <v>7</v>
      </c>
      <c r="F472" s="9">
        <v>21244578</v>
      </c>
      <c r="G472" s="9" t="s">
        <v>165</v>
      </c>
      <c r="H472" s="9">
        <v>4.3312861380000003</v>
      </c>
    </row>
    <row r="473" spans="1:8" x14ac:dyDescent="0.25">
      <c r="A473" s="47"/>
      <c r="B473" s="47"/>
      <c r="C473" s="42"/>
      <c r="D473" s="47"/>
      <c r="E473" s="9">
        <v>7</v>
      </c>
      <c r="F473" s="9">
        <v>21244578</v>
      </c>
      <c r="G473" s="9" t="s">
        <v>166</v>
      </c>
      <c r="H473" s="9">
        <v>4.3312861380000003</v>
      </c>
    </row>
    <row r="474" spans="1:8" x14ac:dyDescent="0.25">
      <c r="A474" s="47"/>
      <c r="B474" s="47"/>
      <c r="C474" s="40" t="s">
        <v>1308</v>
      </c>
      <c r="D474" s="47" t="s">
        <v>394</v>
      </c>
      <c r="E474" s="9">
        <v>9</v>
      </c>
      <c r="F474" s="9">
        <v>11843423</v>
      </c>
      <c r="G474" s="9" t="s">
        <v>165</v>
      </c>
      <c r="H474" s="9">
        <v>4.1240103550000002</v>
      </c>
    </row>
    <row r="475" spans="1:8" x14ac:dyDescent="0.25">
      <c r="A475" s="47"/>
      <c r="B475" s="47"/>
      <c r="C475" s="42"/>
      <c r="D475" s="47"/>
      <c r="E475" s="9">
        <v>9</v>
      </c>
      <c r="F475" s="9">
        <v>11843423</v>
      </c>
      <c r="G475" s="9" t="s">
        <v>166</v>
      </c>
      <c r="H475" s="9">
        <v>4.1240103550000002</v>
      </c>
    </row>
    <row r="476" spans="1:8" x14ac:dyDescent="0.25">
      <c r="A476" s="47"/>
      <c r="B476" s="47"/>
      <c r="C476" s="40" t="s">
        <v>1307</v>
      </c>
      <c r="D476" s="47" t="s">
        <v>395</v>
      </c>
      <c r="E476" s="9">
        <v>5</v>
      </c>
      <c r="F476" s="9">
        <v>8545120</v>
      </c>
      <c r="G476" s="9" t="s">
        <v>165</v>
      </c>
      <c r="H476" s="9">
        <v>4.0601472909999998</v>
      </c>
    </row>
    <row r="477" spans="1:8" x14ac:dyDescent="0.25">
      <c r="A477" s="47"/>
      <c r="B477" s="47"/>
      <c r="C477" s="42"/>
      <c r="D477" s="47"/>
      <c r="E477" s="9">
        <v>5</v>
      </c>
      <c r="F477" s="9">
        <v>8545120</v>
      </c>
      <c r="G477" s="9" t="s">
        <v>166</v>
      </c>
      <c r="H477" s="9">
        <v>4.0601472909999998</v>
      </c>
    </row>
    <row r="478" spans="1:8" x14ac:dyDescent="0.25">
      <c r="A478" s="47" t="s">
        <v>121</v>
      </c>
      <c r="B478" s="47" t="s">
        <v>163</v>
      </c>
      <c r="C478" s="40" t="s">
        <v>1309</v>
      </c>
      <c r="D478" s="47" t="s">
        <v>396</v>
      </c>
      <c r="E478" s="9">
        <v>9</v>
      </c>
      <c r="F478" s="9">
        <v>8106539</v>
      </c>
      <c r="G478" s="9" t="s">
        <v>165</v>
      </c>
      <c r="H478" s="9">
        <v>5.2677059389999998</v>
      </c>
    </row>
    <row r="479" spans="1:8" x14ac:dyDescent="0.25">
      <c r="A479" s="47"/>
      <c r="B479" s="47"/>
      <c r="C479" s="41"/>
      <c r="D479" s="47"/>
      <c r="E479" s="9">
        <v>9</v>
      </c>
      <c r="F479" s="9">
        <v>8106539</v>
      </c>
      <c r="G479" s="9" t="s">
        <v>166</v>
      </c>
      <c r="H479" s="9">
        <v>5.2677059389999998</v>
      </c>
    </row>
    <row r="480" spans="1:8" x14ac:dyDescent="0.25">
      <c r="A480" s="47"/>
      <c r="B480" s="47"/>
      <c r="C480" s="42"/>
      <c r="D480" s="47"/>
      <c r="E480" s="9">
        <v>9</v>
      </c>
      <c r="F480" s="9">
        <v>8106539</v>
      </c>
      <c r="G480" s="9" t="s">
        <v>177</v>
      </c>
      <c r="H480" s="9">
        <v>4.0123472849999997</v>
      </c>
    </row>
    <row r="481" spans="1:8" x14ac:dyDescent="0.25">
      <c r="A481" s="47"/>
      <c r="B481" s="47"/>
      <c r="C481" s="40" t="s">
        <v>1310</v>
      </c>
      <c r="D481" s="47" t="s">
        <v>397</v>
      </c>
      <c r="E481" s="9">
        <v>9</v>
      </c>
      <c r="F481" s="9">
        <v>8125747</v>
      </c>
      <c r="G481" s="9" t="s">
        <v>165</v>
      </c>
      <c r="H481" s="9">
        <v>4.6856896089999998</v>
      </c>
    </row>
    <row r="482" spans="1:8" x14ac:dyDescent="0.25">
      <c r="A482" s="47"/>
      <c r="B482" s="47"/>
      <c r="C482" s="42"/>
      <c r="D482" s="47"/>
      <c r="E482" s="9">
        <v>9</v>
      </c>
      <c r="F482" s="9">
        <v>8125747</v>
      </c>
      <c r="G482" s="9" t="s">
        <v>166</v>
      </c>
      <c r="H482" s="9">
        <v>4.6856896089999998</v>
      </c>
    </row>
    <row r="483" spans="1:8" x14ac:dyDescent="0.25">
      <c r="A483" s="47"/>
      <c r="B483" s="47"/>
      <c r="C483" s="40" t="s">
        <v>1313</v>
      </c>
      <c r="D483" s="47" t="s">
        <v>398</v>
      </c>
      <c r="E483" s="9">
        <v>1</v>
      </c>
      <c r="F483" s="9">
        <v>9593989</v>
      </c>
      <c r="G483" s="9" t="s">
        <v>165</v>
      </c>
      <c r="H483" s="9">
        <v>4.427537074</v>
      </c>
    </row>
    <row r="484" spans="1:8" x14ac:dyDescent="0.25">
      <c r="A484" s="47"/>
      <c r="B484" s="47"/>
      <c r="C484" s="42"/>
      <c r="D484" s="47"/>
      <c r="E484" s="9">
        <v>1</v>
      </c>
      <c r="F484" s="9">
        <v>9593989</v>
      </c>
      <c r="G484" s="9" t="s">
        <v>166</v>
      </c>
      <c r="H484" s="9">
        <v>4.427537074</v>
      </c>
    </row>
    <row r="485" spans="1:8" x14ac:dyDescent="0.25">
      <c r="A485" s="47"/>
      <c r="B485" s="47"/>
      <c r="C485" s="40" t="s">
        <v>1311</v>
      </c>
      <c r="D485" s="47" t="s">
        <v>399</v>
      </c>
      <c r="E485" s="9">
        <v>9</v>
      </c>
      <c r="F485" s="9">
        <v>8036183</v>
      </c>
      <c r="G485" s="9" t="s">
        <v>165</v>
      </c>
      <c r="H485" s="9">
        <v>4.3957629640000002</v>
      </c>
    </row>
    <row r="486" spans="1:8" x14ac:dyDescent="0.25">
      <c r="A486" s="47"/>
      <c r="B486" s="47"/>
      <c r="C486" s="42"/>
      <c r="D486" s="47"/>
      <c r="E486" s="9">
        <v>9</v>
      </c>
      <c r="F486" s="9">
        <v>8036183</v>
      </c>
      <c r="G486" s="9" t="s">
        <v>166</v>
      </c>
      <c r="H486" s="9">
        <v>4.3957629640000002</v>
      </c>
    </row>
    <row r="487" spans="1:8" x14ac:dyDescent="0.25">
      <c r="A487" s="47"/>
      <c r="B487" s="47"/>
      <c r="C487" s="40" t="s">
        <v>1312</v>
      </c>
      <c r="D487" s="47" t="s">
        <v>400</v>
      </c>
      <c r="E487" s="9">
        <v>9</v>
      </c>
      <c r="F487" s="9">
        <v>8119592</v>
      </c>
      <c r="G487" s="9" t="s">
        <v>165</v>
      </c>
      <c r="H487" s="9">
        <v>4.3087349640000001</v>
      </c>
    </row>
    <row r="488" spans="1:8" x14ac:dyDescent="0.25">
      <c r="A488" s="47"/>
      <c r="B488" s="47"/>
      <c r="C488" s="42"/>
      <c r="D488" s="47"/>
      <c r="E488" s="9">
        <v>9</v>
      </c>
      <c r="F488" s="9">
        <v>8119592</v>
      </c>
      <c r="G488" s="9" t="s">
        <v>166</v>
      </c>
      <c r="H488" s="9">
        <v>4.3087349640000001</v>
      </c>
    </row>
    <row r="489" spans="1:8" x14ac:dyDescent="0.25">
      <c r="A489" s="47"/>
      <c r="B489" s="47"/>
      <c r="C489" s="40" t="s">
        <v>1314</v>
      </c>
      <c r="D489" s="47" t="s">
        <v>387</v>
      </c>
      <c r="E489" s="9">
        <v>6</v>
      </c>
      <c r="F489" s="9">
        <v>19843356</v>
      </c>
      <c r="G489" s="9" t="s">
        <v>165</v>
      </c>
      <c r="H489" s="9">
        <v>4.0762354370000002</v>
      </c>
    </row>
    <row r="490" spans="1:8" x14ac:dyDescent="0.25">
      <c r="A490" s="47"/>
      <c r="B490" s="47"/>
      <c r="C490" s="42"/>
      <c r="D490" s="47"/>
      <c r="E490" s="9">
        <v>6</v>
      </c>
      <c r="F490" s="9">
        <v>19843356</v>
      </c>
      <c r="G490" s="9" t="s">
        <v>166</v>
      </c>
      <c r="H490" s="9">
        <v>4.0762354370000002</v>
      </c>
    </row>
    <row r="491" spans="1:8" x14ac:dyDescent="0.25">
      <c r="A491" s="47"/>
      <c r="B491" s="47"/>
      <c r="C491" s="40" t="s">
        <v>1315</v>
      </c>
      <c r="D491" s="47" t="s">
        <v>401</v>
      </c>
      <c r="E491" s="9">
        <v>9</v>
      </c>
      <c r="F491" s="9">
        <v>8126818</v>
      </c>
      <c r="G491" s="9" t="s">
        <v>165</v>
      </c>
      <c r="H491" s="9">
        <v>4.0207654389999998</v>
      </c>
    </row>
    <row r="492" spans="1:8" x14ac:dyDescent="0.25">
      <c r="A492" s="47"/>
      <c r="B492" s="47"/>
      <c r="C492" s="42"/>
      <c r="D492" s="47"/>
      <c r="E492" s="9">
        <v>9</v>
      </c>
      <c r="F492" s="9">
        <v>8126818</v>
      </c>
      <c r="G492" s="9" t="s">
        <v>166</v>
      </c>
      <c r="H492" s="9">
        <v>4.0207654389999998</v>
      </c>
    </row>
    <row r="493" spans="1:8" x14ac:dyDescent="0.25">
      <c r="A493" s="47"/>
      <c r="B493" s="47" t="s">
        <v>175</v>
      </c>
      <c r="C493" s="40" t="s">
        <v>1316</v>
      </c>
      <c r="D493" s="47" t="s">
        <v>402</v>
      </c>
      <c r="E493" s="9">
        <v>2</v>
      </c>
      <c r="F493" s="9">
        <v>25927568</v>
      </c>
      <c r="G493" s="9" t="s">
        <v>165</v>
      </c>
      <c r="H493" s="9">
        <v>4.1047594719999996</v>
      </c>
    </row>
    <row r="494" spans="1:8" x14ac:dyDescent="0.25">
      <c r="A494" s="47"/>
      <c r="B494" s="47"/>
      <c r="C494" s="42"/>
      <c r="D494" s="47"/>
      <c r="E494" s="9">
        <v>2</v>
      </c>
      <c r="F494" s="9">
        <v>25927568</v>
      </c>
      <c r="G494" s="9" t="s">
        <v>166</v>
      </c>
      <c r="H494" s="9">
        <v>4.1047594719999996</v>
      </c>
    </row>
    <row r="495" spans="1:8" x14ac:dyDescent="0.25">
      <c r="A495" s="47"/>
      <c r="B495" s="47" t="s">
        <v>178</v>
      </c>
      <c r="C495" s="11" t="s">
        <v>1317</v>
      </c>
      <c r="D495" s="9" t="s">
        <v>403</v>
      </c>
      <c r="E495" s="9">
        <v>11</v>
      </c>
      <c r="F495" s="9">
        <v>25092043</v>
      </c>
      <c r="G495" s="9" t="s">
        <v>165</v>
      </c>
      <c r="H495" s="9">
        <v>10.439003960000001</v>
      </c>
    </row>
    <row r="496" spans="1:8" x14ac:dyDescent="0.25">
      <c r="A496" s="47"/>
      <c r="B496" s="47"/>
      <c r="C496" s="11" t="s">
        <v>1318</v>
      </c>
      <c r="D496" s="9" t="s">
        <v>404</v>
      </c>
      <c r="E496" s="9">
        <v>6</v>
      </c>
      <c r="F496" s="9">
        <v>1274136</v>
      </c>
      <c r="G496" s="9" t="s">
        <v>165</v>
      </c>
      <c r="H496" s="9">
        <v>4.3152050940000004</v>
      </c>
    </row>
    <row r="497" spans="1:8" x14ac:dyDescent="0.25">
      <c r="A497" s="47"/>
      <c r="B497" s="47"/>
      <c r="C497" s="11" t="s">
        <v>1319</v>
      </c>
      <c r="D497" s="9" t="s">
        <v>405</v>
      </c>
      <c r="E497" s="9">
        <v>1</v>
      </c>
      <c r="F497" s="9">
        <v>28182681</v>
      </c>
      <c r="G497" s="9" t="s">
        <v>165</v>
      </c>
      <c r="H497" s="9">
        <v>4.1984890860000004</v>
      </c>
    </row>
    <row r="498" spans="1:8" x14ac:dyDescent="0.25">
      <c r="A498" s="47"/>
      <c r="B498" s="47"/>
      <c r="C498" s="11" t="s">
        <v>1315</v>
      </c>
      <c r="D498" s="9" t="s">
        <v>400</v>
      </c>
      <c r="E498" s="9">
        <v>9</v>
      </c>
      <c r="F498" s="9">
        <v>8119592</v>
      </c>
      <c r="G498" s="9" t="s">
        <v>166</v>
      </c>
      <c r="H498" s="9">
        <v>7.1393705379999997</v>
      </c>
    </row>
    <row r="499" spans="1:8" x14ac:dyDescent="0.25">
      <c r="A499" s="47"/>
      <c r="B499" s="47"/>
      <c r="C499" s="11" t="s">
        <v>1318</v>
      </c>
      <c r="D499" s="9" t="s">
        <v>406</v>
      </c>
      <c r="E499" s="9">
        <v>6</v>
      </c>
      <c r="F499" s="9">
        <v>30760555</v>
      </c>
      <c r="G499" s="9" t="s">
        <v>166</v>
      </c>
      <c r="H499" s="9">
        <v>6.526708298</v>
      </c>
    </row>
    <row r="500" spans="1:8" x14ac:dyDescent="0.25">
      <c r="A500" s="47"/>
      <c r="B500" s="47"/>
      <c r="C500" s="11" t="s">
        <v>1320</v>
      </c>
      <c r="D500" s="9" t="s">
        <v>407</v>
      </c>
      <c r="E500" s="9">
        <v>12</v>
      </c>
      <c r="F500" s="9">
        <v>14497120</v>
      </c>
      <c r="G500" s="9" t="s">
        <v>166</v>
      </c>
      <c r="H500" s="9">
        <v>5.9747036629999997</v>
      </c>
    </row>
    <row r="501" spans="1:8" x14ac:dyDescent="0.25">
      <c r="A501" s="47"/>
      <c r="B501" s="47"/>
      <c r="C501" s="11" t="s">
        <v>1321</v>
      </c>
      <c r="D501" s="9" t="s">
        <v>408</v>
      </c>
      <c r="E501" s="9">
        <v>8</v>
      </c>
      <c r="F501" s="9">
        <v>22885126</v>
      </c>
      <c r="G501" s="9" t="s">
        <v>166</v>
      </c>
      <c r="H501" s="9">
        <v>5.8269573589999997</v>
      </c>
    </row>
    <row r="502" spans="1:8" x14ac:dyDescent="0.25">
      <c r="A502" s="47"/>
      <c r="B502" s="47"/>
      <c r="C502" s="11" t="s">
        <v>1322</v>
      </c>
      <c r="D502" s="9" t="s">
        <v>409</v>
      </c>
      <c r="E502" s="9">
        <v>4</v>
      </c>
      <c r="F502" s="9">
        <v>4490591</v>
      </c>
      <c r="G502" s="9" t="s">
        <v>166</v>
      </c>
      <c r="H502" s="9">
        <v>5.217510367</v>
      </c>
    </row>
    <row r="503" spans="1:8" x14ac:dyDescent="0.25">
      <c r="A503" s="47"/>
      <c r="B503" s="47"/>
      <c r="C503" s="11" t="s">
        <v>1323</v>
      </c>
      <c r="D503" s="9" t="s">
        <v>410</v>
      </c>
      <c r="E503" s="9">
        <v>2</v>
      </c>
      <c r="F503" s="9">
        <v>7072557</v>
      </c>
      <c r="G503" s="9" t="s">
        <v>166</v>
      </c>
      <c r="H503" s="9">
        <v>5.1167677730000003</v>
      </c>
    </row>
    <row r="504" spans="1:8" x14ac:dyDescent="0.25">
      <c r="A504" s="47"/>
      <c r="B504" s="47"/>
      <c r="C504" s="11" t="s">
        <v>1324</v>
      </c>
      <c r="D504" s="9" t="s">
        <v>411</v>
      </c>
      <c r="E504" s="9">
        <v>2</v>
      </c>
      <c r="F504" s="9">
        <v>31784040</v>
      </c>
      <c r="G504" s="9" t="s">
        <v>166</v>
      </c>
      <c r="H504" s="9">
        <v>4.753763095</v>
      </c>
    </row>
    <row r="505" spans="1:8" x14ac:dyDescent="0.25">
      <c r="A505" s="47"/>
      <c r="B505" s="47"/>
      <c r="C505" s="11" t="s">
        <v>1325</v>
      </c>
      <c r="D505" s="9" t="s">
        <v>412</v>
      </c>
      <c r="E505" s="9">
        <v>3</v>
      </c>
      <c r="F505" s="9">
        <v>16211817</v>
      </c>
      <c r="G505" s="9" t="s">
        <v>177</v>
      </c>
      <c r="H505" s="9">
        <v>4.3106897210000001</v>
      </c>
    </row>
    <row r="506" spans="1:8" x14ac:dyDescent="0.25">
      <c r="A506" s="47" t="s">
        <v>119</v>
      </c>
      <c r="B506" s="47" t="s">
        <v>163</v>
      </c>
      <c r="C506" s="40" t="s">
        <v>1326</v>
      </c>
      <c r="D506" s="47" t="s">
        <v>413</v>
      </c>
      <c r="E506" s="9">
        <v>6</v>
      </c>
      <c r="F506" s="9">
        <v>1221596</v>
      </c>
      <c r="G506" s="9" t="s">
        <v>165</v>
      </c>
      <c r="H506" s="9">
        <v>4.672190777</v>
      </c>
    </row>
    <row r="507" spans="1:8" x14ac:dyDescent="0.25">
      <c r="A507" s="47"/>
      <c r="B507" s="47"/>
      <c r="C507" s="41"/>
      <c r="D507" s="47"/>
      <c r="E507" s="9">
        <v>6</v>
      </c>
      <c r="F507" s="9">
        <v>1221596</v>
      </c>
      <c r="G507" s="9" t="s">
        <v>166</v>
      </c>
      <c r="H507" s="9">
        <v>4.672190777</v>
      </c>
    </row>
    <row r="508" spans="1:8" x14ac:dyDescent="0.25">
      <c r="A508" s="47"/>
      <c r="B508" s="47"/>
      <c r="C508" s="42"/>
      <c r="D508" s="47"/>
      <c r="E508" s="9">
        <v>6</v>
      </c>
      <c r="F508" s="9">
        <v>1221596</v>
      </c>
      <c r="G508" s="9" t="s">
        <v>177</v>
      </c>
      <c r="H508" s="9">
        <v>4.0055132870000003</v>
      </c>
    </row>
    <row r="509" spans="1:8" x14ac:dyDescent="0.25">
      <c r="A509" s="47"/>
      <c r="B509" s="47"/>
      <c r="C509" s="40" t="s">
        <v>1327</v>
      </c>
      <c r="D509" s="47" t="s">
        <v>414</v>
      </c>
      <c r="E509" s="9">
        <v>6</v>
      </c>
      <c r="F509" s="9">
        <v>1344522</v>
      </c>
      <c r="G509" s="9" t="s">
        <v>165</v>
      </c>
      <c r="H509" s="9">
        <v>4.4463311839999999</v>
      </c>
    </row>
    <row r="510" spans="1:8" x14ac:dyDescent="0.25">
      <c r="A510" s="47"/>
      <c r="B510" s="47"/>
      <c r="C510" s="42"/>
      <c r="D510" s="47"/>
      <c r="E510" s="9">
        <v>6</v>
      </c>
      <c r="F510" s="9">
        <v>1344522</v>
      </c>
      <c r="G510" s="9" t="s">
        <v>166</v>
      </c>
      <c r="H510" s="9">
        <v>4.4463311839999999</v>
      </c>
    </row>
    <row r="511" spans="1:8" x14ac:dyDescent="0.25">
      <c r="A511" s="47"/>
      <c r="B511" s="47"/>
      <c r="C511" s="40" t="s">
        <v>1328</v>
      </c>
      <c r="D511" s="47" t="s">
        <v>415</v>
      </c>
      <c r="E511" s="9">
        <v>6</v>
      </c>
      <c r="F511" s="9">
        <v>921721</v>
      </c>
      <c r="G511" s="9" t="s">
        <v>165</v>
      </c>
      <c r="H511" s="9">
        <v>4.2618342939999998</v>
      </c>
    </row>
    <row r="512" spans="1:8" x14ac:dyDescent="0.25">
      <c r="A512" s="47"/>
      <c r="B512" s="47"/>
      <c r="C512" s="42"/>
      <c r="D512" s="47"/>
      <c r="E512" s="9">
        <v>6</v>
      </c>
      <c r="F512" s="9">
        <v>921721</v>
      </c>
      <c r="G512" s="9" t="s">
        <v>166</v>
      </c>
      <c r="H512" s="9">
        <v>4.2618342939999998</v>
      </c>
    </row>
    <row r="513" spans="1:8" x14ac:dyDescent="0.25">
      <c r="A513" s="47"/>
      <c r="B513" s="47"/>
      <c r="C513" s="40" t="s">
        <v>1329</v>
      </c>
      <c r="D513" s="47" t="s">
        <v>416</v>
      </c>
      <c r="E513" s="9">
        <v>6</v>
      </c>
      <c r="F513" s="9">
        <v>1115148</v>
      </c>
      <c r="G513" s="9" t="s">
        <v>165</v>
      </c>
      <c r="H513" s="9">
        <v>4.1419336270000002</v>
      </c>
    </row>
    <row r="514" spans="1:8" x14ac:dyDescent="0.25">
      <c r="A514" s="47"/>
      <c r="B514" s="47"/>
      <c r="C514" s="42"/>
      <c r="D514" s="47"/>
      <c r="E514" s="9">
        <v>6</v>
      </c>
      <c r="F514" s="9">
        <v>1115148</v>
      </c>
      <c r="G514" s="9" t="s">
        <v>166</v>
      </c>
      <c r="H514" s="9">
        <v>4.1419336270000002</v>
      </c>
    </row>
    <row r="515" spans="1:8" x14ac:dyDescent="0.25">
      <c r="A515" s="47"/>
      <c r="B515" s="47" t="s">
        <v>175</v>
      </c>
      <c r="C515" s="40" t="s">
        <v>1330</v>
      </c>
      <c r="D515" s="47" t="s">
        <v>413</v>
      </c>
      <c r="E515" s="9">
        <v>6</v>
      </c>
      <c r="F515" s="9">
        <v>1221596</v>
      </c>
      <c r="G515" s="9" t="s">
        <v>165</v>
      </c>
      <c r="H515" s="9">
        <v>4.3607846459999999</v>
      </c>
    </row>
    <row r="516" spans="1:8" x14ac:dyDescent="0.25">
      <c r="A516" s="47"/>
      <c r="B516" s="47"/>
      <c r="C516" s="42"/>
      <c r="D516" s="47"/>
      <c r="E516" s="9">
        <v>6</v>
      </c>
      <c r="F516" s="9">
        <v>1221596</v>
      </c>
      <c r="G516" s="9" t="s">
        <v>166</v>
      </c>
      <c r="H516" s="9">
        <v>4.3607846459999999</v>
      </c>
    </row>
    <row r="517" spans="1:8" x14ac:dyDescent="0.25">
      <c r="A517" s="47"/>
      <c r="B517" s="47" t="s">
        <v>178</v>
      </c>
      <c r="C517" s="40" t="s">
        <v>1331</v>
      </c>
      <c r="D517" s="47" t="s">
        <v>417</v>
      </c>
      <c r="E517" s="9">
        <v>12</v>
      </c>
      <c r="F517" s="9">
        <v>3840308</v>
      </c>
      <c r="G517" s="9" t="s">
        <v>165</v>
      </c>
      <c r="H517" s="9">
        <v>4.6825130570000004</v>
      </c>
    </row>
    <row r="518" spans="1:8" x14ac:dyDescent="0.25">
      <c r="A518" s="47"/>
      <c r="B518" s="47"/>
      <c r="C518" s="42"/>
      <c r="D518" s="47"/>
      <c r="E518" s="9">
        <v>12</v>
      </c>
      <c r="F518" s="9">
        <v>3840308</v>
      </c>
      <c r="G518" s="9" t="s">
        <v>166</v>
      </c>
      <c r="H518" s="9">
        <v>4.6825130570000004</v>
      </c>
    </row>
    <row r="519" spans="1:8" x14ac:dyDescent="0.25">
      <c r="A519" s="47"/>
      <c r="B519" s="47"/>
      <c r="C519" s="40" t="s">
        <v>1332</v>
      </c>
      <c r="D519" s="47" t="s">
        <v>418</v>
      </c>
      <c r="E519" s="9">
        <v>6</v>
      </c>
      <c r="F519" s="9">
        <v>29974707</v>
      </c>
      <c r="G519" s="9" t="s">
        <v>165</v>
      </c>
      <c r="H519" s="9">
        <v>4.6655615690000003</v>
      </c>
    </row>
    <row r="520" spans="1:8" x14ac:dyDescent="0.25">
      <c r="A520" s="47"/>
      <c r="B520" s="47"/>
      <c r="C520" s="42"/>
      <c r="D520" s="47"/>
      <c r="E520" s="9">
        <v>6</v>
      </c>
      <c r="F520" s="9">
        <v>29974707</v>
      </c>
      <c r="G520" s="9" t="s">
        <v>166</v>
      </c>
      <c r="H520" s="9">
        <v>4.6655615690000003</v>
      </c>
    </row>
    <row r="521" spans="1:8" x14ac:dyDescent="0.25">
      <c r="A521" s="47"/>
      <c r="B521" s="47"/>
      <c r="C521" s="40" t="s">
        <v>1333</v>
      </c>
      <c r="D521" s="47" t="s">
        <v>419</v>
      </c>
      <c r="E521" s="9">
        <v>10</v>
      </c>
      <c r="F521" s="9">
        <v>17899076</v>
      </c>
      <c r="G521" s="9" t="s">
        <v>165</v>
      </c>
      <c r="H521" s="9">
        <v>4.5191391159999998</v>
      </c>
    </row>
    <row r="522" spans="1:8" x14ac:dyDescent="0.25">
      <c r="A522" s="47"/>
      <c r="B522" s="47"/>
      <c r="C522" s="42"/>
      <c r="D522" s="47"/>
      <c r="E522" s="9">
        <v>10</v>
      </c>
      <c r="F522" s="9">
        <v>17899076</v>
      </c>
      <c r="G522" s="9" t="s">
        <v>166</v>
      </c>
      <c r="H522" s="9">
        <v>4.5191391159999998</v>
      </c>
    </row>
    <row r="523" spans="1:8" x14ac:dyDescent="0.25">
      <c r="A523" s="47"/>
      <c r="B523" s="47"/>
      <c r="C523" s="40" t="s">
        <v>1334</v>
      </c>
      <c r="D523" s="47" t="s">
        <v>420</v>
      </c>
      <c r="E523" s="9">
        <v>3</v>
      </c>
      <c r="F523" s="9">
        <v>7098277</v>
      </c>
      <c r="G523" s="9" t="s">
        <v>165</v>
      </c>
      <c r="H523" s="9">
        <v>4.5121671650000001</v>
      </c>
    </row>
    <row r="524" spans="1:8" x14ac:dyDescent="0.25">
      <c r="A524" s="47"/>
      <c r="B524" s="47"/>
      <c r="C524" s="42"/>
      <c r="D524" s="47"/>
      <c r="E524" s="9">
        <v>3</v>
      </c>
      <c r="F524" s="9">
        <v>7098277</v>
      </c>
      <c r="G524" s="9" t="s">
        <v>166</v>
      </c>
      <c r="H524" s="9">
        <v>4.5121671650000001</v>
      </c>
    </row>
    <row r="525" spans="1:8" x14ac:dyDescent="0.25">
      <c r="A525" s="47"/>
      <c r="B525" s="47"/>
      <c r="C525" s="40" t="s">
        <v>1335</v>
      </c>
      <c r="D525" s="47" t="s">
        <v>421</v>
      </c>
      <c r="E525" s="9">
        <v>11</v>
      </c>
      <c r="F525" s="9">
        <v>19755453</v>
      </c>
      <c r="G525" s="9" t="s">
        <v>165</v>
      </c>
      <c r="H525" s="9">
        <v>4.3956146260000004</v>
      </c>
    </row>
    <row r="526" spans="1:8" x14ac:dyDescent="0.25">
      <c r="A526" s="47"/>
      <c r="B526" s="47"/>
      <c r="C526" s="42"/>
      <c r="D526" s="47"/>
      <c r="E526" s="9">
        <v>11</v>
      </c>
      <c r="F526" s="9">
        <v>19755453</v>
      </c>
      <c r="G526" s="9" t="s">
        <v>166</v>
      </c>
      <c r="H526" s="9">
        <v>4.3956146260000004</v>
      </c>
    </row>
    <row r="527" spans="1:8" x14ac:dyDescent="0.25">
      <c r="A527" s="47"/>
      <c r="B527" s="47"/>
      <c r="C527" s="40" t="s">
        <v>1336</v>
      </c>
      <c r="D527" s="47" t="s">
        <v>422</v>
      </c>
      <c r="E527" s="9">
        <v>12</v>
      </c>
      <c r="F527" s="9">
        <v>3817900</v>
      </c>
      <c r="G527" s="9" t="s">
        <v>165</v>
      </c>
      <c r="H527" s="9">
        <v>4.392503735</v>
      </c>
    </row>
    <row r="528" spans="1:8" x14ac:dyDescent="0.25">
      <c r="A528" s="47"/>
      <c r="B528" s="47"/>
      <c r="C528" s="42"/>
      <c r="D528" s="47"/>
      <c r="E528" s="9">
        <v>12</v>
      </c>
      <c r="F528" s="9">
        <v>3817900</v>
      </c>
      <c r="G528" s="9" t="s">
        <v>166</v>
      </c>
      <c r="H528" s="9">
        <v>4.392503735</v>
      </c>
    </row>
    <row r="529" spans="1:8" x14ac:dyDescent="0.25">
      <c r="A529" s="47"/>
      <c r="B529" s="47"/>
      <c r="C529" s="40" t="s">
        <v>1338</v>
      </c>
      <c r="D529" s="47" t="s">
        <v>423</v>
      </c>
      <c r="E529" s="9">
        <v>3</v>
      </c>
      <c r="F529" s="9">
        <v>7106585</v>
      </c>
      <c r="G529" s="9" t="s">
        <v>165</v>
      </c>
      <c r="H529" s="9">
        <v>4.122261956</v>
      </c>
    </row>
    <row r="530" spans="1:8" x14ac:dyDescent="0.25">
      <c r="A530" s="47"/>
      <c r="B530" s="47"/>
      <c r="C530" s="42"/>
      <c r="D530" s="47"/>
      <c r="E530" s="9">
        <v>3</v>
      </c>
      <c r="F530" s="9">
        <v>7106585</v>
      </c>
      <c r="G530" s="9" t="s">
        <v>166</v>
      </c>
      <c r="H530" s="9">
        <v>4.122261956</v>
      </c>
    </row>
    <row r="531" spans="1:8" x14ac:dyDescent="0.25">
      <c r="A531" s="44" t="s">
        <v>120</v>
      </c>
      <c r="B531" s="47" t="s">
        <v>163</v>
      </c>
      <c r="C531" s="40" t="s">
        <v>1337</v>
      </c>
      <c r="D531" s="47" t="s">
        <v>424</v>
      </c>
      <c r="E531" s="9">
        <v>6</v>
      </c>
      <c r="F531" s="9">
        <v>23274360</v>
      </c>
      <c r="G531" s="9" t="s">
        <v>165</v>
      </c>
      <c r="H531" s="9">
        <v>5.8540132959999998</v>
      </c>
    </row>
    <row r="532" spans="1:8" x14ac:dyDescent="0.25">
      <c r="A532" s="45"/>
      <c r="B532" s="47"/>
      <c r="C532" s="42"/>
      <c r="D532" s="47"/>
      <c r="E532" s="9">
        <v>6</v>
      </c>
      <c r="F532" s="9">
        <v>23274360</v>
      </c>
      <c r="G532" s="9" t="s">
        <v>177</v>
      </c>
      <c r="H532" s="9">
        <v>4.946408946</v>
      </c>
    </row>
    <row r="533" spans="1:8" x14ac:dyDescent="0.25">
      <c r="A533" s="45"/>
      <c r="B533" s="47"/>
      <c r="C533" s="40" t="s">
        <v>1339</v>
      </c>
      <c r="D533" s="47" t="s">
        <v>425</v>
      </c>
      <c r="E533" s="9">
        <v>9</v>
      </c>
      <c r="F533" s="9">
        <v>7222631</v>
      </c>
      <c r="G533" s="9" t="s">
        <v>165</v>
      </c>
      <c r="H533" s="9">
        <v>4.5081063769999998</v>
      </c>
    </row>
    <row r="534" spans="1:8" x14ac:dyDescent="0.25">
      <c r="A534" s="45"/>
      <c r="B534" s="47"/>
      <c r="C534" s="42"/>
      <c r="D534" s="47"/>
      <c r="E534" s="9">
        <v>9</v>
      </c>
      <c r="F534" s="9">
        <v>7222631</v>
      </c>
      <c r="G534" s="9" t="s">
        <v>177</v>
      </c>
      <c r="H534" s="9">
        <v>4.3576855339999998</v>
      </c>
    </row>
    <row r="535" spans="1:8" x14ac:dyDescent="0.25">
      <c r="A535" s="45"/>
      <c r="B535" s="47"/>
      <c r="C535" s="40" t="s">
        <v>1340</v>
      </c>
      <c r="D535" s="47" t="s">
        <v>426</v>
      </c>
      <c r="E535" s="9">
        <v>2</v>
      </c>
      <c r="F535" s="9">
        <v>18854863</v>
      </c>
      <c r="G535" s="9" t="s">
        <v>166</v>
      </c>
      <c r="H535" s="9">
        <v>4.8617537769999997</v>
      </c>
    </row>
    <row r="536" spans="1:8" x14ac:dyDescent="0.25">
      <c r="A536" s="45"/>
      <c r="B536" s="47"/>
      <c r="C536" s="42"/>
      <c r="D536" s="47"/>
      <c r="E536" s="9">
        <v>2</v>
      </c>
      <c r="F536" s="9">
        <v>18854863</v>
      </c>
      <c r="G536" s="9" t="s">
        <v>177</v>
      </c>
      <c r="H536" s="9">
        <v>4.2532330329999999</v>
      </c>
    </row>
    <row r="537" spans="1:8" x14ac:dyDescent="0.25">
      <c r="A537" s="45"/>
      <c r="B537" s="47"/>
      <c r="C537" s="11" t="s">
        <v>1336</v>
      </c>
      <c r="D537" s="9" t="s">
        <v>427</v>
      </c>
      <c r="E537" s="9">
        <v>12</v>
      </c>
      <c r="F537" s="9">
        <v>25660649</v>
      </c>
      <c r="G537" s="9" t="s">
        <v>166</v>
      </c>
      <c r="H537" s="9">
        <v>4.5638799649999999</v>
      </c>
    </row>
    <row r="538" spans="1:8" x14ac:dyDescent="0.25">
      <c r="A538" s="45"/>
      <c r="B538" s="47"/>
      <c r="C538" s="11" t="s">
        <v>1341</v>
      </c>
      <c r="D538" s="9" t="s">
        <v>428</v>
      </c>
      <c r="E538" s="9">
        <v>6</v>
      </c>
      <c r="F538" s="9">
        <v>23234778</v>
      </c>
      <c r="G538" s="9" t="s">
        <v>177</v>
      </c>
      <c r="H538" s="9">
        <v>4.3800094940000003</v>
      </c>
    </row>
    <row r="539" spans="1:8" x14ac:dyDescent="0.25">
      <c r="A539" s="45"/>
      <c r="B539" s="47"/>
      <c r="C539" s="11" t="s">
        <v>1343</v>
      </c>
      <c r="D539" s="9" t="s">
        <v>429</v>
      </c>
      <c r="E539" s="9">
        <v>4</v>
      </c>
      <c r="F539" s="9">
        <v>31423572</v>
      </c>
      <c r="G539" s="9" t="s">
        <v>177</v>
      </c>
      <c r="H539" s="9">
        <v>4.3326860380000003</v>
      </c>
    </row>
    <row r="540" spans="1:8" x14ac:dyDescent="0.25">
      <c r="A540" s="45"/>
      <c r="B540" s="47"/>
      <c r="C540" s="11" t="s">
        <v>1342</v>
      </c>
      <c r="D540" s="9" t="s">
        <v>430</v>
      </c>
      <c r="E540" s="9">
        <v>6</v>
      </c>
      <c r="F540" s="9">
        <v>23441667</v>
      </c>
      <c r="G540" s="9" t="s">
        <v>177</v>
      </c>
      <c r="H540" s="9">
        <v>4.1624935990000003</v>
      </c>
    </row>
    <row r="541" spans="1:8" x14ac:dyDescent="0.25">
      <c r="A541" s="45"/>
      <c r="B541" s="47"/>
      <c r="C541" s="11" t="s">
        <v>1344</v>
      </c>
      <c r="D541" s="9" t="s">
        <v>431</v>
      </c>
      <c r="E541" s="9">
        <v>4</v>
      </c>
      <c r="F541" s="9">
        <v>31178842</v>
      </c>
      <c r="G541" s="9" t="s">
        <v>177</v>
      </c>
      <c r="H541" s="9">
        <v>4.0198130880000003</v>
      </c>
    </row>
    <row r="542" spans="1:8" x14ac:dyDescent="0.25">
      <c r="A542" s="45"/>
      <c r="B542" s="44" t="s">
        <v>175</v>
      </c>
      <c r="C542" s="40" t="s">
        <v>1345</v>
      </c>
      <c r="D542" s="47" t="s">
        <v>432</v>
      </c>
      <c r="E542" s="9">
        <v>7</v>
      </c>
      <c r="F542" s="9">
        <v>21434796</v>
      </c>
      <c r="G542" s="9" t="s">
        <v>165</v>
      </c>
      <c r="H542" s="9">
        <v>4.7592716499999996</v>
      </c>
    </row>
    <row r="543" spans="1:8" x14ac:dyDescent="0.25">
      <c r="A543" s="45"/>
      <c r="B543" s="45"/>
      <c r="C543" s="41"/>
      <c r="D543" s="47"/>
      <c r="E543" s="9">
        <v>7</v>
      </c>
      <c r="F543" s="9">
        <v>21434796</v>
      </c>
      <c r="G543" s="9" t="s">
        <v>166</v>
      </c>
      <c r="H543" s="9">
        <v>4.7592716499999996</v>
      </c>
    </row>
    <row r="544" spans="1:8" x14ac:dyDescent="0.25">
      <c r="A544" s="45"/>
      <c r="B544" s="45"/>
      <c r="C544" s="42"/>
      <c r="D544" s="47"/>
      <c r="E544" s="9">
        <v>7</v>
      </c>
      <c r="F544" s="9">
        <v>21434796</v>
      </c>
      <c r="G544" s="9" t="s">
        <v>177</v>
      </c>
      <c r="H544" s="9">
        <v>4.1664348889999996</v>
      </c>
    </row>
    <row r="545" spans="1:8" x14ac:dyDescent="0.25">
      <c r="A545" s="45"/>
      <c r="B545" s="45"/>
      <c r="C545" s="40" t="s">
        <v>1346</v>
      </c>
      <c r="D545" s="47" t="s">
        <v>433</v>
      </c>
      <c r="E545" s="9">
        <v>12</v>
      </c>
      <c r="F545" s="9">
        <v>7187659</v>
      </c>
      <c r="G545" s="9" t="s">
        <v>165</v>
      </c>
      <c r="H545" s="9">
        <v>4.7463461330000003</v>
      </c>
    </row>
    <row r="546" spans="1:8" x14ac:dyDescent="0.25">
      <c r="A546" s="45"/>
      <c r="B546" s="45"/>
      <c r="C546" s="41"/>
      <c r="D546" s="47"/>
      <c r="E546" s="9">
        <v>12</v>
      </c>
      <c r="F546" s="9">
        <v>7187659</v>
      </c>
      <c r="G546" s="9" t="s">
        <v>166</v>
      </c>
      <c r="H546" s="9">
        <v>4.7463461330000003</v>
      </c>
    </row>
    <row r="547" spans="1:8" x14ac:dyDescent="0.25">
      <c r="A547" s="45"/>
      <c r="B547" s="45"/>
      <c r="C547" s="42"/>
      <c r="D547" s="47"/>
      <c r="E547" s="9">
        <v>12</v>
      </c>
      <c r="F547" s="9">
        <v>7187659</v>
      </c>
      <c r="G547" s="9" t="s">
        <v>177</v>
      </c>
      <c r="H547" s="9">
        <v>4.214777174</v>
      </c>
    </row>
    <row r="548" spans="1:8" x14ac:dyDescent="0.25">
      <c r="A548" s="45"/>
      <c r="B548" s="45"/>
      <c r="C548" s="40" t="s">
        <v>1347</v>
      </c>
      <c r="D548" s="47" t="s">
        <v>434</v>
      </c>
      <c r="E548" s="9">
        <v>12</v>
      </c>
      <c r="F548" s="9">
        <v>6922674</v>
      </c>
      <c r="G548" s="9" t="s">
        <v>165</v>
      </c>
      <c r="H548" s="9">
        <v>4.0095580240000004</v>
      </c>
    </row>
    <row r="549" spans="1:8" x14ac:dyDescent="0.25">
      <c r="A549" s="45"/>
      <c r="B549" s="46"/>
      <c r="C549" s="42"/>
      <c r="D549" s="47"/>
      <c r="E549" s="9">
        <v>12</v>
      </c>
      <c r="F549" s="9">
        <v>6922674</v>
      </c>
      <c r="G549" s="9" t="s">
        <v>166</v>
      </c>
      <c r="H549" s="9">
        <v>4.0095580240000004</v>
      </c>
    </row>
    <row r="550" spans="1:8" x14ac:dyDescent="0.25">
      <c r="A550" s="46"/>
      <c r="B550" s="9" t="s">
        <v>178</v>
      </c>
      <c r="C550" s="11" t="s">
        <v>1348</v>
      </c>
      <c r="D550" s="9" t="s">
        <v>435</v>
      </c>
      <c r="E550" s="9">
        <v>9</v>
      </c>
      <c r="F550" s="9">
        <v>10399041</v>
      </c>
      <c r="G550" s="9" t="s">
        <v>177</v>
      </c>
      <c r="H550" s="9">
        <v>4.3451155889999997</v>
      </c>
    </row>
  </sheetData>
  <mergeCells count="472">
    <mergeCell ref="D362:D363"/>
    <mergeCell ref="D352:D353"/>
    <mergeCell ref="D354:D355"/>
    <mergeCell ref="D356:D357"/>
    <mergeCell ref="D11:D12"/>
    <mergeCell ref="E11:E12"/>
    <mergeCell ref="F11:F12"/>
    <mergeCell ref="D13:D14"/>
    <mergeCell ref="E13:E14"/>
    <mergeCell ref="F13:F14"/>
    <mergeCell ref="D30:D31"/>
    <mergeCell ref="D19:D20"/>
    <mergeCell ref="D32:D33"/>
    <mergeCell ref="D34:D35"/>
    <mergeCell ref="D132:D134"/>
    <mergeCell ref="D135:D137"/>
    <mergeCell ref="D138:D140"/>
    <mergeCell ref="D141:D142"/>
    <mergeCell ref="D233:D234"/>
    <mergeCell ref="D235:D236"/>
    <mergeCell ref="D225:D226"/>
    <mergeCell ref="D227:D228"/>
    <mergeCell ref="D229:D230"/>
    <mergeCell ref="D249:D250"/>
    <mergeCell ref="D7:D8"/>
    <mergeCell ref="E7:E8"/>
    <mergeCell ref="F7:F8"/>
    <mergeCell ref="D9:D10"/>
    <mergeCell ref="E9:E10"/>
    <mergeCell ref="F9:F10"/>
    <mergeCell ref="E19:E20"/>
    <mergeCell ref="F19:F20"/>
    <mergeCell ref="B22:B35"/>
    <mergeCell ref="D22:D24"/>
    <mergeCell ref="D25:D27"/>
    <mergeCell ref="D15:D16"/>
    <mergeCell ref="E15:E16"/>
    <mergeCell ref="F15:F16"/>
    <mergeCell ref="D17:D18"/>
    <mergeCell ref="E17:E18"/>
    <mergeCell ref="F17:F18"/>
    <mergeCell ref="B3:B20"/>
    <mergeCell ref="D3:D4"/>
    <mergeCell ref="E3:E4"/>
    <mergeCell ref="F3:F4"/>
    <mergeCell ref="D5:D6"/>
    <mergeCell ref="E5:E6"/>
    <mergeCell ref="D28:D29"/>
    <mergeCell ref="C19:C20"/>
    <mergeCell ref="F5:F6"/>
    <mergeCell ref="A36:A102"/>
    <mergeCell ref="B36:B45"/>
    <mergeCell ref="D36:D38"/>
    <mergeCell ref="D39:D40"/>
    <mergeCell ref="A3:A35"/>
    <mergeCell ref="B46:B71"/>
    <mergeCell ref="D46:D48"/>
    <mergeCell ref="D49:D50"/>
    <mergeCell ref="D51:D52"/>
    <mergeCell ref="B72:B102"/>
    <mergeCell ref="D72:D74"/>
    <mergeCell ref="D78:D79"/>
    <mergeCell ref="D54:D55"/>
    <mergeCell ref="D56:D57"/>
    <mergeCell ref="D58:D59"/>
    <mergeCell ref="D61:D62"/>
    <mergeCell ref="C3:C4"/>
    <mergeCell ref="C5:C6"/>
    <mergeCell ref="C7:C8"/>
    <mergeCell ref="C9:C10"/>
    <mergeCell ref="C11:C12"/>
    <mergeCell ref="C13:C14"/>
    <mergeCell ref="C15:C16"/>
    <mergeCell ref="C17:C18"/>
    <mergeCell ref="A103:A128"/>
    <mergeCell ref="B103:B106"/>
    <mergeCell ref="D103:D104"/>
    <mergeCell ref="D105:D106"/>
    <mergeCell ref="B107:B123"/>
    <mergeCell ref="D107:D109"/>
    <mergeCell ref="D118:D119"/>
    <mergeCell ref="D120:D121"/>
    <mergeCell ref="D122:D123"/>
    <mergeCell ref="D110:D111"/>
    <mergeCell ref="D112:D113"/>
    <mergeCell ref="D114:D115"/>
    <mergeCell ref="D116:D117"/>
    <mergeCell ref="C114:C115"/>
    <mergeCell ref="C116:C117"/>
    <mergeCell ref="C118:C119"/>
    <mergeCell ref="C120:C121"/>
    <mergeCell ref="C122:C123"/>
    <mergeCell ref="C124:C126"/>
    <mergeCell ref="B124:B128"/>
    <mergeCell ref="D124:D126"/>
    <mergeCell ref="D127:D128"/>
    <mergeCell ref="B129:B181"/>
    <mergeCell ref="D129:D131"/>
    <mergeCell ref="D150:D151"/>
    <mergeCell ref="D152:D153"/>
    <mergeCell ref="D154:D155"/>
    <mergeCell ref="D143:D145"/>
    <mergeCell ref="D146:D147"/>
    <mergeCell ref="D148:D149"/>
    <mergeCell ref="D162:D163"/>
    <mergeCell ref="D164:D165"/>
    <mergeCell ref="D166:D167"/>
    <mergeCell ref="D156:D157"/>
    <mergeCell ref="D158:D159"/>
    <mergeCell ref="D160:D161"/>
    <mergeCell ref="D174:D175"/>
    <mergeCell ref="D176:D177"/>
    <mergeCell ref="D178:D179"/>
    <mergeCell ref="D168:D169"/>
    <mergeCell ref="D170:D171"/>
    <mergeCell ref="D172:D173"/>
    <mergeCell ref="C174:C175"/>
    <mergeCell ref="C176:C177"/>
    <mergeCell ref="C178:C179"/>
    <mergeCell ref="C168:C169"/>
    <mergeCell ref="D180:D181"/>
    <mergeCell ref="C204:C205"/>
    <mergeCell ref="C206:C208"/>
    <mergeCell ref="C209:C210"/>
    <mergeCell ref="C211:C212"/>
    <mergeCell ref="C213:C214"/>
    <mergeCell ref="C215:C216"/>
    <mergeCell ref="C217:C218"/>
    <mergeCell ref="C219:C220"/>
    <mergeCell ref="C190:C191"/>
    <mergeCell ref="C192:C193"/>
    <mergeCell ref="C194:C195"/>
    <mergeCell ref="C196:C197"/>
    <mergeCell ref="C198:C199"/>
    <mergeCell ref="C200:C201"/>
    <mergeCell ref="C202:C203"/>
    <mergeCell ref="C221:C222"/>
    <mergeCell ref="C223:C224"/>
    <mergeCell ref="C225:C226"/>
    <mergeCell ref="C227:C228"/>
    <mergeCell ref="C229:C230"/>
    <mergeCell ref="C231:C232"/>
    <mergeCell ref="C233:C234"/>
    <mergeCell ref="B182:B205"/>
    <mergeCell ref="D182:D183"/>
    <mergeCell ref="D184:D185"/>
    <mergeCell ref="D186:D187"/>
    <mergeCell ref="D196:D197"/>
    <mergeCell ref="D198:D199"/>
    <mergeCell ref="D200:D201"/>
    <mergeCell ref="D188:D189"/>
    <mergeCell ref="D190:D191"/>
    <mergeCell ref="D192:D193"/>
    <mergeCell ref="D194:D195"/>
    <mergeCell ref="D202:D203"/>
    <mergeCell ref="D204:D205"/>
    <mergeCell ref="C182:C183"/>
    <mergeCell ref="C184:C185"/>
    <mergeCell ref="C186:C187"/>
    <mergeCell ref="C188:C189"/>
    <mergeCell ref="A251:A305"/>
    <mergeCell ref="B251:B265"/>
    <mergeCell ref="D251:D253"/>
    <mergeCell ref="D256:D257"/>
    <mergeCell ref="B266:B305"/>
    <mergeCell ref="A129:A250"/>
    <mergeCell ref="D266:D267"/>
    <mergeCell ref="D243:D244"/>
    <mergeCell ref="D245:D246"/>
    <mergeCell ref="D247:D248"/>
    <mergeCell ref="D237:D238"/>
    <mergeCell ref="D239:D240"/>
    <mergeCell ref="D241:D242"/>
    <mergeCell ref="B206:B250"/>
    <mergeCell ref="D206:D208"/>
    <mergeCell ref="D209:D210"/>
    <mergeCell ref="D219:D220"/>
    <mergeCell ref="D221:D222"/>
    <mergeCell ref="D223:D224"/>
    <mergeCell ref="D211:D212"/>
    <mergeCell ref="D213:D214"/>
    <mergeCell ref="D215:D216"/>
    <mergeCell ref="D217:D218"/>
    <mergeCell ref="D231:D232"/>
    <mergeCell ref="A306:A383"/>
    <mergeCell ref="B306:B363"/>
    <mergeCell ref="D306:D308"/>
    <mergeCell ref="D309:D311"/>
    <mergeCell ref="D312:D313"/>
    <mergeCell ref="D322:D323"/>
    <mergeCell ref="D324:D325"/>
    <mergeCell ref="D326:D327"/>
    <mergeCell ref="D314:D315"/>
    <mergeCell ref="D316:D317"/>
    <mergeCell ref="D318:D319"/>
    <mergeCell ref="D320:D321"/>
    <mergeCell ref="D334:D335"/>
    <mergeCell ref="D336:D337"/>
    <mergeCell ref="D338:D339"/>
    <mergeCell ref="D328:D329"/>
    <mergeCell ref="D330:D331"/>
    <mergeCell ref="D332:D333"/>
    <mergeCell ref="D346:D347"/>
    <mergeCell ref="D348:D349"/>
    <mergeCell ref="D350:D351"/>
    <mergeCell ref="D340:D341"/>
    <mergeCell ref="D342:D343"/>
    <mergeCell ref="D344:D345"/>
    <mergeCell ref="B364:B379"/>
    <mergeCell ref="D387:D389"/>
    <mergeCell ref="D390:D391"/>
    <mergeCell ref="D366:D367"/>
    <mergeCell ref="D368:D369"/>
    <mergeCell ref="D370:D371"/>
    <mergeCell ref="D372:D373"/>
    <mergeCell ref="D374:D375"/>
    <mergeCell ref="C358:C359"/>
    <mergeCell ref="C370:C371"/>
    <mergeCell ref="C372:C373"/>
    <mergeCell ref="C374:C375"/>
    <mergeCell ref="C376:C377"/>
    <mergeCell ref="C378:C379"/>
    <mergeCell ref="C380:C381"/>
    <mergeCell ref="C382:C383"/>
    <mergeCell ref="C384:C386"/>
    <mergeCell ref="C387:C389"/>
    <mergeCell ref="C390:C391"/>
    <mergeCell ref="D376:D377"/>
    <mergeCell ref="D378:D379"/>
    <mergeCell ref="D364:D365"/>
    <mergeCell ref="D358:D359"/>
    <mergeCell ref="D360:D361"/>
    <mergeCell ref="D392:D393"/>
    <mergeCell ref="D394:D395"/>
    <mergeCell ref="B380:B383"/>
    <mergeCell ref="D380:D381"/>
    <mergeCell ref="D382:D383"/>
    <mergeCell ref="B384:B437"/>
    <mergeCell ref="D384:D386"/>
    <mergeCell ref="D402:D403"/>
    <mergeCell ref="D406:D407"/>
    <mergeCell ref="D408:D409"/>
    <mergeCell ref="D396:D397"/>
    <mergeCell ref="D398:D399"/>
    <mergeCell ref="D400:D401"/>
    <mergeCell ref="D416:D417"/>
    <mergeCell ref="D418:D419"/>
    <mergeCell ref="D404:D405"/>
    <mergeCell ref="D420:D421"/>
    <mergeCell ref="D410:D411"/>
    <mergeCell ref="D412:D413"/>
    <mergeCell ref="D414:D415"/>
    <mergeCell ref="D428:D429"/>
    <mergeCell ref="C416:C417"/>
    <mergeCell ref="C418:C419"/>
    <mergeCell ref="C420:C421"/>
    <mergeCell ref="D430:D431"/>
    <mergeCell ref="D432:D433"/>
    <mergeCell ref="D422:D423"/>
    <mergeCell ref="D424:D425"/>
    <mergeCell ref="D426:D427"/>
    <mergeCell ref="D442:D443"/>
    <mergeCell ref="D444:D445"/>
    <mergeCell ref="C422:C423"/>
    <mergeCell ref="C424:C425"/>
    <mergeCell ref="C426:C427"/>
    <mergeCell ref="C428:C429"/>
    <mergeCell ref="C430:C431"/>
    <mergeCell ref="C432:C433"/>
    <mergeCell ref="D446:D447"/>
    <mergeCell ref="D448:D449"/>
    <mergeCell ref="D434:D435"/>
    <mergeCell ref="D436:D437"/>
    <mergeCell ref="D438:D439"/>
    <mergeCell ref="D440:D441"/>
    <mergeCell ref="C434:C435"/>
    <mergeCell ref="C436:C437"/>
    <mergeCell ref="C438:C439"/>
    <mergeCell ref="C440:C441"/>
    <mergeCell ref="C442:C443"/>
    <mergeCell ref="C444:C445"/>
    <mergeCell ref="C446:C447"/>
    <mergeCell ref="C448:C449"/>
    <mergeCell ref="A384:A477"/>
    <mergeCell ref="D489:D490"/>
    <mergeCell ref="D491:D492"/>
    <mergeCell ref="B493:B494"/>
    <mergeCell ref="D493:D494"/>
    <mergeCell ref="D483:D484"/>
    <mergeCell ref="D485:D486"/>
    <mergeCell ref="D487:D488"/>
    <mergeCell ref="B495:B505"/>
    <mergeCell ref="D450:D451"/>
    <mergeCell ref="D452:D453"/>
    <mergeCell ref="B454:B477"/>
    <mergeCell ref="D454:D456"/>
    <mergeCell ref="D457:D459"/>
    <mergeCell ref="B438:B453"/>
    <mergeCell ref="D468:D469"/>
    <mergeCell ref="D470:D471"/>
    <mergeCell ref="D472:D473"/>
    <mergeCell ref="D460:D461"/>
    <mergeCell ref="D462:D463"/>
    <mergeCell ref="D464:D465"/>
    <mergeCell ref="D466:D467"/>
    <mergeCell ref="D474:D475"/>
    <mergeCell ref="D476:D477"/>
    <mergeCell ref="D517:D518"/>
    <mergeCell ref="D519:D520"/>
    <mergeCell ref="A478:A505"/>
    <mergeCell ref="B478:B492"/>
    <mergeCell ref="D478:D480"/>
    <mergeCell ref="D481:D482"/>
    <mergeCell ref="C489:C490"/>
    <mergeCell ref="C491:C492"/>
    <mergeCell ref="C493:C494"/>
    <mergeCell ref="C506:C508"/>
    <mergeCell ref="C509:C510"/>
    <mergeCell ref="C511:C512"/>
    <mergeCell ref="C483:C484"/>
    <mergeCell ref="C485:C486"/>
    <mergeCell ref="C487:C488"/>
    <mergeCell ref="A1:P1"/>
    <mergeCell ref="B542:B549"/>
    <mergeCell ref="D542:D544"/>
    <mergeCell ref="D545:D547"/>
    <mergeCell ref="D548:D549"/>
    <mergeCell ref="D529:D530"/>
    <mergeCell ref="A531:A550"/>
    <mergeCell ref="B531:B541"/>
    <mergeCell ref="D531:D532"/>
    <mergeCell ref="D533:D534"/>
    <mergeCell ref="D535:D536"/>
    <mergeCell ref="D521:D522"/>
    <mergeCell ref="D523:D524"/>
    <mergeCell ref="D525:D526"/>
    <mergeCell ref="A506:A530"/>
    <mergeCell ref="B506:B514"/>
    <mergeCell ref="D506:D508"/>
    <mergeCell ref="D509:D510"/>
    <mergeCell ref="D511:D512"/>
    <mergeCell ref="D527:D528"/>
    <mergeCell ref="D513:D514"/>
    <mergeCell ref="B515:B516"/>
    <mergeCell ref="D515:D516"/>
    <mergeCell ref="B517:B530"/>
    <mergeCell ref="C39:C40"/>
    <mergeCell ref="C46:C48"/>
    <mergeCell ref="C49:C50"/>
    <mergeCell ref="C51:C52"/>
    <mergeCell ref="C54:C55"/>
    <mergeCell ref="C56:C57"/>
    <mergeCell ref="C58:C59"/>
    <mergeCell ref="C22:C24"/>
    <mergeCell ref="C25:C27"/>
    <mergeCell ref="C28:C29"/>
    <mergeCell ref="C30:C31"/>
    <mergeCell ref="C32:C33"/>
    <mergeCell ref="C34:C35"/>
    <mergeCell ref="C36:C38"/>
    <mergeCell ref="C61:C62"/>
    <mergeCell ref="C72:C74"/>
    <mergeCell ref="C78:C79"/>
    <mergeCell ref="C103:C104"/>
    <mergeCell ref="C105:C106"/>
    <mergeCell ref="C107:C109"/>
    <mergeCell ref="C110:C111"/>
    <mergeCell ref="C112:C113"/>
    <mergeCell ref="C127:C128"/>
    <mergeCell ref="C129:C131"/>
    <mergeCell ref="C132:C134"/>
    <mergeCell ref="C135:C137"/>
    <mergeCell ref="C138:C140"/>
    <mergeCell ref="C141:C142"/>
    <mergeCell ref="C143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80:C181"/>
    <mergeCell ref="C170:C171"/>
    <mergeCell ref="C172:C173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3"/>
    <mergeCell ref="C256:C257"/>
    <mergeCell ref="C266:C267"/>
    <mergeCell ref="C306:C308"/>
    <mergeCell ref="C309:C311"/>
    <mergeCell ref="C312:C313"/>
    <mergeCell ref="C314:C315"/>
    <mergeCell ref="C316:C317"/>
    <mergeCell ref="C318:C319"/>
    <mergeCell ref="C320:C321"/>
    <mergeCell ref="C322:C323"/>
    <mergeCell ref="C324:C325"/>
    <mergeCell ref="C326:C327"/>
    <mergeCell ref="C328:C329"/>
    <mergeCell ref="C330:C331"/>
    <mergeCell ref="C332:C333"/>
    <mergeCell ref="C334:C335"/>
    <mergeCell ref="C336:C337"/>
    <mergeCell ref="C338:C339"/>
    <mergeCell ref="C340:C341"/>
    <mergeCell ref="C342:C343"/>
    <mergeCell ref="C344:C345"/>
    <mergeCell ref="C346:C347"/>
    <mergeCell ref="C348:C349"/>
    <mergeCell ref="C350:C351"/>
    <mergeCell ref="C352:C353"/>
    <mergeCell ref="C354:C355"/>
    <mergeCell ref="C356:C357"/>
    <mergeCell ref="C360:C361"/>
    <mergeCell ref="C362:C363"/>
    <mergeCell ref="C364:C365"/>
    <mergeCell ref="C366:C367"/>
    <mergeCell ref="C368:C369"/>
    <mergeCell ref="C392:C393"/>
    <mergeCell ref="C394:C395"/>
    <mergeCell ref="C396:C397"/>
    <mergeCell ref="C398:C399"/>
    <mergeCell ref="C400:C401"/>
    <mergeCell ref="C402:C403"/>
    <mergeCell ref="C404:C405"/>
    <mergeCell ref="C406:C407"/>
    <mergeCell ref="C408:C409"/>
    <mergeCell ref="C410:C411"/>
    <mergeCell ref="C412:C413"/>
    <mergeCell ref="C414:C415"/>
    <mergeCell ref="C450:C451"/>
    <mergeCell ref="C452:C453"/>
    <mergeCell ref="C454:C456"/>
    <mergeCell ref="C457:C459"/>
    <mergeCell ref="C460:C461"/>
    <mergeCell ref="C462:C463"/>
    <mergeCell ref="C464:C465"/>
    <mergeCell ref="C466:C467"/>
    <mergeCell ref="C468:C469"/>
    <mergeCell ref="C470:C471"/>
    <mergeCell ref="C472:C473"/>
    <mergeCell ref="C474:C475"/>
    <mergeCell ref="C476:C477"/>
    <mergeCell ref="C478:C480"/>
    <mergeCell ref="C481:C482"/>
    <mergeCell ref="C531:C532"/>
    <mergeCell ref="C533:C534"/>
    <mergeCell ref="C535:C536"/>
    <mergeCell ref="C542:C544"/>
    <mergeCell ref="C545:C547"/>
    <mergeCell ref="C548:C549"/>
    <mergeCell ref="C513:C514"/>
    <mergeCell ref="C515:C516"/>
    <mergeCell ref="C517:C518"/>
    <mergeCell ref="C519:C520"/>
    <mergeCell ref="C521:C522"/>
    <mergeCell ref="C523:C524"/>
    <mergeCell ref="C525:C526"/>
    <mergeCell ref="C527:C528"/>
    <mergeCell ref="C529:C530"/>
  </mergeCells>
  <phoneticPr fontId="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FA10E-EAED-4DD0-8A22-4BFFAB307077}">
  <dimension ref="A1:N74"/>
  <sheetViews>
    <sheetView topLeftCell="A76" workbookViewId="0">
      <selection activeCell="R49" sqref="R49"/>
    </sheetView>
  </sheetViews>
  <sheetFormatPr defaultRowHeight="15" x14ac:dyDescent="0.25"/>
  <cols>
    <col min="3" max="3" width="18.42578125" customWidth="1"/>
    <col min="4" max="4" width="12.42578125" bestFit="1" customWidth="1"/>
    <col min="9" max="9" width="9.140625" style="21"/>
  </cols>
  <sheetData>
    <row r="1" spans="1:14" x14ac:dyDescent="0.25">
      <c r="A1" s="50" t="s">
        <v>1881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4" x14ac:dyDescent="0.25">
      <c r="A2" s="51" t="s">
        <v>155</v>
      </c>
      <c r="B2" s="51" t="s">
        <v>156</v>
      </c>
      <c r="C2" s="51"/>
      <c r="D2" s="51" t="s">
        <v>158</v>
      </c>
      <c r="E2" s="51" t="s">
        <v>159</v>
      </c>
      <c r="F2" s="51" t="s">
        <v>160</v>
      </c>
      <c r="G2" s="51" t="s">
        <v>161</v>
      </c>
      <c r="H2" s="51" t="s">
        <v>162</v>
      </c>
      <c r="I2" s="52" t="s">
        <v>1460</v>
      </c>
      <c r="J2" s="53"/>
      <c r="K2" s="53"/>
      <c r="L2" s="53"/>
      <c r="M2" s="53"/>
      <c r="N2" s="53"/>
    </row>
    <row r="3" spans="1:14" x14ac:dyDescent="0.25">
      <c r="A3" s="54" t="s">
        <v>112</v>
      </c>
      <c r="B3" s="54" t="s">
        <v>178</v>
      </c>
      <c r="C3" s="55" t="s">
        <v>1050</v>
      </c>
      <c r="D3" s="54" t="s">
        <v>179</v>
      </c>
      <c r="E3" s="51">
        <v>2</v>
      </c>
      <c r="F3" s="51">
        <v>31499834</v>
      </c>
      <c r="G3" s="51" t="s">
        <v>165</v>
      </c>
      <c r="H3" s="51">
        <v>5.0664972339999998</v>
      </c>
      <c r="I3" s="56">
        <v>3.5290370000000002</v>
      </c>
      <c r="J3" s="53"/>
      <c r="K3" s="53"/>
      <c r="L3" s="53"/>
      <c r="M3" s="53"/>
      <c r="N3" s="53"/>
    </row>
    <row r="4" spans="1:14" x14ac:dyDescent="0.25">
      <c r="A4" s="54"/>
      <c r="B4" s="54"/>
      <c r="C4" s="57"/>
      <c r="D4" s="54"/>
      <c r="E4" s="51">
        <v>2</v>
      </c>
      <c r="F4" s="51">
        <v>31499834</v>
      </c>
      <c r="G4" s="51" t="s">
        <v>166</v>
      </c>
      <c r="H4" s="51">
        <v>5.0664972339999998</v>
      </c>
      <c r="I4" s="56"/>
      <c r="J4" s="53"/>
      <c r="K4" s="53"/>
      <c r="L4" s="53"/>
      <c r="M4" s="53"/>
      <c r="N4" s="53"/>
    </row>
    <row r="5" spans="1:14" x14ac:dyDescent="0.25">
      <c r="A5" s="54"/>
      <c r="B5" s="54"/>
      <c r="C5" s="58"/>
      <c r="D5" s="54"/>
      <c r="E5" s="51">
        <v>2</v>
      </c>
      <c r="F5" s="51">
        <v>31499834</v>
      </c>
      <c r="G5" s="51" t="s">
        <v>177</v>
      </c>
      <c r="H5" s="51">
        <v>4.2534810390000004</v>
      </c>
      <c r="I5" s="56"/>
      <c r="J5" s="53"/>
      <c r="K5" s="53"/>
      <c r="L5" s="53"/>
      <c r="M5" s="53"/>
      <c r="N5" s="53"/>
    </row>
    <row r="6" spans="1:14" x14ac:dyDescent="0.25">
      <c r="A6" s="54"/>
      <c r="B6" s="54"/>
      <c r="C6" s="55" t="s">
        <v>1051</v>
      </c>
      <c r="D6" s="54" t="s">
        <v>180</v>
      </c>
      <c r="E6" s="51">
        <v>6</v>
      </c>
      <c r="F6" s="51">
        <v>1463390</v>
      </c>
      <c r="G6" s="51" t="s">
        <v>165</v>
      </c>
      <c r="H6" s="51">
        <v>4.7190047279999998</v>
      </c>
      <c r="I6" s="56">
        <v>16.833269999999999</v>
      </c>
      <c r="J6" s="53"/>
      <c r="K6" s="53"/>
      <c r="L6" s="53"/>
      <c r="M6" s="53"/>
      <c r="N6" s="53"/>
    </row>
    <row r="7" spans="1:14" x14ac:dyDescent="0.25">
      <c r="A7" s="54"/>
      <c r="B7" s="54"/>
      <c r="C7" s="57"/>
      <c r="D7" s="54"/>
      <c r="E7" s="51">
        <v>6</v>
      </c>
      <c r="F7" s="51">
        <v>1463390</v>
      </c>
      <c r="G7" s="51" t="s">
        <v>166</v>
      </c>
      <c r="H7" s="51">
        <v>4.7190047279999998</v>
      </c>
      <c r="I7" s="56"/>
      <c r="J7" s="53"/>
      <c r="K7" s="53"/>
      <c r="L7" s="53"/>
      <c r="M7" s="53"/>
      <c r="N7" s="53"/>
    </row>
    <row r="8" spans="1:14" x14ac:dyDescent="0.25">
      <c r="A8" s="54"/>
      <c r="B8" s="54"/>
      <c r="C8" s="58"/>
      <c r="D8" s="54"/>
      <c r="E8" s="51">
        <v>6</v>
      </c>
      <c r="F8" s="51">
        <v>1463390</v>
      </c>
      <c r="G8" s="51" t="s">
        <v>177</v>
      </c>
      <c r="H8" s="51">
        <v>4.0193188930000003</v>
      </c>
      <c r="I8" s="56"/>
      <c r="J8" s="53"/>
      <c r="K8" s="53"/>
      <c r="L8" s="53"/>
      <c r="M8" s="53"/>
      <c r="N8" s="53"/>
    </row>
    <row r="9" spans="1:14" x14ac:dyDescent="0.25">
      <c r="A9" s="54" t="s">
        <v>113</v>
      </c>
      <c r="B9" s="54" t="s">
        <v>163</v>
      </c>
      <c r="C9" s="55" t="s">
        <v>1056</v>
      </c>
      <c r="D9" s="54" t="s">
        <v>185</v>
      </c>
      <c r="E9" s="51">
        <v>4</v>
      </c>
      <c r="F9" s="51">
        <v>35277044</v>
      </c>
      <c r="G9" s="51" t="s">
        <v>165</v>
      </c>
      <c r="H9" s="51">
        <v>10.85802428</v>
      </c>
      <c r="I9" s="56">
        <v>31.05095</v>
      </c>
      <c r="J9" s="53"/>
      <c r="K9" s="53"/>
      <c r="L9" s="53"/>
      <c r="M9" s="53"/>
      <c r="N9" s="53"/>
    </row>
    <row r="10" spans="1:14" x14ac:dyDescent="0.25">
      <c r="A10" s="54"/>
      <c r="B10" s="54"/>
      <c r="C10" s="57"/>
      <c r="D10" s="54"/>
      <c r="E10" s="51">
        <v>4</v>
      </c>
      <c r="F10" s="51">
        <v>35277044</v>
      </c>
      <c r="G10" s="51" t="s">
        <v>166</v>
      </c>
      <c r="H10" s="51">
        <v>5.1113381420000001</v>
      </c>
      <c r="I10" s="56"/>
      <c r="J10" s="53"/>
      <c r="K10" s="53"/>
      <c r="L10" s="53"/>
      <c r="M10" s="53"/>
      <c r="N10" s="53"/>
    </row>
    <row r="11" spans="1:14" x14ac:dyDescent="0.25">
      <c r="A11" s="54"/>
      <c r="B11" s="54"/>
      <c r="C11" s="58"/>
      <c r="D11" s="54"/>
      <c r="E11" s="51">
        <v>4</v>
      </c>
      <c r="F11" s="51">
        <v>35277044</v>
      </c>
      <c r="G11" s="51" t="s">
        <v>177</v>
      </c>
      <c r="H11" s="51">
        <v>6.0664143959999999</v>
      </c>
      <c r="I11" s="56"/>
      <c r="J11" s="53"/>
      <c r="K11" s="53"/>
      <c r="L11" s="53"/>
      <c r="M11" s="53"/>
      <c r="N11" s="53"/>
    </row>
    <row r="12" spans="1:14" x14ac:dyDescent="0.25">
      <c r="A12" s="54"/>
      <c r="B12" s="54" t="s">
        <v>175</v>
      </c>
      <c r="C12" s="55" t="s">
        <v>1061</v>
      </c>
      <c r="D12" s="54" t="s">
        <v>192</v>
      </c>
      <c r="E12" s="51">
        <v>3</v>
      </c>
      <c r="F12" s="51">
        <v>28768757</v>
      </c>
      <c r="G12" s="51" t="s">
        <v>165</v>
      </c>
      <c r="H12" s="51">
        <v>10.6304953</v>
      </c>
      <c r="I12" s="56">
        <v>1.454035</v>
      </c>
      <c r="J12" s="53"/>
      <c r="K12" s="53"/>
      <c r="L12" s="53"/>
      <c r="M12" s="53"/>
      <c r="N12" s="53"/>
    </row>
    <row r="13" spans="1:14" x14ac:dyDescent="0.25">
      <c r="A13" s="54"/>
      <c r="B13" s="54"/>
      <c r="C13" s="57"/>
      <c r="D13" s="54"/>
      <c r="E13" s="51">
        <v>3</v>
      </c>
      <c r="F13" s="51">
        <v>28768757</v>
      </c>
      <c r="G13" s="51" t="s">
        <v>166</v>
      </c>
      <c r="H13" s="51">
        <v>6.4281727899999996</v>
      </c>
      <c r="I13" s="56"/>
      <c r="J13" s="53"/>
      <c r="K13" s="53"/>
      <c r="L13" s="53"/>
      <c r="M13" s="53"/>
      <c r="N13" s="53"/>
    </row>
    <row r="14" spans="1:14" x14ac:dyDescent="0.25">
      <c r="A14" s="54"/>
      <c r="B14" s="54"/>
      <c r="C14" s="58"/>
      <c r="D14" s="54"/>
      <c r="E14" s="51">
        <v>3</v>
      </c>
      <c r="F14" s="51">
        <v>28768757</v>
      </c>
      <c r="G14" s="51" t="s">
        <v>177</v>
      </c>
      <c r="H14" s="51">
        <v>5.0283063070000003</v>
      </c>
      <c r="I14" s="56"/>
      <c r="J14" s="53"/>
      <c r="K14" s="53"/>
      <c r="L14" s="53"/>
      <c r="M14" s="53"/>
      <c r="N14" s="53"/>
    </row>
    <row r="15" spans="1:14" x14ac:dyDescent="0.25">
      <c r="A15" s="54"/>
      <c r="B15" s="54" t="s">
        <v>178</v>
      </c>
      <c r="C15" s="55" t="s">
        <v>1081</v>
      </c>
      <c r="D15" s="54" t="s">
        <v>210</v>
      </c>
      <c r="E15" s="51">
        <v>6</v>
      </c>
      <c r="F15" s="51">
        <v>3443792</v>
      </c>
      <c r="G15" s="51" t="s">
        <v>165</v>
      </c>
      <c r="H15" s="51">
        <v>15.83410726</v>
      </c>
      <c r="I15" s="56">
        <v>26.016259999999999</v>
      </c>
      <c r="J15" s="53"/>
      <c r="K15" s="53"/>
      <c r="L15" s="53"/>
      <c r="M15" s="53"/>
      <c r="N15" s="53"/>
    </row>
    <row r="16" spans="1:14" x14ac:dyDescent="0.25">
      <c r="A16" s="54"/>
      <c r="B16" s="54"/>
      <c r="C16" s="57"/>
      <c r="D16" s="54"/>
      <c r="E16" s="51">
        <v>6</v>
      </c>
      <c r="F16" s="51">
        <v>3443792</v>
      </c>
      <c r="G16" s="51" t="s">
        <v>166</v>
      </c>
      <c r="H16" s="51">
        <v>6.7874653470000004</v>
      </c>
      <c r="I16" s="56"/>
      <c r="J16" s="53"/>
      <c r="K16" s="53"/>
      <c r="L16" s="53"/>
      <c r="M16" s="53"/>
      <c r="N16" s="53"/>
    </row>
    <row r="17" spans="1:14" x14ac:dyDescent="0.25">
      <c r="A17" s="54"/>
      <c r="B17" s="54"/>
      <c r="C17" s="58"/>
      <c r="D17" s="54"/>
      <c r="E17" s="51">
        <v>6</v>
      </c>
      <c r="F17" s="51">
        <v>3443792</v>
      </c>
      <c r="G17" s="51" t="s">
        <v>177</v>
      </c>
      <c r="H17" s="51">
        <v>4.8684983239999999</v>
      </c>
      <c r="I17" s="56"/>
      <c r="J17" s="53"/>
      <c r="K17" s="53"/>
      <c r="L17" s="53"/>
      <c r="M17" s="53"/>
      <c r="N17" s="53"/>
    </row>
    <row r="18" spans="1:14" x14ac:dyDescent="0.25">
      <c r="A18" s="54" t="s">
        <v>114</v>
      </c>
      <c r="B18" s="54" t="s">
        <v>163</v>
      </c>
      <c r="C18" s="55" t="s">
        <v>1110</v>
      </c>
      <c r="D18" s="54" t="s">
        <v>236</v>
      </c>
      <c r="E18" s="51">
        <v>2</v>
      </c>
      <c r="F18" s="51">
        <v>25322149</v>
      </c>
      <c r="G18" s="51" t="s">
        <v>165</v>
      </c>
      <c r="H18" s="51">
        <v>4.5726632150000004</v>
      </c>
      <c r="I18" s="56">
        <v>7.4276590000000002</v>
      </c>
      <c r="J18" s="53"/>
      <c r="K18" s="53"/>
      <c r="L18" s="53"/>
      <c r="M18" s="53"/>
      <c r="N18" s="53"/>
    </row>
    <row r="19" spans="1:14" x14ac:dyDescent="0.25">
      <c r="A19" s="54"/>
      <c r="B19" s="54"/>
      <c r="C19" s="57"/>
      <c r="D19" s="54"/>
      <c r="E19" s="51">
        <v>2</v>
      </c>
      <c r="F19" s="51">
        <v>25322149</v>
      </c>
      <c r="G19" s="51" t="s">
        <v>166</v>
      </c>
      <c r="H19" s="51">
        <v>5.4166962239999998</v>
      </c>
      <c r="I19" s="56"/>
      <c r="J19" s="53"/>
      <c r="K19" s="53"/>
      <c r="L19" s="53"/>
      <c r="M19" s="53"/>
      <c r="N19" s="53"/>
    </row>
    <row r="20" spans="1:14" x14ac:dyDescent="0.25">
      <c r="A20" s="54"/>
      <c r="B20" s="54"/>
      <c r="C20" s="58"/>
      <c r="D20" s="54"/>
      <c r="E20" s="51">
        <v>2</v>
      </c>
      <c r="F20" s="51">
        <v>25322149</v>
      </c>
      <c r="G20" s="51" t="s">
        <v>177</v>
      </c>
      <c r="H20" s="51">
        <v>4.2474055079999999</v>
      </c>
      <c r="I20" s="56"/>
      <c r="J20" s="53"/>
      <c r="K20" s="53"/>
      <c r="L20" s="53"/>
      <c r="M20" s="53"/>
      <c r="N20" s="53"/>
    </row>
    <row r="21" spans="1:14" x14ac:dyDescent="0.25">
      <c r="A21" s="54"/>
      <c r="B21" s="54" t="s">
        <v>178</v>
      </c>
      <c r="C21" s="55" t="s">
        <v>1118</v>
      </c>
      <c r="D21" s="54" t="s">
        <v>244</v>
      </c>
      <c r="E21" s="51">
        <v>2</v>
      </c>
      <c r="F21" s="51">
        <v>20756439</v>
      </c>
      <c r="G21" s="51" t="s">
        <v>165</v>
      </c>
      <c r="H21" s="51">
        <v>4.5432091830000001</v>
      </c>
      <c r="I21" s="56">
        <v>10.932230000000001</v>
      </c>
      <c r="J21" s="53"/>
      <c r="K21" s="53"/>
      <c r="L21" s="53"/>
      <c r="M21" s="53"/>
      <c r="N21" s="53"/>
    </row>
    <row r="22" spans="1:14" x14ac:dyDescent="0.25">
      <c r="A22" s="54"/>
      <c r="B22" s="54"/>
      <c r="C22" s="57"/>
      <c r="D22" s="54"/>
      <c r="E22" s="51">
        <v>2</v>
      </c>
      <c r="F22" s="51">
        <v>20756439</v>
      </c>
      <c r="G22" s="51" t="s">
        <v>166</v>
      </c>
      <c r="H22" s="51">
        <v>4.5432091830000001</v>
      </c>
      <c r="I22" s="56"/>
      <c r="J22" s="53"/>
      <c r="K22" s="53"/>
      <c r="L22" s="53"/>
      <c r="M22" s="53"/>
      <c r="N22" s="53"/>
    </row>
    <row r="23" spans="1:14" x14ac:dyDescent="0.25">
      <c r="A23" s="54"/>
      <c r="B23" s="54"/>
      <c r="C23" s="58"/>
      <c r="D23" s="54"/>
      <c r="E23" s="51">
        <v>2</v>
      </c>
      <c r="F23" s="51">
        <v>20756439</v>
      </c>
      <c r="G23" s="51" t="s">
        <v>177</v>
      </c>
      <c r="H23" s="51">
        <v>4.1305419929999996</v>
      </c>
      <c r="I23" s="56"/>
      <c r="J23" s="53"/>
      <c r="K23" s="53"/>
      <c r="L23" s="53"/>
      <c r="M23" s="53"/>
      <c r="N23" s="53"/>
    </row>
    <row r="24" spans="1:14" x14ac:dyDescent="0.25">
      <c r="A24" s="54" t="s">
        <v>117</v>
      </c>
      <c r="B24" s="54" t="s">
        <v>163</v>
      </c>
      <c r="C24" s="55" t="s">
        <v>1120</v>
      </c>
      <c r="D24" s="54" t="s">
        <v>246</v>
      </c>
      <c r="E24" s="51">
        <v>2</v>
      </c>
      <c r="F24" s="51">
        <v>31597138</v>
      </c>
      <c r="G24" s="51" t="s">
        <v>165</v>
      </c>
      <c r="H24" s="51">
        <v>5.5114136330000001</v>
      </c>
      <c r="I24" s="56">
        <v>11.55114</v>
      </c>
      <c r="J24" s="53"/>
      <c r="K24" s="53"/>
      <c r="L24" s="53"/>
      <c r="M24" s="53"/>
      <c r="N24" s="53"/>
    </row>
    <row r="25" spans="1:14" x14ac:dyDescent="0.25">
      <c r="A25" s="54"/>
      <c r="B25" s="54"/>
      <c r="C25" s="57"/>
      <c r="D25" s="54"/>
      <c r="E25" s="51">
        <v>2</v>
      </c>
      <c r="F25" s="51">
        <v>31597138</v>
      </c>
      <c r="G25" s="51" t="s">
        <v>166</v>
      </c>
      <c r="H25" s="51">
        <v>5.5114136330000001</v>
      </c>
      <c r="I25" s="56"/>
      <c r="J25" s="53"/>
      <c r="K25" s="53"/>
      <c r="L25" s="53"/>
      <c r="M25" s="53"/>
      <c r="N25" s="53"/>
    </row>
    <row r="26" spans="1:14" x14ac:dyDescent="0.25">
      <c r="A26" s="54"/>
      <c r="B26" s="54"/>
      <c r="C26" s="58"/>
      <c r="D26" s="54"/>
      <c r="E26" s="51">
        <v>2</v>
      </c>
      <c r="F26" s="51">
        <v>31597138</v>
      </c>
      <c r="G26" s="51" t="s">
        <v>177</v>
      </c>
      <c r="H26" s="51">
        <v>4.2864555910000002</v>
      </c>
      <c r="I26" s="56"/>
      <c r="J26" s="53"/>
      <c r="K26" s="53"/>
      <c r="L26" s="53"/>
      <c r="M26" s="53"/>
      <c r="N26" s="53"/>
    </row>
    <row r="27" spans="1:14" x14ac:dyDescent="0.25">
      <c r="A27" s="54"/>
      <c r="B27" s="54"/>
      <c r="C27" s="55" t="s">
        <v>1121</v>
      </c>
      <c r="D27" s="54" t="s">
        <v>247</v>
      </c>
      <c r="E27" s="51">
        <v>2</v>
      </c>
      <c r="F27" s="51">
        <v>31628510</v>
      </c>
      <c r="G27" s="51" t="s">
        <v>165</v>
      </c>
      <c r="H27" s="51">
        <v>5.5114136330000001</v>
      </c>
      <c r="I27" s="56">
        <v>11.55114</v>
      </c>
      <c r="J27" s="53"/>
      <c r="K27" s="53"/>
      <c r="L27" s="53"/>
      <c r="M27" s="53"/>
      <c r="N27" s="53"/>
    </row>
    <row r="28" spans="1:14" x14ac:dyDescent="0.25">
      <c r="A28" s="54"/>
      <c r="B28" s="54"/>
      <c r="C28" s="57"/>
      <c r="D28" s="54"/>
      <c r="E28" s="51">
        <v>2</v>
      </c>
      <c r="F28" s="51">
        <v>31628510</v>
      </c>
      <c r="G28" s="51" t="s">
        <v>166</v>
      </c>
      <c r="H28" s="51">
        <v>5.5114136330000001</v>
      </c>
      <c r="I28" s="56"/>
      <c r="J28" s="53"/>
      <c r="K28" s="53"/>
      <c r="L28" s="53"/>
      <c r="M28" s="53"/>
      <c r="N28" s="53"/>
    </row>
    <row r="29" spans="1:14" x14ac:dyDescent="0.25">
      <c r="A29" s="54"/>
      <c r="B29" s="54"/>
      <c r="C29" s="58"/>
      <c r="D29" s="54"/>
      <c r="E29" s="51">
        <v>2</v>
      </c>
      <c r="F29" s="51">
        <v>31628510</v>
      </c>
      <c r="G29" s="51" t="s">
        <v>177</v>
      </c>
      <c r="H29" s="51">
        <v>4.2864555910000002</v>
      </c>
      <c r="I29" s="56"/>
      <c r="J29" s="53"/>
      <c r="K29" s="53"/>
      <c r="L29" s="53"/>
      <c r="M29" s="53"/>
      <c r="N29" s="53"/>
    </row>
    <row r="30" spans="1:14" x14ac:dyDescent="0.25">
      <c r="A30" s="54"/>
      <c r="B30" s="54"/>
      <c r="C30" s="55" t="s">
        <v>1122</v>
      </c>
      <c r="D30" s="54" t="s">
        <v>248</v>
      </c>
      <c r="E30" s="51">
        <v>2</v>
      </c>
      <c r="F30" s="51">
        <v>31678461</v>
      </c>
      <c r="G30" s="51" t="s">
        <v>165</v>
      </c>
      <c r="H30" s="51">
        <v>5.3517164360000002</v>
      </c>
      <c r="I30" s="56">
        <v>10.99967</v>
      </c>
      <c r="J30" s="53"/>
      <c r="K30" s="53"/>
      <c r="L30" s="53"/>
      <c r="M30" s="53"/>
      <c r="N30" s="53"/>
    </row>
    <row r="31" spans="1:14" x14ac:dyDescent="0.25">
      <c r="A31" s="54"/>
      <c r="B31" s="54"/>
      <c r="C31" s="57"/>
      <c r="D31" s="54"/>
      <c r="E31" s="51">
        <v>2</v>
      </c>
      <c r="F31" s="51">
        <v>31678461</v>
      </c>
      <c r="G31" s="51" t="s">
        <v>166</v>
      </c>
      <c r="H31" s="51">
        <v>5.3517164360000002</v>
      </c>
      <c r="I31" s="56"/>
      <c r="J31" s="53"/>
      <c r="K31" s="53"/>
      <c r="L31" s="53"/>
      <c r="M31" s="53"/>
      <c r="N31" s="53"/>
    </row>
    <row r="32" spans="1:14" x14ac:dyDescent="0.25">
      <c r="A32" s="54"/>
      <c r="B32" s="54"/>
      <c r="C32" s="58"/>
      <c r="D32" s="54"/>
      <c r="E32" s="51">
        <v>2</v>
      </c>
      <c r="F32" s="51">
        <v>31678461</v>
      </c>
      <c r="G32" s="51" t="s">
        <v>177</v>
      </c>
      <c r="H32" s="51">
        <v>4.2002673960000001</v>
      </c>
      <c r="I32" s="56"/>
      <c r="J32" s="53"/>
      <c r="K32" s="53"/>
      <c r="L32" s="53"/>
      <c r="M32" s="53"/>
      <c r="N32" s="53"/>
    </row>
    <row r="33" spans="1:14" x14ac:dyDescent="0.25">
      <c r="A33" s="54"/>
      <c r="B33" s="54"/>
      <c r="C33" s="55" t="s">
        <v>1123</v>
      </c>
      <c r="D33" s="54" t="s">
        <v>249</v>
      </c>
      <c r="E33" s="51">
        <v>2</v>
      </c>
      <c r="F33" s="51">
        <v>31651528</v>
      </c>
      <c r="G33" s="51" t="s">
        <v>165</v>
      </c>
      <c r="H33" s="51">
        <v>5.3177322020000002</v>
      </c>
      <c r="I33" s="56">
        <v>10.750920000000001</v>
      </c>
      <c r="J33" s="53"/>
      <c r="K33" s="53"/>
      <c r="L33" s="53"/>
      <c r="M33" s="53"/>
      <c r="N33" s="53"/>
    </row>
    <row r="34" spans="1:14" x14ac:dyDescent="0.25">
      <c r="A34" s="54"/>
      <c r="B34" s="54"/>
      <c r="C34" s="57"/>
      <c r="D34" s="54"/>
      <c r="E34" s="51">
        <v>2</v>
      </c>
      <c r="F34" s="51">
        <v>31651528</v>
      </c>
      <c r="G34" s="51" t="s">
        <v>166</v>
      </c>
      <c r="H34" s="51">
        <v>5.3177322020000002</v>
      </c>
      <c r="I34" s="56"/>
      <c r="J34" s="53"/>
      <c r="K34" s="53"/>
      <c r="L34" s="53"/>
      <c r="M34" s="53"/>
      <c r="N34" s="53"/>
    </row>
    <row r="35" spans="1:14" x14ac:dyDescent="0.25">
      <c r="A35" s="54"/>
      <c r="B35" s="54"/>
      <c r="C35" s="58"/>
      <c r="D35" s="54"/>
      <c r="E35" s="51">
        <v>2</v>
      </c>
      <c r="F35" s="51">
        <v>31651528</v>
      </c>
      <c r="G35" s="51" t="s">
        <v>177</v>
      </c>
      <c r="H35" s="51">
        <v>4.1640771220000001</v>
      </c>
      <c r="I35" s="56"/>
      <c r="J35" s="53"/>
      <c r="K35" s="53"/>
      <c r="L35" s="53"/>
      <c r="M35" s="53"/>
      <c r="N35" s="53"/>
    </row>
    <row r="36" spans="1:14" x14ac:dyDescent="0.25">
      <c r="A36" s="54"/>
      <c r="B36" s="54"/>
      <c r="C36" s="55" t="s">
        <v>1125</v>
      </c>
      <c r="D36" s="54" t="s">
        <v>251</v>
      </c>
      <c r="E36" s="51">
        <v>2</v>
      </c>
      <c r="F36" s="51">
        <v>32153532</v>
      </c>
      <c r="G36" s="51" t="s">
        <v>165</v>
      </c>
      <c r="H36" s="51">
        <v>5.2421753539999996</v>
      </c>
      <c r="I36" s="56">
        <v>10.42441</v>
      </c>
      <c r="J36" s="53"/>
      <c r="K36" s="53"/>
      <c r="L36" s="53"/>
      <c r="M36" s="53"/>
      <c r="N36" s="53"/>
    </row>
    <row r="37" spans="1:14" x14ac:dyDescent="0.25">
      <c r="A37" s="54"/>
      <c r="B37" s="54"/>
      <c r="C37" s="57"/>
      <c r="D37" s="54"/>
      <c r="E37" s="51">
        <v>2</v>
      </c>
      <c r="F37" s="51">
        <v>32153532</v>
      </c>
      <c r="G37" s="51" t="s">
        <v>166</v>
      </c>
      <c r="H37" s="51">
        <v>5.2421753539999996</v>
      </c>
      <c r="I37" s="56"/>
      <c r="J37" s="53"/>
      <c r="K37" s="53"/>
      <c r="L37" s="53"/>
      <c r="M37" s="53"/>
      <c r="N37" s="53"/>
    </row>
    <row r="38" spans="1:14" x14ac:dyDescent="0.25">
      <c r="A38" s="54"/>
      <c r="B38" s="54"/>
      <c r="C38" s="58"/>
      <c r="D38" s="54"/>
      <c r="E38" s="51">
        <v>2</v>
      </c>
      <c r="F38" s="51">
        <v>32153532</v>
      </c>
      <c r="G38" s="51" t="s">
        <v>177</v>
      </c>
      <c r="H38" s="51">
        <v>4.1235807590000002</v>
      </c>
      <c r="I38" s="56"/>
      <c r="J38" s="53"/>
      <c r="K38" s="53"/>
      <c r="L38" s="53"/>
      <c r="M38" s="53"/>
      <c r="N38" s="53"/>
    </row>
    <row r="39" spans="1:14" x14ac:dyDescent="0.25">
      <c r="A39" s="54"/>
      <c r="B39" s="54" t="s">
        <v>178</v>
      </c>
      <c r="C39" s="55" t="s">
        <v>1156</v>
      </c>
      <c r="D39" s="54" t="s">
        <v>208</v>
      </c>
      <c r="E39" s="51">
        <v>12</v>
      </c>
      <c r="F39" s="51">
        <v>2778085</v>
      </c>
      <c r="G39" s="51" t="s">
        <v>165</v>
      </c>
      <c r="H39" s="51">
        <v>7.1215226569999999</v>
      </c>
      <c r="I39" s="56">
        <v>39.049300000000002</v>
      </c>
      <c r="J39" s="53"/>
      <c r="K39" s="53"/>
      <c r="L39" s="53"/>
      <c r="M39" s="53"/>
      <c r="N39" s="53"/>
    </row>
    <row r="40" spans="1:14" x14ac:dyDescent="0.25">
      <c r="A40" s="54"/>
      <c r="B40" s="54"/>
      <c r="C40" s="57"/>
      <c r="D40" s="54"/>
      <c r="E40" s="51">
        <v>12</v>
      </c>
      <c r="F40" s="51">
        <v>2778085</v>
      </c>
      <c r="G40" s="51" t="s">
        <v>166</v>
      </c>
      <c r="H40" s="51">
        <v>7.1215226569999999</v>
      </c>
      <c r="I40" s="56"/>
      <c r="J40" s="53"/>
      <c r="K40" s="53"/>
      <c r="L40" s="53"/>
      <c r="M40" s="53"/>
      <c r="N40" s="53"/>
    </row>
    <row r="41" spans="1:14" x14ac:dyDescent="0.25">
      <c r="A41" s="54"/>
      <c r="B41" s="54"/>
      <c r="C41" s="58"/>
      <c r="D41" s="54"/>
      <c r="E41" s="51">
        <v>12</v>
      </c>
      <c r="F41" s="51">
        <v>2778085</v>
      </c>
      <c r="G41" s="51" t="s">
        <v>177</v>
      </c>
      <c r="H41" s="51">
        <v>4.3887219259999997</v>
      </c>
      <c r="I41" s="56"/>
      <c r="J41" s="53"/>
      <c r="K41" s="53"/>
      <c r="L41" s="53"/>
      <c r="M41" s="53"/>
      <c r="N41" s="53"/>
    </row>
    <row r="42" spans="1:14" x14ac:dyDescent="0.25">
      <c r="A42" s="54" t="s">
        <v>115</v>
      </c>
      <c r="B42" s="54" t="s">
        <v>175</v>
      </c>
      <c r="C42" s="55" t="s">
        <v>1177</v>
      </c>
      <c r="D42" s="54" t="s">
        <v>199</v>
      </c>
      <c r="E42" s="51">
        <v>2</v>
      </c>
      <c r="F42" s="51">
        <v>24170703</v>
      </c>
      <c r="G42" s="51" t="s">
        <v>165</v>
      </c>
      <c r="H42" s="51">
        <v>12.083246539999999</v>
      </c>
      <c r="I42" s="56">
        <v>24.871289999999998</v>
      </c>
      <c r="J42" s="53"/>
      <c r="K42" s="53"/>
      <c r="L42" s="53"/>
      <c r="M42" s="53"/>
      <c r="N42" s="53"/>
    </row>
    <row r="43" spans="1:14" x14ac:dyDescent="0.25">
      <c r="A43" s="54"/>
      <c r="B43" s="54"/>
      <c r="C43" s="57"/>
      <c r="D43" s="54"/>
      <c r="E43" s="51">
        <v>2</v>
      </c>
      <c r="F43" s="51">
        <v>24170703</v>
      </c>
      <c r="G43" s="51" t="s">
        <v>166</v>
      </c>
      <c r="H43" s="51">
        <v>6.2879984289999999</v>
      </c>
      <c r="I43" s="56"/>
      <c r="J43" s="53"/>
      <c r="K43" s="53"/>
      <c r="L43" s="53"/>
      <c r="M43" s="53"/>
      <c r="N43" s="53"/>
    </row>
    <row r="44" spans="1:14" x14ac:dyDescent="0.25">
      <c r="A44" s="54"/>
      <c r="B44" s="54"/>
      <c r="C44" s="58"/>
      <c r="D44" s="54"/>
      <c r="E44" s="51">
        <v>2</v>
      </c>
      <c r="F44" s="51">
        <v>24170703</v>
      </c>
      <c r="G44" s="51" t="s">
        <v>177</v>
      </c>
      <c r="H44" s="51">
        <v>5.0714510610000003</v>
      </c>
      <c r="I44" s="56"/>
      <c r="J44" s="53"/>
      <c r="K44" s="53"/>
      <c r="L44" s="53"/>
      <c r="M44" s="53"/>
      <c r="N44" s="53"/>
    </row>
    <row r="45" spans="1:14" x14ac:dyDescent="0.25">
      <c r="A45" s="54" t="s">
        <v>116</v>
      </c>
      <c r="B45" s="54" t="s">
        <v>163</v>
      </c>
      <c r="C45" s="55" t="s">
        <v>1227</v>
      </c>
      <c r="D45" s="54" t="s">
        <v>346</v>
      </c>
      <c r="E45" s="51">
        <v>11</v>
      </c>
      <c r="F45" s="51">
        <v>24718174</v>
      </c>
      <c r="G45" s="51" t="s">
        <v>165</v>
      </c>
      <c r="H45" s="51">
        <v>5.3258023559999996</v>
      </c>
      <c r="I45" s="56">
        <v>6.1960490000000004</v>
      </c>
      <c r="J45" s="53"/>
      <c r="K45" s="53"/>
      <c r="L45" s="53"/>
      <c r="M45" s="53"/>
      <c r="N45" s="53"/>
    </row>
    <row r="46" spans="1:14" x14ac:dyDescent="0.25">
      <c r="A46" s="54"/>
      <c r="B46" s="54"/>
      <c r="C46" s="57"/>
      <c r="D46" s="54"/>
      <c r="E46" s="51">
        <v>11</v>
      </c>
      <c r="F46" s="51">
        <v>24718174</v>
      </c>
      <c r="G46" s="51" t="s">
        <v>166</v>
      </c>
      <c r="H46" s="51">
        <v>5.3258023559999996</v>
      </c>
      <c r="I46" s="56"/>
      <c r="J46" s="53"/>
      <c r="K46" s="53"/>
      <c r="L46" s="53"/>
      <c r="M46" s="53"/>
      <c r="N46" s="53"/>
    </row>
    <row r="47" spans="1:14" x14ac:dyDescent="0.25">
      <c r="A47" s="54"/>
      <c r="B47" s="54"/>
      <c r="C47" s="58"/>
      <c r="D47" s="54"/>
      <c r="E47" s="51">
        <v>11</v>
      </c>
      <c r="F47" s="51">
        <v>24718174</v>
      </c>
      <c r="G47" s="51" t="s">
        <v>177</v>
      </c>
      <c r="H47" s="51">
        <v>4.1718272660000002</v>
      </c>
      <c r="I47" s="56"/>
      <c r="J47" s="53"/>
      <c r="K47" s="53"/>
      <c r="L47" s="53"/>
      <c r="M47" s="53"/>
      <c r="N47" s="53"/>
    </row>
    <row r="48" spans="1:14" x14ac:dyDescent="0.25">
      <c r="A48" s="54"/>
      <c r="B48" s="54"/>
      <c r="C48" s="55" t="s">
        <v>1228</v>
      </c>
      <c r="D48" s="54" t="s">
        <v>347</v>
      </c>
      <c r="E48" s="51">
        <v>12</v>
      </c>
      <c r="F48" s="51">
        <v>3988202</v>
      </c>
      <c r="G48" s="51" t="s">
        <v>165</v>
      </c>
      <c r="H48" s="51">
        <v>5.1947465570000002</v>
      </c>
      <c r="I48" s="56">
        <v>13.199450000000001</v>
      </c>
      <c r="J48" s="53"/>
      <c r="K48" s="53"/>
      <c r="L48" s="59"/>
      <c r="M48" s="53"/>
      <c r="N48" s="53"/>
    </row>
    <row r="49" spans="1:14" x14ac:dyDescent="0.25">
      <c r="A49" s="54"/>
      <c r="B49" s="54"/>
      <c r="C49" s="57"/>
      <c r="D49" s="54"/>
      <c r="E49" s="51">
        <v>12</v>
      </c>
      <c r="F49" s="51">
        <v>3988202</v>
      </c>
      <c r="G49" s="51" t="s">
        <v>166</v>
      </c>
      <c r="H49" s="51">
        <v>5.2747990390000004</v>
      </c>
      <c r="I49" s="56"/>
      <c r="J49" s="53"/>
      <c r="K49" s="53"/>
      <c r="L49" s="53"/>
      <c r="M49" s="53"/>
      <c r="N49" s="53"/>
    </row>
    <row r="50" spans="1:14" x14ac:dyDescent="0.25">
      <c r="A50" s="54"/>
      <c r="B50" s="54"/>
      <c r="C50" s="58"/>
      <c r="D50" s="54"/>
      <c r="E50" s="51">
        <v>12</v>
      </c>
      <c r="F50" s="51">
        <v>3988202</v>
      </c>
      <c r="G50" s="51" t="s">
        <v>177</v>
      </c>
      <c r="H50" s="51">
        <v>4.087915025</v>
      </c>
      <c r="I50" s="56"/>
      <c r="J50" s="53"/>
      <c r="K50" s="53"/>
      <c r="L50" s="53"/>
      <c r="M50" s="53"/>
      <c r="N50" s="53"/>
    </row>
    <row r="51" spans="1:14" x14ac:dyDescent="0.25">
      <c r="A51" s="54" t="s">
        <v>118</v>
      </c>
      <c r="B51" s="54" t="s">
        <v>163</v>
      </c>
      <c r="C51" s="55" t="s">
        <v>1265</v>
      </c>
      <c r="D51" s="54" t="s">
        <v>347</v>
      </c>
      <c r="E51" s="51">
        <v>12</v>
      </c>
      <c r="F51" s="51">
        <v>3988202</v>
      </c>
      <c r="G51" s="51" t="s">
        <v>165</v>
      </c>
      <c r="H51" s="51">
        <v>5.2747990390000004</v>
      </c>
      <c r="I51" s="56">
        <v>14.06005</v>
      </c>
      <c r="J51" s="53"/>
      <c r="K51" s="53"/>
      <c r="L51" s="53"/>
      <c r="M51" s="53"/>
      <c r="N51" s="53"/>
    </row>
    <row r="52" spans="1:14" x14ac:dyDescent="0.25">
      <c r="A52" s="54"/>
      <c r="B52" s="54"/>
      <c r="C52" s="57"/>
      <c r="D52" s="54"/>
      <c r="E52" s="51">
        <v>12</v>
      </c>
      <c r="F52" s="51">
        <v>3988202</v>
      </c>
      <c r="G52" s="51" t="s">
        <v>166</v>
      </c>
      <c r="H52" s="51">
        <v>5.2747990390000004</v>
      </c>
      <c r="I52" s="56"/>
      <c r="J52" s="53"/>
      <c r="K52" s="53"/>
      <c r="L52" s="53"/>
      <c r="M52" s="53"/>
      <c r="N52" s="53"/>
    </row>
    <row r="53" spans="1:14" x14ac:dyDescent="0.25">
      <c r="A53" s="54"/>
      <c r="B53" s="54"/>
      <c r="C53" s="58"/>
      <c r="D53" s="54"/>
      <c r="E53" s="51">
        <v>12</v>
      </c>
      <c r="F53" s="51">
        <v>3988202</v>
      </c>
      <c r="G53" s="51" t="s">
        <v>177</v>
      </c>
      <c r="H53" s="51">
        <v>4.20766127</v>
      </c>
      <c r="I53" s="56"/>
      <c r="J53" s="53"/>
      <c r="K53" s="53"/>
      <c r="L53" s="53"/>
      <c r="M53" s="53"/>
      <c r="N53" s="53"/>
    </row>
    <row r="54" spans="1:14" x14ac:dyDescent="0.25">
      <c r="A54" s="54"/>
      <c r="B54" s="54"/>
      <c r="C54" s="55" t="s">
        <v>1266</v>
      </c>
      <c r="D54" s="54" t="s">
        <v>346</v>
      </c>
      <c r="E54" s="51">
        <v>11</v>
      </c>
      <c r="F54" s="51">
        <v>24718174</v>
      </c>
      <c r="G54" s="51" t="s">
        <v>165</v>
      </c>
      <c r="H54" s="51">
        <v>5.2555233479999997</v>
      </c>
      <c r="I54" s="56">
        <v>6.1203669999999999</v>
      </c>
      <c r="J54" s="53"/>
      <c r="K54" s="53"/>
      <c r="L54" s="53"/>
      <c r="M54" s="53"/>
      <c r="N54" s="53"/>
    </row>
    <row r="55" spans="1:14" x14ac:dyDescent="0.25">
      <c r="A55" s="54"/>
      <c r="B55" s="54"/>
      <c r="C55" s="57"/>
      <c r="D55" s="54"/>
      <c r="E55" s="51">
        <v>11</v>
      </c>
      <c r="F55" s="51">
        <v>24718174</v>
      </c>
      <c r="G55" s="51" t="s">
        <v>166</v>
      </c>
      <c r="H55" s="51">
        <v>5.2555233479999997</v>
      </c>
      <c r="I55" s="56"/>
      <c r="J55" s="53"/>
      <c r="K55" s="53"/>
      <c r="L55" s="53"/>
      <c r="M55" s="53"/>
      <c r="N55" s="53"/>
    </row>
    <row r="56" spans="1:14" x14ac:dyDescent="0.25">
      <c r="A56" s="54"/>
      <c r="B56" s="54"/>
      <c r="C56" s="58"/>
      <c r="D56" s="54"/>
      <c r="E56" s="51">
        <v>11</v>
      </c>
      <c r="F56" s="51">
        <v>24718174</v>
      </c>
      <c r="G56" s="51" t="s">
        <v>177</v>
      </c>
      <c r="H56" s="51">
        <v>4.2068274470000002</v>
      </c>
      <c r="I56" s="56"/>
      <c r="J56" s="53"/>
      <c r="K56" s="53"/>
      <c r="L56" s="53"/>
      <c r="M56" s="53"/>
      <c r="N56" s="53"/>
    </row>
    <row r="57" spans="1:14" x14ac:dyDescent="0.25">
      <c r="A57" s="54"/>
      <c r="B57" s="54" t="s">
        <v>178</v>
      </c>
      <c r="C57" s="55" t="s">
        <v>1298</v>
      </c>
      <c r="D57" s="54" t="s">
        <v>387</v>
      </c>
      <c r="E57" s="51">
        <v>6</v>
      </c>
      <c r="F57" s="51">
        <v>19843356</v>
      </c>
      <c r="G57" s="51" t="s">
        <v>165</v>
      </c>
      <c r="H57" s="51">
        <v>5.5486092659999997</v>
      </c>
      <c r="I57" s="56">
        <v>19.53051</v>
      </c>
      <c r="J57" s="53"/>
      <c r="K57" s="53"/>
      <c r="L57" s="53"/>
      <c r="M57" s="53"/>
      <c r="N57" s="53"/>
    </row>
    <row r="58" spans="1:14" x14ac:dyDescent="0.25">
      <c r="A58" s="54"/>
      <c r="B58" s="54"/>
      <c r="C58" s="57"/>
      <c r="D58" s="54"/>
      <c r="E58" s="51">
        <v>6</v>
      </c>
      <c r="F58" s="51">
        <v>19843356</v>
      </c>
      <c r="G58" s="51" t="s">
        <v>166</v>
      </c>
      <c r="H58" s="51">
        <v>5.5486092659999997</v>
      </c>
      <c r="I58" s="56"/>
      <c r="J58" s="53"/>
      <c r="K58" s="53"/>
      <c r="L58" s="53"/>
      <c r="M58" s="53"/>
      <c r="N58" s="53"/>
    </row>
    <row r="59" spans="1:14" x14ac:dyDescent="0.25">
      <c r="A59" s="54"/>
      <c r="B59" s="54"/>
      <c r="C59" s="58"/>
      <c r="D59" s="54"/>
      <c r="E59" s="51">
        <v>6</v>
      </c>
      <c r="F59" s="51">
        <v>19843356</v>
      </c>
      <c r="G59" s="51" t="s">
        <v>177</v>
      </c>
      <c r="H59" s="51">
        <v>4.4579216380000002</v>
      </c>
      <c r="I59" s="56"/>
      <c r="J59" s="53"/>
      <c r="K59" s="53"/>
      <c r="L59" s="53"/>
      <c r="M59" s="53"/>
      <c r="N59" s="53"/>
    </row>
    <row r="60" spans="1:14" x14ac:dyDescent="0.25">
      <c r="A60" s="54"/>
      <c r="B60" s="54"/>
      <c r="C60" s="55" t="s">
        <v>1299</v>
      </c>
      <c r="D60" s="54" t="s">
        <v>388</v>
      </c>
      <c r="E60" s="51">
        <v>7</v>
      </c>
      <c r="F60" s="51">
        <v>27995854</v>
      </c>
      <c r="G60" s="51" t="s">
        <v>165</v>
      </c>
      <c r="H60" s="51">
        <v>4.9703210909999997</v>
      </c>
      <c r="I60" s="56">
        <v>16.080200000000001</v>
      </c>
      <c r="J60" s="53"/>
      <c r="K60" s="53"/>
      <c r="L60" s="53"/>
      <c r="M60" s="53"/>
      <c r="N60" s="53"/>
    </row>
    <row r="61" spans="1:14" x14ac:dyDescent="0.25">
      <c r="A61" s="54"/>
      <c r="B61" s="54"/>
      <c r="C61" s="57"/>
      <c r="D61" s="54"/>
      <c r="E61" s="51">
        <v>7</v>
      </c>
      <c r="F61" s="51">
        <v>27995854</v>
      </c>
      <c r="G61" s="51" t="s">
        <v>166</v>
      </c>
      <c r="H61" s="51">
        <v>4.9703210909999997</v>
      </c>
      <c r="I61" s="56"/>
      <c r="J61" s="53"/>
      <c r="K61" s="53"/>
      <c r="L61" s="53"/>
      <c r="M61" s="53"/>
      <c r="N61" s="53"/>
    </row>
    <row r="62" spans="1:14" x14ac:dyDescent="0.25">
      <c r="A62" s="54"/>
      <c r="B62" s="54"/>
      <c r="C62" s="58"/>
      <c r="D62" s="54"/>
      <c r="E62" s="51">
        <v>7</v>
      </c>
      <c r="F62" s="51">
        <v>27995854</v>
      </c>
      <c r="G62" s="51" t="s">
        <v>177</v>
      </c>
      <c r="H62" s="51">
        <v>4.0240978380000003</v>
      </c>
      <c r="I62" s="56"/>
      <c r="J62" s="53"/>
      <c r="K62" s="53"/>
      <c r="L62" s="53"/>
      <c r="M62" s="53"/>
      <c r="N62" s="53"/>
    </row>
    <row r="63" spans="1:14" x14ac:dyDescent="0.25">
      <c r="A63" s="54" t="s">
        <v>121</v>
      </c>
      <c r="B63" s="54" t="s">
        <v>163</v>
      </c>
      <c r="C63" s="55" t="s">
        <v>1309</v>
      </c>
      <c r="D63" s="54" t="s">
        <v>396</v>
      </c>
      <c r="E63" s="51">
        <v>9</v>
      </c>
      <c r="F63" s="51">
        <v>8106539</v>
      </c>
      <c r="G63" s="51" t="s">
        <v>165</v>
      </c>
      <c r="H63" s="51">
        <v>5.2677059389999998</v>
      </c>
      <c r="I63" s="56">
        <v>26.164390000000001</v>
      </c>
      <c r="J63" s="53"/>
      <c r="K63" s="53"/>
      <c r="L63" s="53"/>
      <c r="M63" s="53"/>
      <c r="N63" s="53"/>
    </row>
    <row r="64" spans="1:14" x14ac:dyDescent="0.25">
      <c r="A64" s="54"/>
      <c r="B64" s="54"/>
      <c r="C64" s="57"/>
      <c r="D64" s="54"/>
      <c r="E64" s="51">
        <v>9</v>
      </c>
      <c r="F64" s="51">
        <v>8106539</v>
      </c>
      <c r="G64" s="51" t="s">
        <v>166</v>
      </c>
      <c r="H64" s="51">
        <v>5.2677059389999998</v>
      </c>
      <c r="I64" s="56"/>
      <c r="J64" s="53"/>
      <c r="K64" s="53"/>
      <c r="L64" s="53"/>
      <c r="M64" s="53"/>
      <c r="N64" s="53"/>
    </row>
    <row r="65" spans="1:14" x14ac:dyDescent="0.25">
      <c r="A65" s="54"/>
      <c r="B65" s="54"/>
      <c r="C65" s="58"/>
      <c r="D65" s="54"/>
      <c r="E65" s="51">
        <v>9</v>
      </c>
      <c r="F65" s="51">
        <v>8106539</v>
      </c>
      <c r="G65" s="51" t="s">
        <v>177</v>
      </c>
      <c r="H65" s="51">
        <v>4.0123472849999997</v>
      </c>
      <c r="I65" s="56"/>
      <c r="J65" s="53"/>
      <c r="K65" s="53"/>
      <c r="L65" s="53"/>
      <c r="M65" s="53"/>
      <c r="N65" s="53"/>
    </row>
    <row r="66" spans="1:14" x14ac:dyDescent="0.25">
      <c r="A66" s="54" t="s">
        <v>119</v>
      </c>
      <c r="B66" s="54" t="s">
        <v>163</v>
      </c>
      <c r="C66" s="55" t="s">
        <v>1326</v>
      </c>
      <c r="D66" s="54" t="s">
        <v>413</v>
      </c>
      <c r="E66" s="51">
        <v>6</v>
      </c>
      <c r="F66" s="51">
        <v>1221596</v>
      </c>
      <c r="G66" s="51" t="s">
        <v>165</v>
      </c>
      <c r="H66" s="51">
        <v>4.672190777</v>
      </c>
      <c r="I66" s="56">
        <v>20.415590000000002</v>
      </c>
      <c r="J66" s="53"/>
      <c r="K66" s="53"/>
      <c r="L66" s="53"/>
      <c r="M66" s="53"/>
      <c r="N66" s="53"/>
    </row>
    <row r="67" spans="1:14" x14ac:dyDescent="0.25">
      <c r="A67" s="54"/>
      <c r="B67" s="54"/>
      <c r="C67" s="57"/>
      <c r="D67" s="54"/>
      <c r="E67" s="51">
        <v>6</v>
      </c>
      <c r="F67" s="51">
        <v>1221596</v>
      </c>
      <c r="G67" s="51" t="s">
        <v>166</v>
      </c>
      <c r="H67" s="51">
        <v>4.672190777</v>
      </c>
      <c r="I67" s="56"/>
      <c r="J67" s="53"/>
      <c r="K67" s="53"/>
      <c r="L67" s="53"/>
      <c r="M67" s="53"/>
      <c r="N67" s="53"/>
    </row>
    <row r="68" spans="1:14" x14ac:dyDescent="0.25">
      <c r="A68" s="54"/>
      <c r="B68" s="54"/>
      <c r="C68" s="58"/>
      <c r="D68" s="54"/>
      <c r="E68" s="51">
        <v>6</v>
      </c>
      <c r="F68" s="51">
        <v>1221596</v>
      </c>
      <c r="G68" s="51" t="s">
        <v>177</v>
      </c>
      <c r="H68" s="51">
        <v>4.0055132870000003</v>
      </c>
      <c r="I68" s="56"/>
      <c r="J68" s="53"/>
      <c r="K68" s="53"/>
      <c r="L68" s="53"/>
      <c r="M68" s="53"/>
      <c r="N68" s="53"/>
    </row>
    <row r="69" spans="1:14" x14ac:dyDescent="0.25">
      <c r="A69" s="54" t="s">
        <v>120</v>
      </c>
      <c r="B69" s="54" t="s">
        <v>175</v>
      </c>
      <c r="C69" s="55" t="s">
        <v>1349</v>
      </c>
      <c r="D69" s="54" t="s">
        <v>432</v>
      </c>
      <c r="E69" s="51">
        <v>7</v>
      </c>
      <c r="F69" s="51">
        <v>21434796</v>
      </c>
      <c r="G69" s="51" t="s">
        <v>165</v>
      </c>
      <c r="H69" s="51">
        <v>4.7592716499999996</v>
      </c>
      <c r="I69" s="56">
        <v>18.923469999999998</v>
      </c>
      <c r="J69" s="53"/>
      <c r="K69" s="53"/>
      <c r="L69" s="53"/>
      <c r="M69" s="53"/>
      <c r="N69" s="53"/>
    </row>
    <row r="70" spans="1:14" x14ac:dyDescent="0.25">
      <c r="A70" s="54"/>
      <c r="B70" s="54"/>
      <c r="C70" s="57"/>
      <c r="D70" s="54"/>
      <c r="E70" s="51">
        <v>7</v>
      </c>
      <c r="F70" s="51">
        <v>21434796</v>
      </c>
      <c r="G70" s="51" t="s">
        <v>166</v>
      </c>
      <c r="H70" s="51">
        <v>4.7592716499999996</v>
      </c>
      <c r="I70" s="56"/>
      <c r="J70" s="53"/>
      <c r="K70" s="53"/>
      <c r="L70" s="53"/>
      <c r="M70" s="53"/>
      <c r="N70" s="53"/>
    </row>
    <row r="71" spans="1:14" x14ac:dyDescent="0.25">
      <c r="A71" s="54"/>
      <c r="B71" s="54"/>
      <c r="C71" s="58"/>
      <c r="D71" s="54"/>
      <c r="E71" s="51">
        <v>7</v>
      </c>
      <c r="F71" s="51">
        <v>21434796</v>
      </c>
      <c r="G71" s="51" t="s">
        <v>177</v>
      </c>
      <c r="H71" s="51">
        <v>4.1664348889999996</v>
      </c>
      <c r="I71" s="56"/>
      <c r="J71" s="53"/>
      <c r="K71" s="53"/>
      <c r="L71" s="53"/>
      <c r="M71" s="53"/>
      <c r="N71" s="53"/>
    </row>
    <row r="72" spans="1:14" x14ac:dyDescent="0.25">
      <c r="A72" s="54"/>
      <c r="B72" s="54"/>
      <c r="C72" s="55" t="s">
        <v>1350</v>
      </c>
      <c r="D72" s="54" t="s">
        <v>433</v>
      </c>
      <c r="E72" s="51">
        <v>12</v>
      </c>
      <c r="F72" s="51">
        <v>7187659</v>
      </c>
      <c r="G72" s="51" t="s">
        <v>165</v>
      </c>
      <c r="H72" s="51">
        <v>4.7463461330000003</v>
      </c>
      <c r="I72" s="56">
        <v>9.4814860000000003</v>
      </c>
      <c r="J72" s="53"/>
      <c r="K72" s="53"/>
      <c r="L72" s="53"/>
      <c r="M72" s="53"/>
      <c r="N72" s="53"/>
    </row>
    <row r="73" spans="1:14" x14ac:dyDescent="0.25">
      <c r="A73" s="54"/>
      <c r="B73" s="54"/>
      <c r="C73" s="57"/>
      <c r="D73" s="54"/>
      <c r="E73" s="51">
        <v>12</v>
      </c>
      <c r="F73" s="51">
        <v>7187659</v>
      </c>
      <c r="G73" s="51" t="s">
        <v>166</v>
      </c>
      <c r="H73" s="51">
        <v>4.7463461330000003</v>
      </c>
      <c r="I73" s="56"/>
      <c r="J73" s="53"/>
      <c r="K73" s="53"/>
      <c r="L73" s="53"/>
      <c r="M73" s="53"/>
      <c r="N73" s="53"/>
    </row>
    <row r="74" spans="1:14" x14ac:dyDescent="0.25">
      <c r="A74" s="54"/>
      <c r="B74" s="54"/>
      <c r="C74" s="58"/>
      <c r="D74" s="54"/>
      <c r="E74" s="51">
        <v>12</v>
      </c>
      <c r="F74" s="51">
        <v>7187659</v>
      </c>
      <c r="G74" s="51" t="s">
        <v>177</v>
      </c>
      <c r="H74" s="51">
        <v>4.214777174</v>
      </c>
      <c r="I74" s="56"/>
      <c r="J74" s="53"/>
      <c r="K74" s="53"/>
      <c r="L74" s="53"/>
      <c r="M74" s="53"/>
      <c r="N74" s="53"/>
    </row>
  </sheetData>
  <mergeCells count="74">
    <mergeCell ref="A3:A8"/>
    <mergeCell ref="B3:B8"/>
    <mergeCell ref="D3:D5"/>
    <mergeCell ref="D6:D8"/>
    <mergeCell ref="C3:C5"/>
    <mergeCell ref="C6:C8"/>
    <mergeCell ref="D27:D29"/>
    <mergeCell ref="D30:D32"/>
    <mergeCell ref="A9:A17"/>
    <mergeCell ref="B9:B11"/>
    <mergeCell ref="D9:D11"/>
    <mergeCell ref="B12:B14"/>
    <mergeCell ref="D12:D14"/>
    <mergeCell ref="B15:B17"/>
    <mergeCell ref="D15:D17"/>
    <mergeCell ref="A18:A23"/>
    <mergeCell ref="B18:B20"/>
    <mergeCell ref="D18:D20"/>
    <mergeCell ref="B21:B23"/>
    <mergeCell ref="D21:D23"/>
    <mergeCell ref="C9:C11"/>
    <mergeCell ref="C12:C14"/>
    <mergeCell ref="B57:B62"/>
    <mergeCell ref="D57:D59"/>
    <mergeCell ref="B39:B41"/>
    <mergeCell ref="D39:D41"/>
    <mergeCell ref="A45:A50"/>
    <mergeCell ref="B45:B50"/>
    <mergeCell ref="D45:D47"/>
    <mergeCell ref="D48:D50"/>
    <mergeCell ref="A42:A44"/>
    <mergeCell ref="B42:B44"/>
    <mergeCell ref="D42:D44"/>
    <mergeCell ref="A24:A41"/>
    <mergeCell ref="B24:B38"/>
    <mergeCell ref="D33:D35"/>
    <mergeCell ref="D36:D38"/>
    <mergeCell ref="D24:D26"/>
    <mergeCell ref="A1:N1"/>
    <mergeCell ref="A69:A74"/>
    <mergeCell ref="B69:B74"/>
    <mergeCell ref="D69:D71"/>
    <mergeCell ref="D72:D74"/>
    <mergeCell ref="D60:D62"/>
    <mergeCell ref="A63:A65"/>
    <mergeCell ref="B63:B65"/>
    <mergeCell ref="D63:D65"/>
    <mergeCell ref="A66:A68"/>
    <mergeCell ref="B66:B68"/>
    <mergeCell ref="D66:D68"/>
    <mergeCell ref="A51:A62"/>
    <mergeCell ref="B51:B56"/>
    <mergeCell ref="D51:D53"/>
    <mergeCell ref="D54:D56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69:C71"/>
    <mergeCell ref="C72:C74"/>
    <mergeCell ref="C54:C56"/>
    <mergeCell ref="C57:C59"/>
    <mergeCell ref="C60:C62"/>
    <mergeCell ref="C63:C65"/>
    <mergeCell ref="C66:C68"/>
  </mergeCells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50F80-3571-4FE6-AD0E-0B943D6A89EA}">
  <dimension ref="A1:K12"/>
  <sheetViews>
    <sheetView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D4" sqref="D4"/>
    </sheetView>
  </sheetViews>
  <sheetFormatPr defaultRowHeight="15" x14ac:dyDescent="0.25"/>
  <cols>
    <col min="4" max="4" width="18.140625" bestFit="1" customWidth="1"/>
    <col min="9" max="9" width="34.5703125" bestFit="1" customWidth="1"/>
  </cols>
  <sheetData>
    <row r="1" spans="1:11" x14ac:dyDescent="0.25">
      <c r="A1" s="39" t="s">
        <v>1882</v>
      </c>
      <c r="B1" s="39"/>
      <c r="C1" s="39"/>
      <c r="D1" s="39"/>
      <c r="E1" s="39"/>
      <c r="F1" s="39"/>
      <c r="G1" s="39"/>
      <c r="H1" s="39"/>
      <c r="I1" s="39"/>
    </row>
    <row r="2" spans="1:11" x14ac:dyDescent="0.25">
      <c r="A2" s="7" t="s">
        <v>155</v>
      </c>
      <c r="B2" s="7" t="s">
        <v>156</v>
      </c>
      <c r="C2" s="7" t="s">
        <v>159</v>
      </c>
      <c r="D2" s="7" t="s">
        <v>1461</v>
      </c>
      <c r="E2" s="7" t="s">
        <v>160</v>
      </c>
      <c r="F2" s="7" t="s">
        <v>944</v>
      </c>
      <c r="G2" s="7" t="s">
        <v>945</v>
      </c>
      <c r="H2" s="7" t="s">
        <v>946</v>
      </c>
      <c r="I2" s="7" t="s">
        <v>965</v>
      </c>
      <c r="K2" s="31"/>
    </row>
    <row r="3" spans="1:11" x14ac:dyDescent="0.25">
      <c r="A3" s="7" t="s">
        <v>112</v>
      </c>
      <c r="B3" s="7" t="s">
        <v>178</v>
      </c>
      <c r="C3" s="7">
        <v>2</v>
      </c>
      <c r="D3" s="7" t="s">
        <v>1050</v>
      </c>
      <c r="E3" s="7">
        <v>31499834</v>
      </c>
      <c r="F3" s="28" t="s">
        <v>947</v>
      </c>
      <c r="G3" s="7" t="s">
        <v>948</v>
      </c>
      <c r="H3" s="7" t="s">
        <v>949</v>
      </c>
      <c r="I3" s="7" t="s">
        <v>960</v>
      </c>
      <c r="J3" s="31"/>
    </row>
    <row r="4" spans="1:11" x14ac:dyDescent="0.25">
      <c r="A4" s="7" t="s">
        <v>113</v>
      </c>
      <c r="B4" s="7" t="s">
        <v>175</v>
      </c>
      <c r="C4" s="7">
        <v>3</v>
      </c>
      <c r="D4" s="60" t="s">
        <v>1061</v>
      </c>
      <c r="E4" s="7">
        <v>28768757</v>
      </c>
      <c r="F4" s="28"/>
      <c r="G4" s="7" t="s">
        <v>950</v>
      </c>
      <c r="H4" s="7" t="s">
        <v>951</v>
      </c>
      <c r="I4" s="7" t="s">
        <v>961</v>
      </c>
      <c r="J4" s="31"/>
    </row>
    <row r="5" spans="1:11" x14ac:dyDescent="0.25">
      <c r="A5" s="47" t="s">
        <v>117</v>
      </c>
      <c r="B5" s="47" t="s">
        <v>163</v>
      </c>
      <c r="C5" s="7">
        <v>2</v>
      </c>
      <c r="D5" s="7" t="s">
        <v>1120</v>
      </c>
      <c r="E5" s="7">
        <v>31597138</v>
      </c>
      <c r="F5" s="48" t="s">
        <v>952</v>
      </c>
      <c r="G5" s="47" t="s">
        <v>953</v>
      </c>
      <c r="H5" s="48" t="s">
        <v>954</v>
      </c>
      <c r="I5" s="47" t="s">
        <v>962</v>
      </c>
      <c r="J5" s="31"/>
    </row>
    <row r="6" spans="1:11" x14ac:dyDescent="0.25">
      <c r="A6" s="47"/>
      <c r="B6" s="47"/>
      <c r="C6" s="7">
        <v>2</v>
      </c>
      <c r="D6" s="7" t="s">
        <v>1121</v>
      </c>
      <c r="E6" s="7">
        <v>31628510</v>
      </c>
      <c r="F6" s="48"/>
      <c r="G6" s="47"/>
      <c r="H6" s="48"/>
      <c r="I6" s="47"/>
      <c r="J6" s="31"/>
    </row>
    <row r="7" spans="1:11" x14ac:dyDescent="0.25">
      <c r="A7" s="47"/>
      <c r="B7" s="47"/>
      <c r="C7" s="7">
        <v>2</v>
      </c>
      <c r="D7" s="7" t="s">
        <v>1122</v>
      </c>
      <c r="E7" s="7">
        <v>31678461</v>
      </c>
      <c r="F7" s="48"/>
      <c r="G7" s="47"/>
      <c r="H7" s="48"/>
      <c r="I7" s="47"/>
      <c r="J7" s="31"/>
    </row>
    <row r="8" spans="1:11" x14ac:dyDescent="0.25">
      <c r="A8" s="47"/>
      <c r="B8" s="47"/>
      <c r="C8" s="7">
        <v>2</v>
      </c>
      <c r="D8" s="7" t="s">
        <v>1123</v>
      </c>
      <c r="E8" s="7">
        <v>31651528</v>
      </c>
      <c r="F8" s="48"/>
      <c r="G8" s="47"/>
      <c r="H8" s="48"/>
      <c r="I8" s="47"/>
      <c r="J8" s="31"/>
    </row>
    <row r="9" spans="1:11" x14ac:dyDescent="0.25">
      <c r="A9" s="47"/>
      <c r="B9" s="47"/>
      <c r="C9" s="7">
        <v>2</v>
      </c>
      <c r="D9" s="7" t="s">
        <v>1125</v>
      </c>
      <c r="E9" s="7">
        <v>32153532</v>
      </c>
      <c r="F9" s="48"/>
      <c r="G9" s="47"/>
      <c r="H9" s="48"/>
      <c r="I9" s="47"/>
      <c r="J9" s="31"/>
    </row>
    <row r="10" spans="1:11" x14ac:dyDescent="0.25">
      <c r="A10" s="22" t="s">
        <v>784</v>
      </c>
      <c r="B10" s="7" t="s">
        <v>163</v>
      </c>
      <c r="C10" s="7">
        <v>11</v>
      </c>
      <c r="D10" s="7" t="s">
        <v>1462</v>
      </c>
      <c r="E10" s="7">
        <v>24718174</v>
      </c>
      <c r="F10" s="7" t="s">
        <v>957</v>
      </c>
      <c r="G10" s="7" t="s">
        <v>955</v>
      </c>
      <c r="H10" s="7" t="s">
        <v>956</v>
      </c>
      <c r="I10" s="7" t="s">
        <v>964</v>
      </c>
      <c r="J10" s="31"/>
    </row>
    <row r="11" spans="1:11" x14ac:dyDescent="0.25">
      <c r="A11" s="7" t="s">
        <v>118</v>
      </c>
      <c r="B11" s="7" t="s">
        <v>178</v>
      </c>
      <c r="C11" s="7">
        <v>6</v>
      </c>
      <c r="D11" s="7" t="s">
        <v>1298</v>
      </c>
      <c r="E11" s="7">
        <v>19843356</v>
      </c>
      <c r="F11" s="7"/>
      <c r="G11" s="7" t="s">
        <v>958</v>
      </c>
      <c r="H11" s="7" t="s">
        <v>959</v>
      </c>
      <c r="I11" s="7" t="s">
        <v>963</v>
      </c>
      <c r="J11" s="31"/>
    </row>
    <row r="12" spans="1:11" x14ac:dyDescent="0.25">
      <c r="D12" s="29"/>
      <c r="E12" s="29"/>
      <c r="J12" s="13"/>
    </row>
  </sheetData>
  <mergeCells count="7">
    <mergeCell ref="A1:I1"/>
    <mergeCell ref="H5:H9"/>
    <mergeCell ref="I5:I9"/>
    <mergeCell ref="F5:F9"/>
    <mergeCell ref="G5:G9"/>
    <mergeCell ref="A5:A9"/>
    <mergeCell ref="B5:B9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CD9C5-5430-4FFC-B26F-0718077EAD76}">
  <dimension ref="A1:K159"/>
  <sheetViews>
    <sheetView workbookViewId="0">
      <pane xSplit="2" ySplit="2" topLeftCell="E154" activePane="bottomRight" state="frozen"/>
      <selection pane="topRight" activeCell="C1" sqref="C1"/>
      <selection pane="bottomLeft" activeCell="A3" sqref="A3"/>
      <selection pane="bottomRight" activeCell="H122" sqref="H122"/>
    </sheetView>
  </sheetViews>
  <sheetFormatPr defaultRowHeight="15" x14ac:dyDescent="0.25"/>
  <cols>
    <col min="2" max="2" width="18.42578125" bestFit="1" customWidth="1"/>
    <col min="4" max="4" width="15.85546875" bestFit="1" customWidth="1"/>
    <col min="5" max="5" width="14.5703125" bestFit="1" customWidth="1"/>
    <col min="8" max="8" width="120.5703125" customWidth="1"/>
  </cols>
  <sheetData>
    <row r="1" spans="1:9" x14ac:dyDescent="0.25">
      <c r="A1" s="61" t="s">
        <v>1883</v>
      </c>
      <c r="B1" s="61"/>
      <c r="C1" s="61"/>
      <c r="D1" s="61"/>
      <c r="E1" s="61"/>
      <c r="F1" s="61"/>
      <c r="G1" s="61"/>
      <c r="H1" s="61"/>
      <c r="I1" s="61"/>
    </row>
    <row r="2" spans="1:9" x14ac:dyDescent="0.25">
      <c r="A2" s="62" t="s">
        <v>155</v>
      </c>
      <c r="B2" s="62" t="s">
        <v>157</v>
      </c>
      <c r="C2" s="62" t="s">
        <v>159</v>
      </c>
      <c r="D2" s="62" t="s">
        <v>436</v>
      </c>
      <c r="E2" s="62" t="s">
        <v>437</v>
      </c>
      <c r="F2" s="62" t="s">
        <v>438</v>
      </c>
      <c r="G2" s="62" t="s">
        <v>439</v>
      </c>
      <c r="H2" s="62" t="s">
        <v>440</v>
      </c>
      <c r="I2" s="62" t="s">
        <v>441</v>
      </c>
    </row>
    <row r="3" spans="1:9" x14ac:dyDescent="0.25">
      <c r="A3" s="54" t="s">
        <v>112</v>
      </c>
      <c r="B3" s="55" t="s">
        <v>1051</v>
      </c>
      <c r="C3" s="54">
        <v>6</v>
      </c>
      <c r="D3" s="53" t="s">
        <v>442</v>
      </c>
      <c r="E3" s="62" t="s">
        <v>443</v>
      </c>
      <c r="F3" s="62">
        <v>1371828</v>
      </c>
      <c r="G3" s="62">
        <v>1375476</v>
      </c>
      <c r="H3" s="63" t="s">
        <v>444</v>
      </c>
      <c r="I3" s="62" t="s">
        <v>445</v>
      </c>
    </row>
    <row r="4" spans="1:9" x14ac:dyDescent="0.25">
      <c r="A4" s="54"/>
      <c r="B4" s="57"/>
      <c r="C4" s="54"/>
      <c r="D4" s="62" t="s">
        <v>446</v>
      </c>
      <c r="E4" s="62" t="s">
        <v>447</v>
      </c>
      <c r="F4" s="62">
        <v>1383618</v>
      </c>
      <c r="G4" s="62">
        <v>1386322</v>
      </c>
      <c r="H4" s="63" t="s">
        <v>448</v>
      </c>
      <c r="I4" s="62" t="s">
        <v>449</v>
      </c>
    </row>
    <row r="5" spans="1:9" x14ac:dyDescent="0.25">
      <c r="A5" s="54"/>
      <c r="B5" s="57"/>
      <c r="C5" s="54"/>
      <c r="D5" s="62" t="s">
        <v>450</v>
      </c>
      <c r="E5" s="62" t="s">
        <v>451</v>
      </c>
      <c r="F5" s="62">
        <v>1389013</v>
      </c>
      <c r="G5" s="62">
        <v>1395804</v>
      </c>
      <c r="H5" s="63" t="s">
        <v>452</v>
      </c>
      <c r="I5" s="62" t="s">
        <v>453</v>
      </c>
    </row>
    <row r="6" spans="1:9" ht="30" x14ac:dyDescent="0.25">
      <c r="A6" s="54"/>
      <c r="B6" s="57"/>
      <c r="C6" s="54"/>
      <c r="D6" s="62" t="s">
        <v>454</v>
      </c>
      <c r="E6" s="62" t="s">
        <v>455</v>
      </c>
      <c r="F6" s="62">
        <v>1397921</v>
      </c>
      <c r="G6" s="62">
        <v>1400968</v>
      </c>
      <c r="H6" s="63" t="s">
        <v>456</v>
      </c>
      <c r="I6" s="62" t="s">
        <v>457</v>
      </c>
    </row>
    <row r="7" spans="1:9" x14ac:dyDescent="0.25">
      <c r="A7" s="54"/>
      <c r="B7" s="57"/>
      <c r="C7" s="54"/>
      <c r="D7" s="62" t="s">
        <v>458</v>
      </c>
      <c r="E7" s="62" t="s">
        <v>459</v>
      </c>
      <c r="F7" s="62">
        <v>1414221</v>
      </c>
      <c r="G7" s="62">
        <v>1416618</v>
      </c>
      <c r="H7" s="63" t="s">
        <v>460</v>
      </c>
      <c r="I7" s="62"/>
    </row>
    <row r="8" spans="1:9" x14ac:dyDescent="0.25">
      <c r="A8" s="54"/>
      <c r="B8" s="57"/>
      <c r="C8" s="54"/>
      <c r="D8" s="62" t="s">
        <v>461</v>
      </c>
      <c r="E8" s="62" t="s">
        <v>462</v>
      </c>
      <c r="F8" s="62">
        <v>1423797</v>
      </c>
      <c r="G8" s="62">
        <v>1427678</v>
      </c>
      <c r="H8" s="63" t="s">
        <v>463</v>
      </c>
      <c r="I8" s="62" t="s">
        <v>464</v>
      </c>
    </row>
    <row r="9" spans="1:9" x14ac:dyDescent="0.25">
      <c r="A9" s="54"/>
      <c r="B9" s="57"/>
      <c r="C9" s="54"/>
      <c r="D9" s="62" t="s">
        <v>465</v>
      </c>
      <c r="E9" s="62" t="s">
        <v>466</v>
      </c>
      <c r="F9" s="62">
        <v>1434731</v>
      </c>
      <c r="G9" s="62">
        <v>1435857</v>
      </c>
      <c r="H9" s="63" t="s">
        <v>467</v>
      </c>
      <c r="I9" s="62" t="s">
        <v>468</v>
      </c>
    </row>
    <row r="10" spans="1:9" x14ac:dyDescent="0.25">
      <c r="A10" s="54"/>
      <c r="B10" s="57"/>
      <c r="C10" s="54"/>
      <c r="D10" s="62" t="s">
        <v>469</v>
      </c>
      <c r="E10" s="62" t="s">
        <v>470</v>
      </c>
      <c r="F10" s="62">
        <v>1445507</v>
      </c>
      <c r="G10" s="62">
        <v>1448681</v>
      </c>
      <c r="H10" s="63" t="s">
        <v>471</v>
      </c>
      <c r="I10" s="62"/>
    </row>
    <row r="11" spans="1:9" x14ac:dyDescent="0.25">
      <c r="A11" s="54"/>
      <c r="B11" s="57"/>
      <c r="C11" s="54"/>
      <c r="D11" s="62" t="s">
        <v>472</v>
      </c>
      <c r="E11" s="62" t="s">
        <v>473</v>
      </c>
      <c r="F11" s="62">
        <v>1455368</v>
      </c>
      <c r="G11" s="62">
        <v>1458752</v>
      </c>
      <c r="H11" s="63" t="s">
        <v>474</v>
      </c>
      <c r="I11" s="62"/>
    </row>
    <row r="12" spans="1:9" x14ac:dyDescent="0.25">
      <c r="A12" s="54"/>
      <c r="B12" s="57"/>
      <c r="C12" s="54"/>
      <c r="D12" s="62" t="s">
        <v>475</v>
      </c>
      <c r="E12" s="62" t="s">
        <v>476</v>
      </c>
      <c r="F12" s="62">
        <v>1459192</v>
      </c>
      <c r="G12" s="62">
        <v>1464339</v>
      </c>
      <c r="H12" s="63" t="s">
        <v>444</v>
      </c>
      <c r="I12" s="62" t="s">
        <v>477</v>
      </c>
    </row>
    <row r="13" spans="1:9" x14ac:dyDescent="0.25">
      <c r="A13" s="54"/>
      <c r="B13" s="57"/>
      <c r="C13" s="54"/>
      <c r="D13" s="62" t="s">
        <v>478</v>
      </c>
      <c r="E13" s="62" t="s">
        <v>479</v>
      </c>
      <c r="F13" s="62">
        <v>1465499</v>
      </c>
      <c r="G13" s="62">
        <v>1468600</v>
      </c>
      <c r="H13" s="63" t="s">
        <v>480</v>
      </c>
      <c r="I13" s="62" t="s">
        <v>481</v>
      </c>
    </row>
    <row r="14" spans="1:9" x14ac:dyDescent="0.25">
      <c r="A14" s="54"/>
      <c r="B14" s="57"/>
      <c r="C14" s="54"/>
      <c r="D14" s="62" t="s">
        <v>482</v>
      </c>
      <c r="E14" s="53" t="s">
        <v>483</v>
      </c>
      <c r="F14" s="62">
        <v>1470865</v>
      </c>
      <c r="G14" s="62">
        <v>1472141</v>
      </c>
      <c r="H14" s="63" t="s">
        <v>484</v>
      </c>
      <c r="I14" s="62" t="s">
        <v>485</v>
      </c>
    </row>
    <row r="15" spans="1:9" x14ac:dyDescent="0.25">
      <c r="A15" s="54"/>
      <c r="B15" s="57"/>
      <c r="C15" s="54"/>
      <c r="D15" s="62" t="s">
        <v>486</v>
      </c>
      <c r="E15" s="62" t="s">
        <v>487</v>
      </c>
      <c r="F15" s="62">
        <v>1476239</v>
      </c>
      <c r="G15" s="62">
        <v>1477236</v>
      </c>
      <c r="H15" s="63" t="s">
        <v>488</v>
      </c>
      <c r="I15" s="62"/>
    </row>
    <row r="16" spans="1:9" x14ac:dyDescent="0.25">
      <c r="A16" s="54"/>
      <c r="B16" s="57"/>
      <c r="C16" s="54"/>
      <c r="D16" s="62" t="s">
        <v>489</v>
      </c>
      <c r="E16" s="62" t="s">
        <v>490</v>
      </c>
      <c r="F16" s="62">
        <v>1478931</v>
      </c>
      <c r="G16" s="62">
        <v>1485780</v>
      </c>
      <c r="H16" s="63" t="s">
        <v>491</v>
      </c>
      <c r="I16" s="62"/>
    </row>
    <row r="17" spans="1:9" x14ac:dyDescent="0.25">
      <c r="A17" s="54"/>
      <c r="B17" s="57"/>
      <c r="C17" s="54"/>
      <c r="D17" s="62" t="s">
        <v>492</v>
      </c>
      <c r="E17" s="62" t="s">
        <v>493</v>
      </c>
      <c r="F17" s="62">
        <v>1485905</v>
      </c>
      <c r="G17" s="62">
        <v>1490634</v>
      </c>
      <c r="H17" s="63" t="s">
        <v>494</v>
      </c>
      <c r="I17" s="62"/>
    </row>
    <row r="18" spans="1:9" x14ac:dyDescent="0.25">
      <c r="A18" s="54"/>
      <c r="B18" s="57"/>
      <c r="C18" s="54"/>
      <c r="D18" s="62" t="s">
        <v>495</v>
      </c>
      <c r="E18" s="62" t="s">
        <v>496</v>
      </c>
      <c r="F18" s="62">
        <v>1492883</v>
      </c>
      <c r="G18" s="62">
        <v>1502597</v>
      </c>
      <c r="H18" s="63" t="s">
        <v>497</v>
      </c>
      <c r="I18" s="62" t="s">
        <v>498</v>
      </c>
    </row>
    <row r="19" spans="1:9" x14ac:dyDescent="0.25">
      <c r="A19" s="54"/>
      <c r="B19" s="57"/>
      <c r="C19" s="54"/>
      <c r="D19" s="62" t="s">
        <v>499</v>
      </c>
      <c r="E19" s="62" t="s">
        <v>500</v>
      </c>
      <c r="F19" s="62">
        <v>1504211</v>
      </c>
      <c r="G19" s="62">
        <v>1512122</v>
      </c>
      <c r="H19" s="63" t="s">
        <v>501</v>
      </c>
      <c r="I19" s="62"/>
    </row>
    <row r="20" spans="1:9" x14ac:dyDescent="0.25">
      <c r="A20" s="54"/>
      <c r="B20" s="57"/>
      <c r="C20" s="54"/>
      <c r="D20" s="62" t="s">
        <v>502</v>
      </c>
      <c r="E20" s="62" t="s">
        <v>503</v>
      </c>
      <c r="F20" s="62">
        <v>1512795</v>
      </c>
      <c r="G20" s="62">
        <v>1516434</v>
      </c>
      <c r="H20" s="63" t="s">
        <v>504</v>
      </c>
      <c r="I20" s="62"/>
    </row>
    <row r="21" spans="1:9" x14ac:dyDescent="0.25">
      <c r="A21" s="54"/>
      <c r="B21" s="57"/>
      <c r="C21" s="54"/>
      <c r="D21" s="62" t="s">
        <v>505</v>
      </c>
      <c r="E21" s="62" t="s">
        <v>506</v>
      </c>
      <c r="F21" s="62">
        <v>1520743</v>
      </c>
      <c r="G21" s="62">
        <v>1526081</v>
      </c>
      <c r="H21" s="63" t="s">
        <v>507</v>
      </c>
      <c r="I21" s="62"/>
    </row>
    <row r="22" spans="1:9" x14ac:dyDescent="0.25">
      <c r="A22" s="54"/>
      <c r="B22" s="57"/>
      <c r="C22" s="54"/>
      <c r="D22" s="62" t="s">
        <v>508</v>
      </c>
      <c r="E22" s="62" t="s">
        <v>509</v>
      </c>
      <c r="F22" s="62">
        <v>1539028</v>
      </c>
      <c r="G22" s="62">
        <v>1542212</v>
      </c>
      <c r="H22" s="63" t="s">
        <v>510</v>
      </c>
      <c r="I22" s="62"/>
    </row>
    <row r="23" spans="1:9" x14ac:dyDescent="0.25">
      <c r="A23" s="54"/>
      <c r="B23" s="57"/>
      <c r="C23" s="54"/>
      <c r="D23" s="62" t="s">
        <v>511</v>
      </c>
      <c r="E23" s="53" t="s">
        <v>512</v>
      </c>
      <c r="F23" s="62">
        <v>1544044</v>
      </c>
      <c r="G23" s="62">
        <v>1546216</v>
      </c>
      <c r="H23" s="63" t="s">
        <v>513</v>
      </c>
      <c r="I23" s="62"/>
    </row>
    <row r="24" spans="1:9" x14ac:dyDescent="0.25">
      <c r="A24" s="54"/>
      <c r="B24" s="58"/>
      <c r="C24" s="54"/>
      <c r="D24" s="62" t="s">
        <v>514</v>
      </c>
      <c r="E24" s="62" t="s">
        <v>515</v>
      </c>
      <c r="F24" s="62">
        <v>1547059</v>
      </c>
      <c r="G24" s="62">
        <v>1550642</v>
      </c>
      <c r="H24" s="63" t="s">
        <v>516</v>
      </c>
      <c r="I24" s="62" t="s">
        <v>517</v>
      </c>
    </row>
    <row r="25" spans="1:9" ht="30" x14ac:dyDescent="0.25">
      <c r="A25" s="54" t="s">
        <v>113</v>
      </c>
      <c r="B25" s="55" t="s">
        <v>1056</v>
      </c>
      <c r="C25" s="64">
        <v>4</v>
      </c>
      <c r="D25" s="65" t="s">
        <v>518</v>
      </c>
      <c r="E25" s="65" t="s">
        <v>519</v>
      </c>
      <c r="F25" s="66">
        <v>35187373</v>
      </c>
      <c r="G25" s="65">
        <v>35189338</v>
      </c>
      <c r="H25" s="67" t="s">
        <v>520</v>
      </c>
      <c r="I25" s="62" t="s">
        <v>1891</v>
      </c>
    </row>
    <row r="26" spans="1:9" ht="30" x14ac:dyDescent="0.25">
      <c r="A26" s="54"/>
      <c r="B26" s="57"/>
      <c r="C26" s="64"/>
      <c r="D26" s="65" t="s">
        <v>521</v>
      </c>
      <c r="E26" s="65" t="s">
        <v>522</v>
      </c>
      <c r="F26" s="66">
        <v>35192194</v>
      </c>
      <c r="G26" s="65">
        <v>35193779</v>
      </c>
      <c r="H26" s="67" t="s">
        <v>520</v>
      </c>
      <c r="I26" s="62" t="s">
        <v>1892</v>
      </c>
    </row>
    <row r="27" spans="1:9" ht="30" x14ac:dyDescent="0.25">
      <c r="A27" s="54"/>
      <c r="B27" s="57"/>
      <c r="C27" s="64"/>
      <c r="D27" s="65" t="s">
        <v>523</v>
      </c>
      <c r="E27" s="65" t="s">
        <v>524</v>
      </c>
      <c r="F27" s="66">
        <v>35207157</v>
      </c>
      <c r="G27" s="65">
        <v>35208610</v>
      </c>
      <c r="H27" s="67" t="s">
        <v>525</v>
      </c>
      <c r="I27" s="62" t="s">
        <v>1893</v>
      </c>
    </row>
    <row r="28" spans="1:9" ht="30" x14ac:dyDescent="0.25">
      <c r="A28" s="54"/>
      <c r="B28" s="57"/>
      <c r="C28" s="64"/>
      <c r="D28" s="65" t="s">
        <v>526</v>
      </c>
      <c r="E28" s="65" t="s">
        <v>527</v>
      </c>
      <c r="F28" s="66">
        <v>35215245</v>
      </c>
      <c r="G28" s="65">
        <v>35216755</v>
      </c>
      <c r="H28" s="67" t="s">
        <v>520</v>
      </c>
      <c r="I28" s="62" t="s">
        <v>1894</v>
      </c>
    </row>
    <row r="29" spans="1:9" ht="30" x14ac:dyDescent="0.25">
      <c r="A29" s="54"/>
      <c r="B29" s="57"/>
      <c r="C29" s="64"/>
      <c r="D29" s="65" t="s">
        <v>528</v>
      </c>
      <c r="E29" s="65" t="s">
        <v>529</v>
      </c>
      <c r="F29" s="66">
        <v>35221644</v>
      </c>
      <c r="G29" s="65">
        <v>35223996</v>
      </c>
      <c r="H29" s="67" t="s">
        <v>520</v>
      </c>
      <c r="I29" s="62" t="s">
        <v>1895</v>
      </c>
    </row>
    <row r="30" spans="1:9" ht="30" x14ac:dyDescent="0.25">
      <c r="A30" s="54"/>
      <c r="B30" s="57"/>
      <c r="C30" s="64"/>
      <c r="D30" s="65" t="s">
        <v>530</v>
      </c>
      <c r="E30" s="65" t="s">
        <v>531</v>
      </c>
      <c r="F30" s="66">
        <v>35245107</v>
      </c>
      <c r="G30" s="65">
        <v>35246738</v>
      </c>
      <c r="H30" s="67" t="s">
        <v>520</v>
      </c>
      <c r="I30" s="62" t="s">
        <v>1896</v>
      </c>
    </row>
    <row r="31" spans="1:9" x14ac:dyDescent="0.25">
      <c r="A31" s="54"/>
      <c r="B31" s="57"/>
      <c r="C31" s="64"/>
      <c r="D31" s="65" t="s">
        <v>532</v>
      </c>
      <c r="E31" s="65" t="s">
        <v>533</v>
      </c>
      <c r="F31" s="66">
        <v>35267097</v>
      </c>
      <c r="G31" s="65">
        <v>35270270</v>
      </c>
      <c r="H31" s="67" t="s">
        <v>534</v>
      </c>
      <c r="I31" s="62"/>
    </row>
    <row r="32" spans="1:9" x14ac:dyDescent="0.25">
      <c r="A32" s="54"/>
      <c r="B32" s="57"/>
      <c r="C32" s="64"/>
      <c r="D32" s="65" t="s">
        <v>535</v>
      </c>
      <c r="E32" s="65" t="s">
        <v>536</v>
      </c>
      <c r="F32" s="66">
        <v>35270952</v>
      </c>
      <c r="G32" s="65">
        <v>35276805</v>
      </c>
      <c r="H32" s="67" t="s">
        <v>537</v>
      </c>
      <c r="I32" s="62"/>
    </row>
    <row r="33" spans="1:9" x14ac:dyDescent="0.25">
      <c r="A33" s="54"/>
      <c r="B33" s="57"/>
      <c r="C33" s="64"/>
      <c r="D33" s="65" t="s">
        <v>538</v>
      </c>
      <c r="E33" s="65" t="s">
        <v>539</v>
      </c>
      <c r="F33" s="66">
        <v>35280662</v>
      </c>
      <c r="G33" s="65">
        <v>35282692</v>
      </c>
      <c r="H33" s="67" t="s">
        <v>540</v>
      </c>
      <c r="I33" s="62"/>
    </row>
    <row r="34" spans="1:9" x14ac:dyDescent="0.25">
      <c r="A34" s="54"/>
      <c r="B34" s="57"/>
      <c r="C34" s="64"/>
      <c r="D34" s="65" t="s">
        <v>541</v>
      </c>
      <c r="E34" s="65" t="s">
        <v>542</v>
      </c>
      <c r="F34" s="66">
        <v>35287781</v>
      </c>
      <c r="G34" s="65">
        <v>35289156</v>
      </c>
      <c r="H34" s="67" t="s">
        <v>543</v>
      </c>
      <c r="I34" s="62" t="s">
        <v>544</v>
      </c>
    </row>
    <row r="35" spans="1:9" x14ac:dyDescent="0.25">
      <c r="A35" s="54"/>
      <c r="B35" s="57"/>
      <c r="C35" s="64"/>
      <c r="D35" s="65" t="s">
        <v>545</v>
      </c>
      <c r="E35" s="65" t="s">
        <v>546</v>
      </c>
      <c r="F35" s="66">
        <v>35297598</v>
      </c>
      <c r="G35" s="65">
        <v>35300349</v>
      </c>
      <c r="H35" s="67" t="s">
        <v>547</v>
      </c>
      <c r="I35" s="62"/>
    </row>
    <row r="36" spans="1:9" x14ac:dyDescent="0.25">
      <c r="A36" s="54"/>
      <c r="B36" s="57"/>
      <c r="C36" s="64"/>
      <c r="D36" s="65" t="s">
        <v>548</v>
      </c>
      <c r="E36" s="65" t="s">
        <v>549</v>
      </c>
      <c r="F36" s="66">
        <v>35329531</v>
      </c>
      <c r="G36" s="65">
        <v>35333147</v>
      </c>
      <c r="H36" s="67" t="s">
        <v>550</v>
      </c>
      <c r="I36" s="62" t="s">
        <v>551</v>
      </c>
    </row>
    <row r="37" spans="1:9" ht="30" x14ac:dyDescent="0.25">
      <c r="A37" s="54"/>
      <c r="B37" s="57"/>
      <c r="C37" s="64"/>
      <c r="D37" s="65" t="s">
        <v>552</v>
      </c>
      <c r="E37" s="65" t="s">
        <v>553</v>
      </c>
      <c r="F37" s="66">
        <v>35337067</v>
      </c>
      <c r="G37" s="65">
        <v>35338192</v>
      </c>
      <c r="H37" s="67" t="s">
        <v>554</v>
      </c>
      <c r="I37" s="62" t="s">
        <v>555</v>
      </c>
    </row>
    <row r="38" spans="1:9" x14ac:dyDescent="0.25">
      <c r="A38" s="54"/>
      <c r="B38" s="57"/>
      <c r="C38" s="64"/>
      <c r="D38" s="65" t="s">
        <v>556</v>
      </c>
      <c r="E38" s="65" t="s">
        <v>557</v>
      </c>
      <c r="F38" s="66">
        <v>35344313</v>
      </c>
      <c r="G38" s="65">
        <v>35346249</v>
      </c>
      <c r="H38" s="67" t="s">
        <v>1450</v>
      </c>
      <c r="I38" s="62" t="s">
        <v>558</v>
      </c>
    </row>
    <row r="39" spans="1:9" x14ac:dyDescent="0.25">
      <c r="A39" s="54"/>
      <c r="B39" s="57"/>
      <c r="C39" s="64"/>
      <c r="D39" s="65" t="s">
        <v>559</v>
      </c>
      <c r="E39" s="65" t="s">
        <v>560</v>
      </c>
      <c r="F39" s="66">
        <v>35358602</v>
      </c>
      <c r="G39" s="65">
        <v>35359459</v>
      </c>
      <c r="H39" s="67" t="s">
        <v>561</v>
      </c>
      <c r="I39" s="62" t="s">
        <v>562</v>
      </c>
    </row>
    <row r="40" spans="1:9" x14ac:dyDescent="0.25">
      <c r="A40" s="54"/>
      <c r="B40" s="58"/>
      <c r="C40" s="64"/>
      <c r="D40" s="65" t="s">
        <v>563</v>
      </c>
      <c r="E40" s="65" t="s">
        <v>564</v>
      </c>
      <c r="F40" s="66">
        <v>35360056</v>
      </c>
      <c r="G40" s="65">
        <v>35363520</v>
      </c>
      <c r="H40" s="67" t="s">
        <v>565</v>
      </c>
      <c r="I40" s="62"/>
    </row>
    <row r="41" spans="1:9" s="17" customFormat="1" x14ac:dyDescent="0.25">
      <c r="A41" s="54"/>
      <c r="B41" s="55" t="s">
        <v>1081</v>
      </c>
      <c r="C41" s="54">
        <v>6</v>
      </c>
      <c r="D41" s="62" t="s">
        <v>566</v>
      </c>
      <c r="E41" s="62" t="s">
        <v>567</v>
      </c>
      <c r="F41" s="53">
        <v>3360524</v>
      </c>
      <c r="G41" s="53">
        <v>3363523</v>
      </c>
      <c r="H41" s="63" t="s">
        <v>568</v>
      </c>
      <c r="I41" s="62" t="s">
        <v>569</v>
      </c>
    </row>
    <row r="42" spans="1:9" s="17" customFormat="1" x14ac:dyDescent="0.25">
      <c r="A42" s="54"/>
      <c r="B42" s="57"/>
      <c r="C42" s="54"/>
      <c r="D42" s="62" t="s">
        <v>570</v>
      </c>
      <c r="E42" s="62" t="s">
        <v>571</v>
      </c>
      <c r="F42" s="68">
        <v>3363867</v>
      </c>
      <c r="G42" s="62">
        <v>3368261</v>
      </c>
      <c r="H42" s="63" t="s">
        <v>572</v>
      </c>
      <c r="I42" s="62"/>
    </row>
    <row r="43" spans="1:9" s="17" customFormat="1" x14ac:dyDescent="0.25">
      <c r="A43" s="54"/>
      <c r="B43" s="57"/>
      <c r="C43" s="54"/>
      <c r="D43" s="62" t="s">
        <v>573</v>
      </c>
      <c r="E43" s="62" t="s">
        <v>574</v>
      </c>
      <c r="F43" s="68">
        <v>3376566</v>
      </c>
      <c r="G43" s="62">
        <v>3386549</v>
      </c>
      <c r="H43" s="63" t="s">
        <v>575</v>
      </c>
      <c r="I43" s="62"/>
    </row>
    <row r="44" spans="1:9" s="17" customFormat="1" x14ac:dyDescent="0.25">
      <c r="A44" s="54"/>
      <c r="B44" s="57"/>
      <c r="C44" s="54"/>
      <c r="D44" s="62" t="s">
        <v>576</v>
      </c>
      <c r="E44" s="62" t="s">
        <v>577</v>
      </c>
      <c r="F44" s="68">
        <v>3388144</v>
      </c>
      <c r="G44" s="62">
        <v>3390644</v>
      </c>
      <c r="H44" s="63" t="s">
        <v>578</v>
      </c>
      <c r="I44" s="62"/>
    </row>
    <row r="45" spans="1:9" s="17" customFormat="1" x14ac:dyDescent="0.25">
      <c r="A45" s="54"/>
      <c r="B45" s="57"/>
      <c r="C45" s="54"/>
      <c r="D45" s="62" t="s">
        <v>579</v>
      </c>
      <c r="E45" s="62" t="s">
        <v>580</v>
      </c>
      <c r="F45" s="68">
        <v>3405164</v>
      </c>
      <c r="G45" s="62">
        <v>3407737</v>
      </c>
      <c r="H45" s="63" t="s">
        <v>581</v>
      </c>
      <c r="I45" s="62"/>
    </row>
    <row r="46" spans="1:9" s="17" customFormat="1" x14ac:dyDescent="0.25">
      <c r="A46" s="54"/>
      <c r="B46" s="57"/>
      <c r="C46" s="54"/>
      <c r="D46" s="62" t="s">
        <v>582</v>
      </c>
      <c r="E46" s="62" t="s">
        <v>583</v>
      </c>
      <c r="F46" s="68">
        <v>3408660</v>
      </c>
      <c r="G46" s="62">
        <v>3418591</v>
      </c>
      <c r="H46" s="63" t="s">
        <v>584</v>
      </c>
      <c r="I46" s="62"/>
    </row>
    <row r="47" spans="1:9" s="17" customFormat="1" ht="30" x14ac:dyDescent="0.25">
      <c r="A47" s="54"/>
      <c r="B47" s="57"/>
      <c r="C47" s="54"/>
      <c r="D47" s="62" t="s">
        <v>585</v>
      </c>
      <c r="E47" s="62" t="s">
        <v>586</v>
      </c>
      <c r="F47" s="62">
        <v>3420507</v>
      </c>
      <c r="G47" s="62">
        <v>3421643</v>
      </c>
      <c r="H47" s="63" t="s">
        <v>587</v>
      </c>
      <c r="I47" s="62"/>
    </row>
    <row r="48" spans="1:9" s="17" customFormat="1" ht="30" x14ac:dyDescent="0.25">
      <c r="A48" s="54"/>
      <c r="B48" s="57"/>
      <c r="C48" s="54"/>
      <c r="D48" s="62" t="s">
        <v>588</v>
      </c>
      <c r="E48" s="62" t="s">
        <v>589</v>
      </c>
      <c r="F48" s="62">
        <v>3440104</v>
      </c>
      <c r="G48" s="62">
        <v>3443076</v>
      </c>
      <c r="H48" s="63" t="s">
        <v>590</v>
      </c>
      <c r="I48" s="62"/>
    </row>
    <row r="49" spans="1:9" s="17" customFormat="1" x14ac:dyDescent="0.25">
      <c r="A49" s="54"/>
      <c r="B49" s="57"/>
      <c r="C49" s="54"/>
      <c r="D49" s="62" t="s">
        <v>591</v>
      </c>
      <c r="E49" s="62" t="s">
        <v>592</v>
      </c>
      <c r="F49" s="62">
        <v>3445019</v>
      </c>
      <c r="G49" s="62">
        <v>3448344</v>
      </c>
      <c r="H49" s="63" t="s">
        <v>593</v>
      </c>
      <c r="I49" s="62"/>
    </row>
    <row r="50" spans="1:9" s="17" customFormat="1" ht="30" x14ac:dyDescent="0.25">
      <c r="A50" s="54"/>
      <c r="B50" s="57"/>
      <c r="C50" s="54"/>
      <c r="D50" s="62" t="s">
        <v>594</v>
      </c>
      <c r="E50" s="62" t="s">
        <v>595</v>
      </c>
      <c r="F50" s="62">
        <v>3449667</v>
      </c>
      <c r="G50" s="62">
        <v>3454768</v>
      </c>
      <c r="H50" s="63" t="s">
        <v>596</v>
      </c>
      <c r="I50" s="62" t="s">
        <v>597</v>
      </c>
    </row>
    <row r="51" spans="1:9" s="17" customFormat="1" x14ac:dyDescent="0.25">
      <c r="A51" s="54"/>
      <c r="B51" s="57"/>
      <c r="C51" s="54"/>
      <c r="D51" s="62" t="s">
        <v>598</v>
      </c>
      <c r="E51" s="62" t="s">
        <v>599</v>
      </c>
      <c r="F51" s="62">
        <v>3455733</v>
      </c>
      <c r="G51" s="62">
        <v>3456811</v>
      </c>
      <c r="H51" s="63" t="s">
        <v>600</v>
      </c>
      <c r="I51" s="62"/>
    </row>
    <row r="52" spans="1:9" s="17" customFormat="1" x14ac:dyDescent="0.25">
      <c r="A52" s="54"/>
      <c r="B52" s="57"/>
      <c r="C52" s="54"/>
      <c r="D52" s="62" t="s">
        <v>601</v>
      </c>
      <c r="E52" s="62" t="s">
        <v>602</v>
      </c>
      <c r="F52" s="62">
        <v>3460178</v>
      </c>
      <c r="G52" s="62">
        <v>3465373</v>
      </c>
      <c r="H52" s="63" t="s">
        <v>603</v>
      </c>
      <c r="I52" s="62" t="s">
        <v>604</v>
      </c>
    </row>
    <row r="53" spans="1:9" s="17" customFormat="1" x14ac:dyDescent="0.25">
      <c r="A53" s="54"/>
      <c r="B53" s="57"/>
      <c r="C53" s="54"/>
      <c r="D53" s="62" t="s">
        <v>605</v>
      </c>
      <c r="E53" s="62" t="s">
        <v>606</v>
      </c>
      <c r="F53" s="62">
        <v>3470973</v>
      </c>
      <c r="G53" s="62">
        <v>3475963</v>
      </c>
      <c r="H53" s="63" t="s">
        <v>607</v>
      </c>
      <c r="I53" s="62"/>
    </row>
    <row r="54" spans="1:9" s="17" customFormat="1" x14ac:dyDescent="0.25">
      <c r="A54" s="54"/>
      <c r="B54" s="57"/>
      <c r="C54" s="54"/>
      <c r="D54" s="62" t="s">
        <v>608</v>
      </c>
      <c r="E54" s="62" t="s">
        <v>609</v>
      </c>
      <c r="F54" s="62">
        <v>3489966</v>
      </c>
      <c r="G54" s="62">
        <v>3490802</v>
      </c>
      <c r="H54" s="63" t="s">
        <v>610</v>
      </c>
      <c r="I54" s="62"/>
    </row>
    <row r="55" spans="1:9" s="17" customFormat="1" x14ac:dyDescent="0.25">
      <c r="A55" s="54"/>
      <c r="B55" s="57"/>
      <c r="C55" s="54"/>
      <c r="D55" s="62" t="s">
        <v>611</v>
      </c>
      <c r="E55" s="62" t="s">
        <v>612</v>
      </c>
      <c r="F55" s="62">
        <v>3507359</v>
      </c>
      <c r="G55" s="62">
        <v>3509141</v>
      </c>
      <c r="H55" s="63" t="s">
        <v>613</v>
      </c>
      <c r="I55" s="62"/>
    </row>
    <row r="56" spans="1:9" s="17" customFormat="1" x14ac:dyDescent="0.25">
      <c r="A56" s="54"/>
      <c r="B56" s="58"/>
      <c r="C56" s="54"/>
      <c r="D56" s="62" t="s">
        <v>614</v>
      </c>
      <c r="E56" s="62" t="s">
        <v>615</v>
      </c>
      <c r="F56" s="62">
        <v>35151130</v>
      </c>
      <c r="G56" s="62">
        <v>3518028</v>
      </c>
      <c r="H56" s="63" t="s">
        <v>616</v>
      </c>
      <c r="I56" s="62" t="s">
        <v>617</v>
      </c>
    </row>
    <row r="57" spans="1:9" s="17" customFormat="1" x14ac:dyDescent="0.25">
      <c r="A57" s="54" t="s">
        <v>114</v>
      </c>
      <c r="B57" s="54" t="s">
        <v>1110</v>
      </c>
      <c r="C57" s="54">
        <v>2</v>
      </c>
      <c r="D57" s="62" t="s">
        <v>618</v>
      </c>
      <c r="E57" s="62" t="s">
        <v>619</v>
      </c>
      <c r="F57" s="62">
        <v>25273646</v>
      </c>
      <c r="G57" s="62">
        <v>25274715</v>
      </c>
      <c r="H57" s="63" t="s">
        <v>620</v>
      </c>
      <c r="I57" s="62"/>
    </row>
    <row r="58" spans="1:9" s="17" customFormat="1" x14ac:dyDescent="0.25">
      <c r="A58" s="54"/>
      <c r="B58" s="54"/>
      <c r="C58" s="54"/>
      <c r="D58" s="62" t="s">
        <v>621</v>
      </c>
      <c r="E58" s="62" t="s">
        <v>622</v>
      </c>
      <c r="F58" s="62">
        <v>25286967</v>
      </c>
      <c r="G58" s="62">
        <v>25287842</v>
      </c>
      <c r="H58" s="63" t="s">
        <v>623</v>
      </c>
      <c r="I58" s="62" t="s">
        <v>624</v>
      </c>
    </row>
    <row r="59" spans="1:9" s="17" customFormat="1" x14ac:dyDescent="0.25">
      <c r="A59" s="54"/>
      <c r="B59" s="54"/>
      <c r="C59" s="54"/>
      <c r="D59" s="62" t="s">
        <v>625</v>
      </c>
      <c r="E59" s="62" t="s">
        <v>626</v>
      </c>
      <c r="F59" s="62">
        <v>25319350</v>
      </c>
      <c r="G59" s="62">
        <v>25321441</v>
      </c>
      <c r="H59" s="63" t="s">
        <v>627</v>
      </c>
      <c r="I59" s="62"/>
    </row>
    <row r="60" spans="1:9" s="17" customFormat="1" x14ac:dyDescent="0.25">
      <c r="A60" s="54"/>
      <c r="B60" s="54"/>
      <c r="C60" s="54"/>
      <c r="D60" s="62" t="s">
        <v>628</v>
      </c>
      <c r="E60" s="62" t="s">
        <v>629</v>
      </c>
      <c r="F60" s="62">
        <v>25329183</v>
      </c>
      <c r="G60" s="62">
        <v>25341924</v>
      </c>
      <c r="H60" s="63" t="s">
        <v>630</v>
      </c>
      <c r="I60" s="62"/>
    </row>
    <row r="61" spans="1:9" s="17" customFormat="1" x14ac:dyDescent="0.25">
      <c r="A61" s="54"/>
      <c r="B61" s="54"/>
      <c r="C61" s="54"/>
      <c r="D61" s="62" t="s">
        <v>631</v>
      </c>
      <c r="E61" s="62" t="s">
        <v>632</v>
      </c>
      <c r="F61" s="62">
        <v>25348252</v>
      </c>
      <c r="G61" s="62">
        <v>25351744</v>
      </c>
      <c r="H61" s="63" t="s">
        <v>633</v>
      </c>
      <c r="I61" s="62" t="s">
        <v>634</v>
      </c>
    </row>
    <row r="62" spans="1:9" s="17" customFormat="1" x14ac:dyDescent="0.25">
      <c r="A62" s="54"/>
      <c r="B62" s="54"/>
      <c r="C62" s="54"/>
      <c r="D62" s="62" t="s">
        <v>635</v>
      </c>
      <c r="E62" s="62" t="s">
        <v>636</v>
      </c>
      <c r="F62" s="62">
        <v>25356937</v>
      </c>
      <c r="G62" s="62">
        <v>25360011</v>
      </c>
      <c r="H62" s="63" t="s">
        <v>637</v>
      </c>
      <c r="I62" s="62" t="s">
        <v>1560</v>
      </c>
    </row>
    <row r="63" spans="1:9" s="17" customFormat="1" x14ac:dyDescent="0.25">
      <c r="A63" s="54"/>
      <c r="B63" s="54"/>
      <c r="C63" s="54"/>
      <c r="D63" s="62" t="s">
        <v>638</v>
      </c>
      <c r="E63" s="62" t="s">
        <v>639</v>
      </c>
      <c r="F63" s="62">
        <v>25361374</v>
      </c>
      <c r="G63" s="62">
        <v>25365608</v>
      </c>
      <c r="H63" s="63" t="s">
        <v>640</v>
      </c>
      <c r="I63" s="62"/>
    </row>
    <row r="64" spans="1:9" s="17" customFormat="1" x14ac:dyDescent="0.25">
      <c r="A64" s="54"/>
      <c r="B64" s="54"/>
      <c r="C64" s="54"/>
      <c r="D64" s="62" t="s">
        <v>641</v>
      </c>
      <c r="E64" s="62" t="s">
        <v>642</v>
      </c>
      <c r="F64" s="62">
        <v>25374692</v>
      </c>
      <c r="G64" s="62">
        <v>25377893</v>
      </c>
      <c r="H64" s="63" t="s">
        <v>643</v>
      </c>
      <c r="I64" s="62" t="s">
        <v>644</v>
      </c>
    </row>
    <row r="65" spans="1:9" s="17" customFormat="1" x14ac:dyDescent="0.25">
      <c r="A65" s="54"/>
      <c r="B65" s="54"/>
      <c r="C65" s="54"/>
      <c r="D65" s="62" t="s">
        <v>645</v>
      </c>
      <c r="E65" s="62" t="s">
        <v>646</v>
      </c>
      <c r="F65" s="62">
        <v>25392975</v>
      </c>
      <c r="G65" s="62">
        <v>25394561</v>
      </c>
      <c r="H65" s="63" t="s">
        <v>647</v>
      </c>
      <c r="I65" s="62"/>
    </row>
    <row r="66" spans="1:9" s="17" customFormat="1" x14ac:dyDescent="0.25">
      <c r="A66" s="54"/>
      <c r="B66" s="54"/>
      <c r="C66" s="54"/>
      <c r="D66" s="62" t="s">
        <v>648</v>
      </c>
      <c r="E66" s="62" t="s">
        <v>649</v>
      </c>
      <c r="F66" s="62">
        <v>25379792</v>
      </c>
      <c r="G66" s="62">
        <v>25394160</v>
      </c>
      <c r="H66" s="63" t="s">
        <v>650</v>
      </c>
      <c r="I66" s="62"/>
    </row>
    <row r="67" spans="1:9" s="17" customFormat="1" x14ac:dyDescent="0.25">
      <c r="A67" s="54"/>
      <c r="B67" s="54"/>
      <c r="C67" s="54"/>
      <c r="D67" s="62" t="s">
        <v>651</v>
      </c>
      <c r="E67" s="62" t="s">
        <v>652</v>
      </c>
      <c r="F67" s="62">
        <v>25404464</v>
      </c>
      <c r="G67" s="62">
        <v>25408368</v>
      </c>
      <c r="H67" s="63" t="s">
        <v>653</v>
      </c>
      <c r="I67" s="62" t="s">
        <v>654</v>
      </c>
    </row>
    <row r="68" spans="1:9" s="17" customFormat="1" x14ac:dyDescent="0.25">
      <c r="A68" s="54"/>
      <c r="B68" s="54"/>
      <c r="C68" s="54"/>
      <c r="D68" s="62" t="s">
        <v>655</v>
      </c>
      <c r="E68" s="62" t="s">
        <v>656</v>
      </c>
      <c r="F68" s="62">
        <v>25411509</v>
      </c>
      <c r="G68" s="62">
        <v>25412468</v>
      </c>
      <c r="H68" s="63" t="s">
        <v>657</v>
      </c>
      <c r="I68" s="62" t="s">
        <v>658</v>
      </c>
    </row>
    <row r="69" spans="1:9" x14ac:dyDescent="0.25">
      <c r="A69" s="54"/>
      <c r="B69" s="57" t="s">
        <v>1118</v>
      </c>
      <c r="C69" s="54"/>
      <c r="D69" s="62" t="s">
        <v>659</v>
      </c>
      <c r="E69" s="62" t="s">
        <v>660</v>
      </c>
      <c r="F69" s="62">
        <v>20665484</v>
      </c>
      <c r="G69" s="62">
        <v>20668400</v>
      </c>
      <c r="H69" s="63" t="s">
        <v>661</v>
      </c>
      <c r="I69" s="62"/>
    </row>
    <row r="70" spans="1:9" x14ac:dyDescent="0.25">
      <c r="A70" s="54"/>
      <c r="B70" s="57"/>
      <c r="C70" s="54"/>
      <c r="D70" s="62" t="s">
        <v>662</v>
      </c>
      <c r="E70" s="62" t="s">
        <v>663</v>
      </c>
      <c r="F70" s="62">
        <v>20685666</v>
      </c>
      <c r="G70" s="62">
        <v>20687790</v>
      </c>
      <c r="H70" s="63" t="s">
        <v>664</v>
      </c>
      <c r="I70" s="62"/>
    </row>
    <row r="71" spans="1:9" x14ac:dyDescent="0.25">
      <c r="A71" s="54"/>
      <c r="B71" s="57"/>
      <c r="C71" s="54"/>
      <c r="D71" s="62" t="s">
        <v>665</v>
      </c>
      <c r="E71" s="62" t="s">
        <v>666</v>
      </c>
      <c r="F71" s="62">
        <v>20700388</v>
      </c>
      <c r="G71" s="62">
        <v>20702751</v>
      </c>
      <c r="H71" s="63" t="s">
        <v>667</v>
      </c>
      <c r="I71" s="62" t="s">
        <v>668</v>
      </c>
    </row>
    <row r="72" spans="1:9" x14ac:dyDescent="0.25">
      <c r="A72" s="54"/>
      <c r="B72" s="57"/>
      <c r="C72" s="54"/>
      <c r="D72" s="62" t="s">
        <v>669</v>
      </c>
      <c r="E72" s="62" t="s">
        <v>670</v>
      </c>
      <c r="F72" s="62">
        <v>20703718</v>
      </c>
      <c r="G72" s="62">
        <v>20704907</v>
      </c>
      <c r="H72" s="63" t="s">
        <v>671</v>
      </c>
      <c r="I72" s="62"/>
    </row>
    <row r="73" spans="1:9" ht="30" x14ac:dyDescent="0.25">
      <c r="A73" s="54"/>
      <c r="B73" s="57"/>
      <c r="C73" s="54"/>
      <c r="D73" s="62" t="s">
        <v>672</v>
      </c>
      <c r="E73" s="62" t="s">
        <v>673</v>
      </c>
      <c r="F73" s="62">
        <v>20717898</v>
      </c>
      <c r="G73" s="62">
        <v>20721731</v>
      </c>
      <c r="H73" s="63" t="s">
        <v>674</v>
      </c>
      <c r="I73" s="62" t="s">
        <v>675</v>
      </c>
    </row>
    <row r="74" spans="1:9" x14ac:dyDescent="0.25">
      <c r="A74" s="54"/>
      <c r="B74" s="57"/>
      <c r="C74" s="54"/>
      <c r="D74" s="62" t="s">
        <v>676</v>
      </c>
      <c r="E74" s="62" t="s">
        <v>677</v>
      </c>
      <c r="F74" s="62">
        <v>20728337</v>
      </c>
      <c r="G74" s="62">
        <v>20731638</v>
      </c>
      <c r="H74" s="63" t="s">
        <v>678</v>
      </c>
      <c r="I74" s="62" t="s">
        <v>679</v>
      </c>
    </row>
    <row r="75" spans="1:9" x14ac:dyDescent="0.25">
      <c r="A75" s="54"/>
      <c r="B75" s="57"/>
      <c r="C75" s="54"/>
      <c r="D75" s="62" t="s">
        <v>680</v>
      </c>
      <c r="E75" s="62" t="s">
        <v>681</v>
      </c>
      <c r="F75" s="62">
        <v>20734076</v>
      </c>
      <c r="G75" s="62">
        <v>20737316</v>
      </c>
      <c r="H75" s="63" t="s">
        <v>682</v>
      </c>
      <c r="I75" s="62" t="s">
        <v>683</v>
      </c>
    </row>
    <row r="76" spans="1:9" x14ac:dyDescent="0.25">
      <c r="A76" s="54"/>
      <c r="B76" s="57"/>
      <c r="C76" s="54"/>
      <c r="D76" s="62" t="s">
        <v>684</v>
      </c>
      <c r="E76" s="62" t="s">
        <v>685</v>
      </c>
      <c r="F76" s="62">
        <v>20746335</v>
      </c>
      <c r="G76" s="62">
        <v>20751320</v>
      </c>
      <c r="H76" s="63" t="s">
        <v>686</v>
      </c>
      <c r="I76" s="62" t="s">
        <v>687</v>
      </c>
    </row>
    <row r="77" spans="1:9" x14ac:dyDescent="0.25">
      <c r="A77" s="54"/>
      <c r="B77" s="57"/>
      <c r="C77" s="54"/>
      <c r="D77" s="62" t="s">
        <v>688</v>
      </c>
      <c r="E77" s="62" t="s">
        <v>689</v>
      </c>
      <c r="F77" s="62">
        <v>20763399</v>
      </c>
      <c r="G77" s="62">
        <v>20767582</v>
      </c>
      <c r="H77" s="63" t="s">
        <v>690</v>
      </c>
      <c r="I77" s="62"/>
    </row>
    <row r="78" spans="1:9" x14ac:dyDescent="0.25">
      <c r="A78" s="54"/>
      <c r="B78" s="57"/>
      <c r="C78" s="54"/>
      <c r="D78" s="62" t="s">
        <v>691</v>
      </c>
      <c r="E78" s="62" t="s">
        <v>692</v>
      </c>
      <c r="F78" s="62">
        <v>20800953</v>
      </c>
      <c r="G78" s="62">
        <v>20804395</v>
      </c>
      <c r="H78" s="63" t="s">
        <v>547</v>
      </c>
      <c r="I78" s="62"/>
    </row>
    <row r="79" spans="1:9" x14ac:dyDescent="0.25">
      <c r="A79" s="54"/>
      <c r="B79" s="57"/>
      <c r="C79" s="54"/>
      <c r="D79" s="62" t="s">
        <v>693</v>
      </c>
      <c r="E79" s="62" t="s">
        <v>694</v>
      </c>
      <c r="F79" s="62">
        <v>20811340</v>
      </c>
      <c r="G79" s="62">
        <v>20815581</v>
      </c>
      <c r="H79" s="63" t="s">
        <v>695</v>
      </c>
      <c r="I79" s="62"/>
    </row>
    <row r="80" spans="1:9" x14ac:dyDescent="0.25">
      <c r="A80" s="54"/>
      <c r="B80" s="58"/>
      <c r="C80" s="54"/>
      <c r="D80" s="62" t="s">
        <v>696</v>
      </c>
      <c r="E80" s="62" t="s">
        <v>697</v>
      </c>
      <c r="F80" s="62">
        <v>20842399</v>
      </c>
      <c r="G80" s="62">
        <v>20844674</v>
      </c>
      <c r="H80" s="63" t="s">
        <v>698</v>
      </c>
      <c r="I80" s="62" t="s">
        <v>699</v>
      </c>
    </row>
    <row r="81" spans="1:9" x14ac:dyDescent="0.25">
      <c r="A81" s="54" t="s">
        <v>117</v>
      </c>
      <c r="B81" s="55" t="s">
        <v>1156</v>
      </c>
      <c r="C81" s="54">
        <v>12</v>
      </c>
      <c r="D81" s="62" t="s">
        <v>700</v>
      </c>
      <c r="E81" s="62" t="s">
        <v>701</v>
      </c>
      <c r="F81" s="62">
        <v>2684761</v>
      </c>
      <c r="G81" s="62">
        <v>2688178</v>
      </c>
      <c r="H81" s="63" t="s">
        <v>702</v>
      </c>
      <c r="I81" s="62"/>
    </row>
    <row r="82" spans="1:9" x14ac:dyDescent="0.25">
      <c r="A82" s="54"/>
      <c r="B82" s="57"/>
      <c r="C82" s="54"/>
      <c r="D82" s="62" t="s">
        <v>703</v>
      </c>
      <c r="E82" s="62" t="s">
        <v>704</v>
      </c>
      <c r="F82" s="62">
        <v>2688759</v>
      </c>
      <c r="G82" s="62">
        <v>2689826</v>
      </c>
      <c r="H82" s="63" t="s">
        <v>705</v>
      </c>
      <c r="I82" s="62" t="s">
        <v>706</v>
      </c>
    </row>
    <row r="83" spans="1:9" x14ac:dyDescent="0.25">
      <c r="A83" s="54"/>
      <c r="B83" s="57"/>
      <c r="C83" s="54"/>
      <c r="D83" s="62" t="s">
        <v>707</v>
      </c>
      <c r="E83" s="62" t="s">
        <v>708</v>
      </c>
      <c r="F83" s="62">
        <v>2692634</v>
      </c>
      <c r="G83" s="62">
        <v>2693443</v>
      </c>
      <c r="H83" s="63" t="s">
        <v>705</v>
      </c>
      <c r="I83" s="62" t="s">
        <v>709</v>
      </c>
    </row>
    <row r="84" spans="1:9" x14ac:dyDescent="0.25">
      <c r="A84" s="54"/>
      <c r="B84" s="57"/>
      <c r="C84" s="54"/>
      <c r="D84" s="62" t="s">
        <v>710</v>
      </c>
      <c r="E84" s="62" t="s">
        <v>711</v>
      </c>
      <c r="F84" s="62">
        <v>2696407</v>
      </c>
      <c r="G84" s="62">
        <v>2697214</v>
      </c>
      <c r="H84" s="63" t="s">
        <v>705</v>
      </c>
      <c r="I84" s="62" t="s">
        <v>712</v>
      </c>
    </row>
    <row r="85" spans="1:9" x14ac:dyDescent="0.25">
      <c r="A85" s="54"/>
      <c r="B85" s="57"/>
      <c r="C85" s="54"/>
      <c r="D85" s="62" t="s">
        <v>713</v>
      </c>
      <c r="E85" s="62" t="s">
        <v>714</v>
      </c>
      <c r="F85" s="62">
        <v>2699175</v>
      </c>
      <c r="G85" s="62">
        <v>2700272</v>
      </c>
      <c r="H85" s="63" t="s">
        <v>705</v>
      </c>
      <c r="I85" s="62" t="s">
        <v>715</v>
      </c>
    </row>
    <row r="86" spans="1:9" x14ac:dyDescent="0.25">
      <c r="A86" s="54"/>
      <c r="B86" s="57"/>
      <c r="C86" s="54"/>
      <c r="D86" s="62" t="s">
        <v>716</v>
      </c>
      <c r="E86" s="62" t="s">
        <v>717</v>
      </c>
      <c r="F86" s="62">
        <v>2708503</v>
      </c>
      <c r="G86" s="62">
        <v>2712854</v>
      </c>
      <c r="H86" s="63" t="s">
        <v>718</v>
      </c>
      <c r="I86" s="62"/>
    </row>
    <row r="87" spans="1:9" x14ac:dyDescent="0.25">
      <c r="A87" s="54"/>
      <c r="B87" s="57"/>
      <c r="C87" s="54"/>
      <c r="D87" s="62" t="s">
        <v>719</v>
      </c>
      <c r="E87" s="62" t="s">
        <v>720</v>
      </c>
      <c r="F87" s="62">
        <v>2724452</v>
      </c>
      <c r="G87" s="62">
        <v>2726348</v>
      </c>
      <c r="H87" s="63" t="s">
        <v>721</v>
      </c>
      <c r="I87" s="62"/>
    </row>
    <row r="88" spans="1:9" x14ac:dyDescent="0.25">
      <c r="A88" s="54"/>
      <c r="B88" s="57"/>
      <c r="C88" s="54"/>
      <c r="D88" s="62" t="s">
        <v>722</v>
      </c>
      <c r="E88" s="62" t="s">
        <v>723</v>
      </c>
      <c r="F88" s="62">
        <v>2748031</v>
      </c>
      <c r="G88" s="62">
        <v>2752429</v>
      </c>
      <c r="H88" s="63" t="s">
        <v>724</v>
      </c>
      <c r="I88" s="62" t="s">
        <v>725</v>
      </c>
    </row>
    <row r="89" spans="1:9" x14ac:dyDescent="0.25">
      <c r="A89" s="54"/>
      <c r="B89" s="57"/>
      <c r="C89" s="54"/>
      <c r="D89" s="62" t="s">
        <v>726</v>
      </c>
      <c r="E89" s="62" t="s">
        <v>727</v>
      </c>
      <c r="F89" s="62">
        <v>2762322</v>
      </c>
      <c r="G89" s="62">
        <v>2763599</v>
      </c>
      <c r="H89" s="63" t="s">
        <v>728</v>
      </c>
      <c r="I89" s="62" t="s">
        <v>729</v>
      </c>
    </row>
    <row r="90" spans="1:9" x14ac:dyDescent="0.25">
      <c r="A90" s="54"/>
      <c r="B90" s="57"/>
      <c r="C90" s="54"/>
      <c r="D90" s="62" t="s">
        <v>730</v>
      </c>
      <c r="E90" s="62" t="s">
        <v>731</v>
      </c>
      <c r="F90" s="62">
        <v>2780564</v>
      </c>
      <c r="G90" s="62">
        <v>2783626</v>
      </c>
      <c r="H90" s="63" t="s">
        <v>732</v>
      </c>
      <c r="I90" s="62"/>
    </row>
    <row r="91" spans="1:9" x14ac:dyDescent="0.25">
      <c r="A91" s="54"/>
      <c r="B91" s="57"/>
      <c r="C91" s="54"/>
      <c r="D91" s="62" t="s">
        <v>733</v>
      </c>
      <c r="E91" s="62" t="s">
        <v>734</v>
      </c>
      <c r="F91" s="62">
        <v>2784339</v>
      </c>
      <c r="G91" s="62">
        <v>2785620</v>
      </c>
      <c r="H91" s="63" t="s">
        <v>735</v>
      </c>
      <c r="I91" s="62" t="s">
        <v>736</v>
      </c>
    </row>
    <row r="92" spans="1:9" x14ac:dyDescent="0.25">
      <c r="A92" s="54"/>
      <c r="B92" s="57"/>
      <c r="C92" s="54"/>
      <c r="D92" s="62" t="s">
        <v>737</v>
      </c>
      <c r="E92" s="62" t="s">
        <v>738</v>
      </c>
      <c r="F92" s="62">
        <v>2816100</v>
      </c>
      <c r="G92" s="62">
        <v>2822955</v>
      </c>
      <c r="H92" s="63" t="s">
        <v>739</v>
      </c>
      <c r="I92" s="62" t="s">
        <v>740</v>
      </c>
    </row>
    <row r="93" spans="1:9" x14ac:dyDescent="0.25">
      <c r="A93" s="54"/>
      <c r="B93" s="58"/>
      <c r="C93" s="54"/>
      <c r="D93" s="62" t="s">
        <v>741</v>
      </c>
      <c r="E93" s="62" t="s">
        <v>742</v>
      </c>
      <c r="F93" s="62">
        <v>2851827</v>
      </c>
      <c r="G93" s="62">
        <v>2856262</v>
      </c>
      <c r="H93" s="63" t="s">
        <v>743</v>
      </c>
      <c r="I93" s="62"/>
    </row>
    <row r="94" spans="1:9" x14ac:dyDescent="0.25">
      <c r="A94" s="55" t="s">
        <v>115</v>
      </c>
      <c r="B94" s="55" t="s">
        <v>1177</v>
      </c>
      <c r="C94" s="55">
        <v>2</v>
      </c>
      <c r="D94" s="62" t="s">
        <v>1900</v>
      </c>
      <c r="E94" s="53" t="s">
        <v>1897</v>
      </c>
      <c r="F94" s="53">
        <v>24045244</v>
      </c>
      <c r="G94" s="53">
        <v>24048294</v>
      </c>
      <c r="H94" s="53" t="s">
        <v>1898</v>
      </c>
      <c r="I94" s="62" t="s">
        <v>1899</v>
      </c>
    </row>
    <row r="95" spans="1:9" x14ac:dyDescent="0.25">
      <c r="A95" s="57"/>
      <c r="B95" s="57"/>
      <c r="C95" s="57"/>
      <c r="D95" s="62" t="s">
        <v>744</v>
      </c>
      <c r="E95" s="62" t="s">
        <v>745</v>
      </c>
      <c r="F95" s="62">
        <v>24080704</v>
      </c>
      <c r="G95" s="62">
        <v>24084615</v>
      </c>
      <c r="H95" s="63" t="s">
        <v>746</v>
      </c>
      <c r="I95" s="62" t="s">
        <v>747</v>
      </c>
    </row>
    <row r="96" spans="1:9" ht="30" x14ac:dyDescent="0.25">
      <c r="A96" s="57"/>
      <c r="B96" s="57"/>
      <c r="C96" s="57"/>
      <c r="D96" s="62" t="s">
        <v>748</v>
      </c>
      <c r="E96" s="62" t="s">
        <v>749</v>
      </c>
      <c r="F96" s="62">
        <v>24090864</v>
      </c>
      <c r="G96" s="62">
        <v>24094103</v>
      </c>
      <c r="H96" s="63" t="s">
        <v>750</v>
      </c>
      <c r="I96" s="62"/>
    </row>
    <row r="97" spans="1:11" x14ac:dyDescent="0.25">
      <c r="A97" s="57"/>
      <c r="B97" s="57"/>
      <c r="C97" s="57"/>
      <c r="D97" s="62" t="s">
        <v>751</v>
      </c>
      <c r="E97" s="62" t="s">
        <v>752</v>
      </c>
      <c r="F97" s="62">
        <v>24100174</v>
      </c>
      <c r="G97" s="62">
        <v>24103481</v>
      </c>
      <c r="H97" s="63" t="s">
        <v>753</v>
      </c>
      <c r="I97" s="62" t="s">
        <v>754</v>
      </c>
    </row>
    <row r="98" spans="1:11" x14ac:dyDescent="0.25">
      <c r="A98" s="57"/>
      <c r="B98" s="57"/>
      <c r="C98" s="57"/>
      <c r="D98" s="62" t="s">
        <v>755</v>
      </c>
      <c r="E98" s="62" t="s">
        <v>756</v>
      </c>
      <c r="F98" s="62">
        <v>24133183</v>
      </c>
      <c r="G98" s="62">
        <v>24139373</v>
      </c>
      <c r="H98" s="63" t="s">
        <v>757</v>
      </c>
      <c r="I98" s="62"/>
    </row>
    <row r="99" spans="1:11" ht="15.75" x14ac:dyDescent="0.25">
      <c r="A99" s="57"/>
      <c r="B99" s="57"/>
      <c r="C99" s="57"/>
      <c r="D99" s="62" t="s">
        <v>758</v>
      </c>
      <c r="E99" s="62" t="s">
        <v>759</v>
      </c>
      <c r="F99" s="62">
        <v>24152119</v>
      </c>
      <c r="G99" s="62">
        <v>24153073</v>
      </c>
      <c r="H99" s="63" t="s">
        <v>760</v>
      </c>
      <c r="I99" s="62"/>
      <c r="J99" s="19"/>
      <c r="K99" s="20"/>
    </row>
    <row r="100" spans="1:11" x14ac:dyDescent="0.25">
      <c r="A100" s="57"/>
      <c r="B100" s="57"/>
      <c r="C100" s="57"/>
      <c r="D100" s="62" t="s">
        <v>761</v>
      </c>
      <c r="E100" s="62" t="s">
        <v>762</v>
      </c>
      <c r="F100" s="62">
        <v>24139771</v>
      </c>
      <c r="G100" s="62">
        <v>24146705</v>
      </c>
      <c r="H100" s="63" t="s">
        <v>763</v>
      </c>
      <c r="I100" s="62" t="s">
        <v>764</v>
      </c>
    </row>
    <row r="101" spans="1:11" x14ac:dyDescent="0.25">
      <c r="A101" s="57"/>
      <c r="B101" s="57"/>
      <c r="C101" s="57"/>
      <c r="D101" s="62" t="s">
        <v>765</v>
      </c>
      <c r="E101" s="62" t="s">
        <v>766</v>
      </c>
      <c r="F101" s="62">
        <v>24158318</v>
      </c>
      <c r="G101" s="62">
        <v>24163085</v>
      </c>
      <c r="H101" s="63" t="s">
        <v>767</v>
      </c>
      <c r="I101" s="62"/>
    </row>
    <row r="102" spans="1:11" x14ac:dyDescent="0.25">
      <c r="A102" s="57"/>
      <c r="B102" s="57"/>
      <c r="C102" s="57"/>
      <c r="D102" s="62" t="s">
        <v>768</v>
      </c>
      <c r="E102" s="62" t="s">
        <v>769</v>
      </c>
      <c r="F102" s="62">
        <v>24166843</v>
      </c>
      <c r="G102" s="62">
        <v>24174245</v>
      </c>
      <c r="H102" s="63" t="s">
        <v>770</v>
      </c>
      <c r="I102" s="62"/>
    </row>
    <row r="103" spans="1:11" x14ac:dyDescent="0.25">
      <c r="A103" s="57"/>
      <c r="B103" s="57"/>
      <c r="C103" s="57"/>
      <c r="D103" s="62" t="s">
        <v>771</v>
      </c>
      <c r="E103" s="62" t="s">
        <v>772</v>
      </c>
      <c r="F103" s="62">
        <v>24163521</v>
      </c>
      <c r="G103" s="62">
        <v>24165713</v>
      </c>
      <c r="H103" s="63" t="s">
        <v>773</v>
      </c>
      <c r="I103" s="62"/>
    </row>
    <row r="104" spans="1:11" x14ac:dyDescent="0.25">
      <c r="A104" s="57"/>
      <c r="B104" s="57"/>
      <c r="C104" s="57"/>
      <c r="D104" s="62" t="s">
        <v>774</v>
      </c>
      <c r="E104" s="62" t="s">
        <v>775</v>
      </c>
      <c r="F104" s="62">
        <v>24196224</v>
      </c>
      <c r="G104" s="62">
        <v>24201250</v>
      </c>
      <c r="H104" s="63" t="s">
        <v>776</v>
      </c>
      <c r="I104" s="62"/>
    </row>
    <row r="105" spans="1:11" x14ac:dyDescent="0.25">
      <c r="A105" s="57"/>
      <c r="B105" s="57"/>
      <c r="C105" s="57"/>
      <c r="D105" s="62" t="s">
        <v>777</v>
      </c>
      <c r="E105" s="62" t="s">
        <v>778</v>
      </c>
      <c r="F105" s="62">
        <v>24223305</v>
      </c>
      <c r="G105" s="62">
        <v>24228759</v>
      </c>
      <c r="H105" s="63" t="s">
        <v>779</v>
      </c>
      <c r="I105" s="62"/>
    </row>
    <row r="106" spans="1:11" x14ac:dyDescent="0.25">
      <c r="A106" s="58"/>
      <c r="B106" s="58"/>
      <c r="C106" s="58"/>
      <c r="D106" s="62" t="s">
        <v>780</v>
      </c>
      <c r="E106" s="62" t="s">
        <v>781</v>
      </c>
      <c r="F106" s="62">
        <v>24235668</v>
      </c>
      <c r="G106" s="62">
        <v>24239738</v>
      </c>
      <c r="H106" s="63" t="s">
        <v>782</v>
      </c>
      <c r="I106" s="62" t="s">
        <v>783</v>
      </c>
    </row>
    <row r="107" spans="1:11" s="18" customFormat="1" x14ac:dyDescent="0.25">
      <c r="A107" s="54" t="s">
        <v>784</v>
      </c>
      <c r="B107" s="55" t="s">
        <v>1228</v>
      </c>
      <c r="C107" s="54">
        <v>12</v>
      </c>
      <c r="D107" s="62" t="s">
        <v>785</v>
      </c>
      <c r="E107" s="62" t="s">
        <v>786</v>
      </c>
      <c r="F107" s="62">
        <v>3932583</v>
      </c>
      <c r="G107" s="62">
        <v>3935899</v>
      </c>
      <c r="H107" s="63" t="s">
        <v>787</v>
      </c>
      <c r="I107" s="62" t="s">
        <v>788</v>
      </c>
    </row>
    <row r="108" spans="1:11" s="18" customFormat="1" x14ac:dyDescent="0.25">
      <c r="A108" s="54"/>
      <c r="B108" s="57"/>
      <c r="C108" s="54"/>
      <c r="D108" s="62" t="s">
        <v>789</v>
      </c>
      <c r="E108" s="62" t="s">
        <v>790</v>
      </c>
      <c r="F108" s="62">
        <v>3938882</v>
      </c>
      <c r="G108" s="62">
        <v>3943933</v>
      </c>
      <c r="H108" s="63" t="s">
        <v>791</v>
      </c>
      <c r="I108" s="62"/>
    </row>
    <row r="109" spans="1:11" s="18" customFormat="1" x14ac:dyDescent="0.25">
      <c r="A109" s="54"/>
      <c r="B109" s="57"/>
      <c r="C109" s="54"/>
      <c r="D109" s="62" t="s">
        <v>792</v>
      </c>
      <c r="E109" s="62" t="s">
        <v>793</v>
      </c>
      <c r="F109" s="62">
        <v>3947161</v>
      </c>
      <c r="G109" s="62">
        <v>3947412</v>
      </c>
      <c r="H109" s="63" t="s">
        <v>794</v>
      </c>
      <c r="I109" s="62" t="s">
        <v>795</v>
      </c>
    </row>
    <row r="110" spans="1:11" s="18" customFormat="1" x14ac:dyDescent="0.25">
      <c r="A110" s="54"/>
      <c r="B110" s="57"/>
      <c r="C110" s="54"/>
      <c r="D110" s="62" t="s">
        <v>796</v>
      </c>
      <c r="E110" s="62" t="s">
        <v>797</v>
      </c>
      <c r="F110" s="62">
        <v>3955981</v>
      </c>
      <c r="G110" s="62">
        <v>3959805</v>
      </c>
      <c r="H110" s="63" t="s">
        <v>798</v>
      </c>
      <c r="I110" s="62" t="s">
        <v>799</v>
      </c>
    </row>
    <row r="111" spans="1:11" s="18" customFormat="1" x14ac:dyDescent="0.25">
      <c r="A111" s="54"/>
      <c r="B111" s="57"/>
      <c r="C111" s="54"/>
      <c r="D111" s="62" t="s">
        <v>800</v>
      </c>
      <c r="E111" s="62" t="s">
        <v>801</v>
      </c>
      <c r="F111" s="62">
        <v>3960528</v>
      </c>
      <c r="G111" s="62">
        <v>3964001</v>
      </c>
      <c r="H111" s="63" t="s">
        <v>802</v>
      </c>
      <c r="I111" s="62" t="s">
        <v>803</v>
      </c>
    </row>
    <row r="112" spans="1:11" s="18" customFormat="1" x14ac:dyDescent="0.25">
      <c r="A112" s="54"/>
      <c r="B112" s="58"/>
      <c r="C112" s="54"/>
      <c r="D112" s="62" t="s">
        <v>804</v>
      </c>
      <c r="E112" s="62" t="s">
        <v>805</v>
      </c>
      <c r="F112" s="62">
        <v>3969344</v>
      </c>
      <c r="G112" s="62">
        <v>3969664</v>
      </c>
      <c r="H112" s="63" t="s">
        <v>806</v>
      </c>
      <c r="I112" s="62" t="s">
        <v>807</v>
      </c>
    </row>
    <row r="113" spans="1:9" x14ac:dyDescent="0.25">
      <c r="A113" s="54" t="s">
        <v>118</v>
      </c>
      <c r="B113" s="54" t="s">
        <v>1299</v>
      </c>
      <c r="C113" s="54">
        <v>7</v>
      </c>
      <c r="D113" s="62" t="s">
        <v>808</v>
      </c>
      <c r="E113" s="62" t="s">
        <v>809</v>
      </c>
      <c r="F113" s="62">
        <v>27910540</v>
      </c>
      <c r="G113" s="62">
        <v>27911163</v>
      </c>
      <c r="H113" s="63" t="s">
        <v>810</v>
      </c>
      <c r="I113" s="62"/>
    </row>
    <row r="114" spans="1:9" x14ac:dyDescent="0.25">
      <c r="A114" s="54"/>
      <c r="B114" s="54"/>
      <c r="C114" s="54"/>
      <c r="D114" s="62" t="s">
        <v>811</v>
      </c>
      <c r="E114" s="62" t="s">
        <v>812</v>
      </c>
      <c r="F114" s="62">
        <v>27915321</v>
      </c>
      <c r="G114" s="62">
        <v>27921192</v>
      </c>
      <c r="H114" s="63" t="s">
        <v>813</v>
      </c>
      <c r="I114" s="62" t="s">
        <v>814</v>
      </c>
    </row>
    <row r="115" spans="1:9" x14ac:dyDescent="0.25">
      <c r="A115" s="54"/>
      <c r="B115" s="54"/>
      <c r="C115" s="54"/>
      <c r="D115" s="62" t="s">
        <v>815</v>
      </c>
      <c r="E115" s="62" t="s">
        <v>816</v>
      </c>
      <c r="F115" s="62">
        <v>27926158</v>
      </c>
      <c r="G115" s="62">
        <v>27930654</v>
      </c>
      <c r="H115" s="63" t="s">
        <v>817</v>
      </c>
      <c r="I115" s="62"/>
    </row>
    <row r="116" spans="1:9" x14ac:dyDescent="0.25">
      <c r="A116" s="54"/>
      <c r="B116" s="54"/>
      <c r="C116" s="54"/>
      <c r="D116" s="62" t="s">
        <v>818</v>
      </c>
      <c r="E116" s="62" t="s">
        <v>819</v>
      </c>
      <c r="F116" s="62">
        <v>27929310</v>
      </c>
      <c r="G116" s="62">
        <v>27933842</v>
      </c>
      <c r="H116" s="63" t="s">
        <v>647</v>
      </c>
      <c r="I116" s="62"/>
    </row>
    <row r="117" spans="1:9" x14ac:dyDescent="0.25">
      <c r="A117" s="54"/>
      <c r="B117" s="54"/>
      <c r="C117" s="54"/>
      <c r="D117" s="62" t="s">
        <v>820</v>
      </c>
      <c r="E117" s="62" t="s">
        <v>821</v>
      </c>
      <c r="F117" s="62">
        <v>27941756</v>
      </c>
      <c r="G117" s="62">
        <v>27944313</v>
      </c>
      <c r="H117" s="63" t="s">
        <v>822</v>
      </c>
      <c r="I117" s="62" t="s">
        <v>823</v>
      </c>
    </row>
    <row r="118" spans="1:9" x14ac:dyDescent="0.25">
      <c r="A118" s="54"/>
      <c r="B118" s="54"/>
      <c r="C118" s="54"/>
      <c r="D118" s="62" t="s">
        <v>824</v>
      </c>
      <c r="E118" s="62" t="s">
        <v>825</v>
      </c>
      <c r="F118" s="62">
        <v>27945178</v>
      </c>
      <c r="G118" s="62">
        <v>27948097</v>
      </c>
      <c r="H118" s="63" t="s">
        <v>540</v>
      </c>
      <c r="I118" s="62"/>
    </row>
    <row r="119" spans="1:9" x14ac:dyDescent="0.25">
      <c r="A119" s="54"/>
      <c r="B119" s="54"/>
      <c r="C119" s="54"/>
      <c r="D119" s="62" t="s">
        <v>826</v>
      </c>
      <c r="E119" s="62" t="s">
        <v>827</v>
      </c>
      <c r="F119" s="62">
        <v>27950862</v>
      </c>
      <c r="G119" s="62">
        <v>27957487</v>
      </c>
      <c r="H119" s="63" t="s">
        <v>828</v>
      </c>
      <c r="I119" s="62"/>
    </row>
    <row r="120" spans="1:9" x14ac:dyDescent="0.25">
      <c r="A120" s="54"/>
      <c r="B120" s="54"/>
      <c r="C120" s="54"/>
      <c r="D120" s="62" t="s">
        <v>829</v>
      </c>
      <c r="E120" s="62" t="s">
        <v>830</v>
      </c>
      <c r="F120" s="62">
        <v>27960440</v>
      </c>
      <c r="G120" s="62">
        <v>27968017</v>
      </c>
      <c r="H120" s="63" t="s">
        <v>831</v>
      </c>
      <c r="I120" s="62" t="s">
        <v>832</v>
      </c>
    </row>
    <row r="121" spans="1:9" x14ac:dyDescent="0.25">
      <c r="A121" s="54"/>
      <c r="B121" s="54"/>
      <c r="C121" s="54"/>
      <c r="D121" s="62" t="s">
        <v>833</v>
      </c>
      <c r="E121" s="62" t="s">
        <v>834</v>
      </c>
      <c r="F121" s="62">
        <v>27983214</v>
      </c>
      <c r="G121" s="62">
        <v>27988000</v>
      </c>
      <c r="H121" s="63" t="s">
        <v>835</v>
      </c>
      <c r="I121" s="62"/>
    </row>
    <row r="122" spans="1:9" x14ac:dyDescent="0.25">
      <c r="A122" s="54"/>
      <c r="B122" s="54"/>
      <c r="C122" s="54"/>
      <c r="D122" s="62" t="s">
        <v>836</v>
      </c>
      <c r="E122" s="62" t="s">
        <v>837</v>
      </c>
      <c r="F122" s="62">
        <v>27991196</v>
      </c>
      <c r="G122" s="62">
        <v>27992591</v>
      </c>
      <c r="H122" s="63" t="s">
        <v>838</v>
      </c>
      <c r="I122" s="62"/>
    </row>
    <row r="123" spans="1:9" x14ac:dyDescent="0.25">
      <c r="A123" s="54"/>
      <c r="B123" s="54"/>
      <c r="C123" s="54"/>
      <c r="D123" s="62" t="s">
        <v>839</v>
      </c>
      <c r="E123" s="62" t="s">
        <v>840</v>
      </c>
      <c r="F123" s="62">
        <v>27995847</v>
      </c>
      <c r="G123" s="62">
        <v>27997249</v>
      </c>
      <c r="H123" s="63" t="s">
        <v>841</v>
      </c>
      <c r="I123" s="62" t="s">
        <v>842</v>
      </c>
    </row>
    <row r="124" spans="1:9" x14ac:dyDescent="0.25">
      <c r="A124" s="54"/>
      <c r="B124" s="54"/>
      <c r="C124" s="54"/>
      <c r="D124" s="62" t="s">
        <v>843</v>
      </c>
      <c r="E124" s="62" t="s">
        <v>844</v>
      </c>
      <c r="F124" s="62">
        <v>28002587</v>
      </c>
      <c r="G124" s="62">
        <v>28004412</v>
      </c>
      <c r="H124" s="63" t="s">
        <v>845</v>
      </c>
      <c r="I124" s="62" t="s">
        <v>846</v>
      </c>
    </row>
    <row r="125" spans="1:9" x14ac:dyDescent="0.25">
      <c r="A125" s="54"/>
      <c r="B125" s="54"/>
      <c r="C125" s="54"/>
      <c r="D125" s="62" t="s">
        <v>847</v>
      </c>
      <c r="E125" s="62" t="s">
        <v>848</v>
      </c>
      <c r="F125" s="62">
        <v>28004961</v>
      </c>
      <c r="G125" s="62">
        <v>28006171</v>
      </c>
      <c r="H125" s="63" t="s">
        <v>845</v>
      </c>
      <c r="I125" s="62" t="s">
        <v>849</v>
      </c>
    </row>
    <row r="126" spans="1:9" x14ac:dyDescent="0.25">
      <c r="A126" s="54"/>
      <c r="B126" s="54"/>
      <c r="C126" s="54"/>
      <c r="D126" s="62" t="s">
        <v>850</v>
      </c>
      <c r="E126" s="62" t="s">
        <v>851</v>
      </c>
      <c r="F126" s="62">
        <v>28013811</v>
      </c>
      <c r="G126" s="62">
        <v>28014713</v>
      </c>
      <c r="H126" s="63" t="s">
        <v>845</v>
      </c>
      <c r="I126" s="62"/>
    </row>
    <row r="127" spans="1:9" x14ac:dyDescent="0.25">
      <c r="A127" s="54"/>
      <c r="B127" s="54"/>
      <c r="C127" s="54"/>
      <c r="D127" s="62" t="s">
        <v>852</v>
      </c>
      <c r="E127" s="62" t="s">
        <v>853</v>
      </c>
      <c r="F127" s="62">
        <v>28020795</v>
      </c>
      <c r="G127" s="62">
        <v>28021694</v>
      </c>
      <c r="H127" s="63" t="s">
        <v>845</v>
      </c>
      <c r="I127" s="62"/>
    </row>
    <row r="128" spans="1:9" x14ac:dyDescent="0.25">
      <c r="A128" s="54"/>
      <c r="B128" s="54"/>
      <c r="C128" s="54"/>
      <c r="D128" s="62" t="s">
        <v>854</v>
      </c>
      <c r="E128" s="62" t="s">
        <v>855</v>
      </c>
      <c r="F128" s="62">
        <v>28044948</v>
      </c>
      <c r="G128" s="62">
        <v>28046299</v>
      </c>
      <c r="H128" s="63" t="s">
        <v>841</v>
      </c>
      <c r="I128" s="62"/>
    </row>
    <row r="129" spans="1:9" x14ac:dyDescent="0.25">
      <c r="A129" s="54"/>
      <c r="B129" s="54"/>
      <c r="C129" s="54"/>
      <c r="D129" s="62" t="s">
        <v>856</v>
      </c>
      <c r="E129" s="62" t="s">
        <v>857</v>
      </c>
      <c r="F129" s="62">
        <v>28053814</v>
      </c>
      <c r="G129" s="62">
        <v>28056606</v>
      </c>
      <c r="H129" s="63" t="s">
        <v>841</v>
      </c>
      <c r="I129" s="62"/>
    </row>
    <row r="130" spans="1:9" x14ac:dyDescent="0.25">
      <c r="A130" s="54"/>
      <c r="B130" s="54"/>
      <c r="C130" s="54"/>
      <c r="D130" s="62" t="s">
        <v>858</v>
      </c>
      <c r="E130" s="62" t="s">
        <v>859</v>
      </c>
      <c r="F130" s="62">
        <v>28057781</v>
      </c>
      <c r="G130" s="62">
        <v>28059098</v>
      </c>
      <c r="H130" s="63" t="s">
        <v>860</v>
      </c>
      <c r="I130" s="62"/>
    </row>
    <row r="131" spans="1:9" x14ac:dyDescent="0.25">
      <c r="A131" s="54"/>
      <c r="B131" s="54"/>
      <c r="C131" s="54"/>
      <c r="D131" s="62" t="s">
        <v>861</v>
      </c>
      <c r="E131" s="62" t="s">
        <v>862</v>
      </c>
      <c r="F131" s="62">
        <v>28061378</v>
      </c>
      <c r="G131" s="62">
        <v>28063141</v>
      </c>
      <c r="H131" s="63" t="s">
        <v>863</v>
      </c>
      <c r="I131" s="62" t="s">
        <v>864</v>
      </c>
    </row>
    <row r="132" spans="1:9" x14ac:dyDescent="0.25">
      <c r="A132" s="54"/>
      <c r="B132" s="54"/>
      <c r="C132" s="54"/>
      <c r="D132" s="62" t="s">
        <v>865</v>
      </c>
      <c r="E132" s="62" t="s">
        <v>866</v>
      </c>
      <c r="F132" s="62">
        <v>28065887</v>
      </c>
      <c r="G132" s="62">
        <v>28071321</v>
      </c>
      <c r="H132" s="63" t="s">
        <v>838</v>
      </c>
      <c r="I132" s="62"/>
    </row>
    <row r="133" spans="1:9" x14ac:dyDescent="0.25">
      <c r="A133" s="54"/>
      <c r="B133" s="54"/>
      <c r="C133" s="54"/>
      <c r="D133" s="62" t="s">
        <v>867</v>
      </c>
      <c r="E133" s="62" t="s">
        <v>868</v>
      </c>
      <c r="F133" s="62">
        <v>28073863</v>
      </c>
      <c r="G133" s="62">
        <v>28074868</v>
      </c>
      <c r="H133" s="63" t="s">
        <v>838</v>
      </c>
      <c r="I133" s="62"/>
    </row>
    <row r="134" spans="1:9" x14ac:dyDescent="0.25">
      <c r="A134" s="54"/>
      <c r="B134" s="54"/>
      <c r="C134" s="54"/>
      <c r="D134" s="62" t="s">
        <v>869</v>
      </c>
      <c r="E134" s="62" t="s">
        <v>870</v>
      </c>
      <c r="F134" s="62">
        <v>28075600</v>
      </c>
      <c r="G134" s="62">
        <v>28077583</v>
      </c>
      <c r="H134" s="63" t="s">
        <v>871</v>
      </c>
      <c r="I134" s="62" t="s">
        <v>872</v>
      </c>
    </row>
    <row r="135" spans="1:9" x14ac:dyDescent="0.25">
      <c r="A135" s="54" t="s">
        <v>121</v>
      </c>
      <c r="B135" s="55" t="s">
        <v>1309</v>
      </c>
      <c r="C135" s="54">
        <v>9</v>
      </c>
      <c r="D135" s="62" t="s">
        <v>873</v>
      </c>
      <c r="E135" s="62" t="s">
        <v>874</v>
      </c>
      <c r="F135" s="62">
        <v>8039179</v>
      </c>
      <c r="G135" s="62">
        <v>8046886</v>
      </c>
      <c r="H135" s="63" t="s">
        <v>875</v>
      </c>
      <c r="I135" s="62" t="s">
        <v>876</v>
      </c>
    </row>
    <row r="136" spans="1:9" x14ac:dyDescent="0.25">
      <c r="A136" s="54"/>
      <c r="B136" s="57"/>
      <c r="C136" s="54"/>
      <c r="D136" s="62" t="s">
        <v>877</v>
      </c>
      <c r="E136" s="62" t="s">
        <v>878</v>
      </c>
      <c r="F136" s="62">
        <v>8151866</v>
      </c>
      <c r="G136" s="62">
        <v>8158558</v>
      </c>
      <c r="H136" s="63" t="s">
        <v>879</v>
      </c>
      <c r="I136" s="62"/>
    </row>
    <row r="137" spans="1:9" x14ac:dyDescent="0.25">
      <c r="A137" s="54"/>
      <c r="B137" s="57"/>
      <c r="C137" s="54"/>
      <c r="D137" s="62" t="s">
        <v>880</v>
      </c>
      <c r="E137" s="62" t="s">
        <v>881</v>
      </c>
      <c r="F137" s="62">
        <v>8165989</v>
      </c>
      <c r="G137" s="62">
        <v>8169041</v>
      </c>
      <c r="H137" s="63" t="s">
        <v>882</v>
      </c>
      <c r="I137" s="62"/>
    </row>
    <row r="138" spans="1:9" x14ac:dyDescent="0.25">
      <c r="A138" s="54"/>
      <c r="B138" s="58"/>
      <c r="C138" s="54"/>
      <c r="D138" s="62" t="s">
        <v>883</v>
      </c>
      <c r="E138" s="62" t="s">
        <v>884</v>
      </c>
      <c r="F138" s="62">
        <v>8173211</v>
      </c>
      <c r="G138" s="62">
        <v>8177505</v>
      </c>
      <c r="H138" s="63" t="s">
        <v>885</v>
      </c>
      <c r="I138" s="62"/>
    </row>
    <row r="139" spans="1:9" x14ac:dyDescent="0.25">
      <c r="A139" s="54" t="s">
        <v>119</v>
      </c>
      <c r="B139" s="55" t="s">
        <v>1326</v>
      </c>
      <c r="C139" s="54">
        <v>6</v>
      </c>
      <c r="D139" s="62" t="s">
        <v>886</v>
      </c>
      <c r="E139" s="62" t="s">
        <v>887</v>
      </c>
      <c r="F139" s="62">
        <v>1137134</v>
      </c>
      <c r="G139" s="62">
        <v>1138629</v>
      </c>
      <c r="H139" s="63" t="s">
        <v>888</v>
      </c>
      <c r="I139" s="62"/>
    </row>
    <row r="140" spans="1:9" x14ac:dyDescent="0.25">
      <c r="A140" s="54"/>
      <c r="B140" s="58"/>
      <c r="C140" s="54"/>
      <c r="D140" s="62" t="s">
        <v>889</v>
      </c>
      <c r="E140" s="62" t="s">
        <v>890</v>
      </c>
      <c r="F140" s="62">
        <v>1153499</v>
      </c>
      <c r="G140" s="62">
        <v>1155128</v>
      </c>
      <c r="H140" s="63" t="s">
        <v>891</v>
      </c>
      <c r="I140" s="62"/>
    </row>
    <row r="141" spans="1:9" x14ac:dyDescent="0.25">
      <c r="A141" s="54" t="s">
        <v>120</v>
      </c>
      <c r="B141" s="55" t="s">
        <v>1349</v>
      </c>
      <c r="C141" s="54">
        <v>7</v>
      </c>
      <c r="D141" s="62" t="s">
        <v>892</v>
      </c>
      <c r="E141" s="62" t="s">
        <v>893</v>
      </c>
      <c r="F141" s="62">
        <v>21353729</v>
      </c>
      <c r="G141" s="62">
        <v>21356652</v>
      </c>
      <c r="H141" s="63" t="s">
        <v>584</v>
      </c>
      <c r="I141" s="62"/>
    </row>
    <row r="142" spans="1:9" x14ac:dyDescent="0.25">
      <c r="A142" s="54"/>
      <c r="B142" s="57"/>
      <c r="C142" s="54"/>
      <c r="D142" s="62" t="s">
        <v>894</v>
      </c>
      <c r="E142" s="62" t="s">
        <v>895</v>
      </c>
      <c r="F142" s="62">
        <v>21359653</v>
      </c>
      <c r="G142" s="62">
        <v>21366555</v>
      </c>
      <c r="H142" s="63" t="s">
        <v>584</v>
      </c>
      <c r="I142" s="62"/>
    </row>
    <row r="143" spans="1:9" x14ac:dyDescent="0.25">
      <c r="A143" s="54"/>
      <c r="B143" s="57"/>
      <c r="C143" s="54"/>
      <c r="D143" s="62" t="s">
        <v>896</v>
      </c>
      <c r="E143" s="62" t="s">
        <v>897</v>
      </c>
      <c r="F143" s="62">
        <v>21368384</v>
      </c>
      <c r="G143" s="62">
        <v>21374650</v>
      </c>
      <c r="H143" s="63" t="s">
        <v>898</v>
      </c>
      <c r="I143" s="62"/>
    </row>
    <row r="144" spans="1:9" x14ac:dyDescent="0.25">
      <c r="A144" s="54"/>
      <c r="B144" s="57"/>
      <c r="C144" s="54"/>
      <c r="D144" s="62" t="s">
        <v>899</v>
      </c>
      <c r="E144" s="62" t="s">
        <v>900</v>
      </c>
      <c r="F144" s="62">
        <v>21378090</v>
      </c>
      <c r="G144" s="62">
        <v>21381229</v>
      </c>
      <c r="H144" s="63" t="s">
        <v>901</v>
      </c>
      <c r="I144" s="62"/>
    </row>
    <row r="145" spans="1:9" x14ac:dyDescent="0.25">
      <c r="A145" s="54"/>
      <c r="B145" s="57"/>
      <c r="C145" s="54"/>
      <c r="D145" s="62" t="s">
        <v>902</v>
      </c>
      <c r="E145" s="62" t="s">
        <v>903</v>
      </c>
      <c r="F145" s="62">
        <v>21384789</v>
      </c>
      <c r="G145" s="62">
        <v>21388269</v>
      </c>
      <c r="H145" s="63" t="s">
        <v>901</v>
      </c>
      <c r="I145" s="62"/>
    </row>
    <row r="146" spans="1:9" x14ac:dyDescent="0.25">
      <c r="A146" s="54"/>
      <c r="B146" s="57"/>
      <c r="C146" s="54"/>
      <c r="D146" s="62" t="s">
        <v>904</v>
      </c>
      <c r="E146" s="62" t="s">
        <v>905</v>
      </c>
      <c r="F146" s="62">
        <v>21395341</v>
      </c>
      <c r="G146" s="62">
        <v>21396704</v>
      </c>
      <c r="H146" s="63" t="s">
        <v>898</v>
      </c>
      <c r="I146" s="62" t="s">
        <v>906</v>
      </c>
    </row>
    <row r="147" spans="1:9" x14ac:dyDescent="0.25">
      <c r="A147" s="54"/>
      <c r="B147" s="57"/>
      <c r="C147" s="54"/>
      <c r="D147" s="62" t="s">
        <v>907</v>
      </c>
      <c r="E147" s="62" t="s">
        <v>908</v>
      </c>
      <c r="F147" s="62">
        <v>21407942</v>
      </c>
      <c r="G147" s="62">
        <v>21411687</v>
      </c>
      <c r="H147" s="63" t="s">
        <v>584</v>
      </c>
      <c r="I147" s="62"/>
    </row>
    <row r="148" spans="1:9" x14ac:dyDescent="0.25">
      <c r="A148" s="54"/>
      <c r="B148" s="57"/>
      <c r="C148" s="54"/>
      <c r="D148" s="62" t="s">
        <v>909</v>
      </c>
      <c r="E148" s="62" t="s">
        <v>910</v>
      </c>
      <c r="F148" s="62">
        <v>21414427</v>
      </c>
      <c r="G148" s="62">
        <v>21419296</v>
      </c>
      <c r="H148" s="63" t="s">
        <v>584</v>
      </c>
      <c r="I148" s="62"/>
    </row>
    <row r="149" spans="1:9" x14ac:dyDescent="0.25">
      <c r="A149" s="54"/>
      <c r="B149" s="57"/>
      <c r="C149" s="54"/>
      <c r="D149" s="62" t="s">
        <v>911</v>
      </c>
      <c r="E149" s="62" t="s">
        <v>912</v>
      </c>
      <c r="F149" s="62">
        <v>21434654</v>
      </c>
      <c r="G149" s="62">
        <v>21437604</v>
      </c>
      <c r="H149" s="63" t="s">
        <v>584</v>
      </c>
      <c r="I149" s="62"/>
    </row>
    <row r="150" spans="1:9" x14ac:dyDescent="0.25">
      <c r="A150" s="54"/>
      <c r="B150" s="57"/>
      <c r="C150" s="54"/>
      <c r="D150" s="62" t="s">
        <v>913</v>
      </c>
      <c r="E150" s="62" t="s">
        <v>914</v>
      </c>
      <c r="F150" s="62">
        <v>21441037</v>
      </c>
      <c r="G150" s="62">
        <v>21444823</v>
      </c>
      <c r="H150" s="63" t="s">
        <v>568</v>
      </c>
      <c r="I150" s="62"/>
    </row>
    <row r="151" spans="1:9" x14ac:dyDescent="0.25">
      <c r="A151" s="54"/>
      <c r="B151" s="57"/>
      <c r="C151" s="54"/>
      <c r="D151" s="62" t="s">
        <v>915</v>
      </c>
      <c r="E151" s="62" t="s">
        <v>916</v>
      </c>
      <c r="F151" s="62">
        <v>21465220</v>
      </c>
      <c r="G151" s="62">
        <v>21466379</v>
      </c>
      <c r="H151" s="63" t="s">
        <v>917</v>
      </c>
      <c r="I151" s="62"/>
    </row>
    <row r="152" spans="1:9" x14ac:dyDescent="0.25">
      <c r="A152" s="54"/>
      <c r="B152" s="57"/>
      <c r="C152" s="54"/>
      <c r="D152" s="62" t="s">
        <v>918</v>
      </c>
      <c r="E152" s="62" t="s">
        <v>919</v>
      </c>
      <c r="F152" s="62">
        <v>21466858</v>
      </c>
      <c r="G152" s="62">
        <v>21469857</v>
      </c>
      <c r="H152" s="63" t="s">
        <v>920</v>
      </c>
      <c r="I152" s="62" t="s">
        <v>921</v>
      </c>
    </row>
    <row r="153" spans="1:9" x14ac:dyDescent="0.25">
      <c r="A153" s="54"/>
      <c r="B153" s="57"/>
      <c r="C153" s="54"/>
      <c r="D153" s="62" t="s">
        <v>922</v>
      </c>
      <c r="E153" s="62" t="s">
        <v>923</v>
      </c>
      <c r="F153" s="62">
        <v>21470797</v>
      </c>
      <c r="G153" s="62">
        <v>21473327</v>
      </c>
      <c r="H153" s="63" t="s">
        <v>924</v>
      </c>
      <c r="I153" s="62"/>
    </row>
    <row r="154" spans="1:9" x14ac:dyDescent="0.25">
      <c r="A154" s="54"/>
      <c r="B154" s="57"/>
      <c r="C154" s="54"/>
      <c r="D154" s="62" t="s">
        <v>925</v>
      </c>
      <c r="E154" s="62" t="s">
        <v>926</v>
      </c>
      <c r="F154" s="62">
        <v>21505640</v>
      </c>
      <c r="G154" s="62">
        <v>21506607</v>
      </c>
      <c r="H154" s="63" t="s">
        <v>924</v>
      </c>
      <c r="I154" s="62"/>
    </row>
    <row r="155" spans="1:9" x14ac:dyDescent="0.25">
      <c r="A155" s="54"/>
      <c r="B155" s="58"/>
      <c r="C155" s="54"/>
      <c r="D155" s="62" t="s">
        <v>927</v>
      </c>
      <c r="E155" s="62" t="s">
        <v>928</v>
      </c>
      <c r="F155" s="62">
        <v>21518901</v>
      </c>
      <c r="G155" s="62">
        <v>21519967</v>
      </c>
      <c r="H155" s="63" t="s">
        <v>929</v>
      </c>
      <c r="I155" s="62" t="s">
        <v>930</v>
      </c>
    </row>
    <row r="156" spans="1:9" x14ac:dyDescent="0.25">
      <c r="A156" s="54"/>
      <c r="B156" s="55" t="s">
        <v>1350</v>
      </c>
      <c r="C156" s="54">
        <v>12</v>
      </c>
      <c r="D156" s="62" t="s">
        <v>931</v>
      </c>
      <c r="E156" s="62" t="s">
        <v>932</v>
      </c>
      <c r="F156" s="62">
        <v>7095860</v>
      </c>
      <c r="G156" s="62">
        <v>7101608</v>
      </c>
      <c r="H156" s="63" t="s">
        <v>933</v>
      </c>
      <c r="I156" s="62"/>
    </row>
    <row r="157" spans="1:9" x14ac:dyDescent="0.25">
      <c r="A157" s="54"/>
      <c r="B157" s="57"/>
      <c r="C157" s="54"/>
      <c r="D157" s="62" t="s">
        <v>934</v>
      </c>
      <c r="E157" s="62" t="s">
        <v>935</v>
      </c>
      <c r="F157" s="62">
        <v>7111787</v>
      </c>
      <c r="G157" s="62">
        <v>7117102</v>
      </c>
      <c r="H157" s="63" t="s">
        <v>568</v>
      </c>
      <c r="I157" s="62" t="s">
        <v>936</v>
      </c>
    </row>
    <row r="158" spans="1:9" x14ac:dyDescent="0.25">
      <c r="A158" s="54"/>
      <c r="B158" s="57"/>
      <c r="C158" s="54"/>
      <c r="D158" s="62" t="s">
        <v>937</v>
      </c>
      <c r="E158" s="62" t="s">
        <v>938</v>
      </c>
      <c r="F158" s="62">
        <v>7165808</v>
      </c>
      <c r="G158" s="62">
        <v>7171019</v>
      </c>
      <c r="H158" s="63" t="s">
        <v>939</v>
      </c>
      <c r="I158" s="62" t="s">
        <v>940</v>
      </c>
    </row>
    <row r="159" spans="1:9" x14ac:dyDescent="0.25">
      <c r="A159" s="54"/>
      <c r="B159" s="58"/>
      <c r="C159" s="54"/>
      <c r="D159" s="62" t="s">
        <v>941</v>
      </c>
      <c r="E159" s="62" t="s">
        <v>942</v>
      </c>
      <c r="F159" s="62">
        <v>7235000</v>
      </c>
      <c r="G159" s="62">
        <v>7237115</v>
      </c>
      <c r="H159" s="63" t="s">
        <v>943</v>
      </c>
      <c r="I159" s="62" t="s">
        <v>1890</v>
      </c>
    </row>
  </sheetData>
  <mergeCells count="36">
    <mergeCell ref="A3:A24"/>
    <mergeCell ref="B3:B24"/>
    <mergeCell ref="C3:C24"/>
    <mergeCell ref="A25:A56"/>
    <mergeCell ref="B25:B40"/>
    <mergeCell ref="C25:C40"/>
    <mergeCell ref="B41:B56"/>
    <mergeCell ref="C41:C56"/>
    <mergeCell ref="A57:A80"/>
    <mergeCell ref="B57:B68"/>
    <mergeCell ref="C57:C80"/>
    <mergeCell ref="B69:B80"/>
    <mergeCell ref="A81:A93"/>
    <mergeCell ref="B81:B93"/>
    <mergeCell ref="C81:C93"/>
    <mergeCell ref="B107:B112"/>
    <mergeCell ref="C107:C112"/>
    <mergeCell ref="C94:C106"/>
    <mergeCell ref="B94:B106"/>
    <mergeCell ref="A94:A106"/>
    <mergeCell ref="A1:I1"/>
    <mergeCell ref="A139:A140"/>
    <mergeCell ref="B139:B140"/>
    <mergeCell ref="C139:C140"/>
    <mergeCell ref="A141:A159"/>
    <mergeCell ref="B141:B155"/>
    <mergeCell ref="C141:C155"/>
    <mergeCell ref="B156:B159"/>
    <mergeCell ref="C156:C159"/>
    <mergeCell ref="A113:A134"/>
    <mergeCell ref="B113:B134"/>
    <mergeCell ref="C113:C134"/>
    <mergeCell ref="A135:A138"/>
    <mergeCell ref="B135:B138"/>
    <mergeCell ref="C135:C138"/>
    <mergeCell ref="A107:A11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2F940F-63CE-45AD-8F82-E94BA17356C3}">
  <dimension ref="A1:I71"/>
  <sheetViews>
    <sheetView workbookViewId="0">
      <selection activeCell="H13" sqref="H13"/>
    </sheetView>
  </sheetViews>
  <sheetFormatPr defaultRowHeight="15" x14ac:dyDescent="0.25"/>
  <cols>
    <col min="2" max="2" width="18.140625" bestFit="1" customWidth="1"/>
    <col min="5" max="5" width="13.42578125" bestFit="1" customWidth="1"/>
    <col min="6" max="6" width="12.85546875" bestFit="1" customWidth="1"/>
    <col min="8" max="8" width="96.7109375" customWidth="1"/>
  </cols>
  <sheetData>
    <row r="1" spans="1:9" x14ac:dyDescent="0.25">
      <c r="A1" s="39" t="s">
        <v>1885</v>
      </c>
      <c r="B1" s="39"/>
      <c r="C1" s="39"/>
      <c r="D1" s="39"/>
      <c r="E1" s="39"/>
      <c r="F1" s="39"/>
      <c r="G1" s="39"/>
      <c r="H1" s="39"/>
      <c r="I1" s="39"/>
    </row>
    <row r="2" spans="1:9" x14ac:dyDescent="0.25">
      <c r="A2" s="12" t="s">
        <v>155</v>
      </c>
      <c r="B2" s="12" t="s">
        <v>157</v>
      </c>
      <c r="C2" s="12" t="s">
        <v>159</v>
      </c>
      <c r="D2" s="12" t="s">
        <v>436</v>
      </c>
      <c r="E2" s="12" t="s">
        <v>437</v>
      </c>
      <c r="F2" s="12" t="s">
        <v>438</v>
      </c>
      <c r="G2" s="12" t="s">
        <v>439</v>
      </c>
      <c r="H2" s="12" t="s">
        <v>440</v>
      </c>
      <c r="I2" s="12" t="s">
        <v>441</v>
      </c>
    </row>
    <row r="3" spans="1:9" x14ac:dyDescent="0.25">
      <c r="A3" s="43" t="s">
        <v>112</v>
      </c>
      <c r="B3" s="43" t="s">
        <v>1050</v>
      </c>
      <c r="C3" s="43">
        <v>2</v>
      </c>
      <c r="D3" s="12" t="s">
        <v>1562</v>
      </c>
      <c r="E3" s="12" t="s">
        <v>1561</v>
      </c>
      <c r="F3" s="12">
        <v>31396772</v>
      </c>
      <c r="G3" s="12">
        <v>31399000</v>
      </c>
      <c r="H3" s="30" t="s">
        <v>1564</v>
      </c>
      <c r="I3" s="12" t="s">
        <v>1563</v>
      </c>
    </row>
    <row r="4" spans="1:9" x14ac:dyDescent="0.25">
      <c r="A4" s="43"/>
      <c r="B4" s="43"/>
      <c r="C4" s="43"/>
      <c r="D4" s="12" t="s">
        <v>1567</v>
      </c>
      <c r="E4" s="12" t="s">
        <v>1565</v>
      </c>
      <c r="F4" s="12">
        <v>31409912</v>
      </c>
      <c r="G4" s="12">
        <v>31413535</v>
      </c>
      <c r="H4" s="30" t="s">
        <v>1564</v>
      </c>
      <c r="I4" s="12" t="s">
        <v>1566</v>
      </c>
    </row>
    <row r="5" spans="1:9" ht="30" x14ac:dyDescent="0.25">
      <c r="A5" s="43"/>
      <c r="B5" s="43"/>
      <c r="C5" s="43"/>
      <c r="D5" s="12" t="s">
        <v>1569</v>
      </c>
      <c r="E5" s="12" t="s">
        <v>1568</v>
      </c>
      <c r="F5" s="12">
        <v>31423943</v>
      </c>
      <c r="G5" s="12">
        <v>31425239</v>
      </c>
      <c r="H5" s="30" t="s">
        <v>1864</v>
      </c>
      <c r="I5" s="12" t="s">
        <v>1570</v>
      </c>
    </row>
    <row r="6" spans="1:9" x14ac:dyDescent="0.25">
      <c r="A6" s="43"/>
      <c r="B6" s="43"/>
      <c r="C6" s="43"/>
      <c r="D6" s="12" t="s">
        <v>1573</v>
      </c>
      <c r="E6" s="12" t="s">
        <v>1571</v>
      </c>
      <c r="F6" s="12">
        <v>31491698</v>
      </c>
      <c r="G6" s="12">
        <v>31494349</v>
      </c>
      <c r="H6" s="30" t="s">
        <v>1574</v>
      </c>
      <c r="I6" s="12" t="s">
        <v>1572</v>
      </c>
    </row>
    <row r="7" spans="1:9" x14ac:dyDescent="0.25">
      <c r="A7" s="43"/>
      <c r="B7" s="43"/>
      <c r="C7" s="43"/>
      <c r="D7" s="12" t="s">
        <v>1577</v>
      </c>
      <c r="E7" s="12" t="s">
        <v>1576</v>
      </c>
      <c r="F7" s="12">
        <v>31515301</v>
      </c>
      <c r="G7" s="12">
        <v>31517784</v>
      </c>
      <c r="H7" s="30" t="s">
        <v>1575</v>
      </c>
      <c r="I7" s="12" t="s">
        <v>1578</v>
      </c>
    </row>
    <row r="8" spans="1:9" ht="30" x14ac:dyDescent="0.25">
      <c r="A8" s="43" t="s">
        <v>113</v>
      </c>
      <c r="B8" s="43" t="s">
        <v>1063</v>
      </c>
      <c r="C8" s="43">
        <v>3</v>
      </c>
      <c r="D8" s="12" t="s">
        <v>1585</v>
      </c>
      <c r="E8" s="12" t="s">
        <v>1579</v>
      </c>
      <c r="F8" s="12">
        <v>28664068</v>
      </c>
      <c r="G8" s="12">
        <v>28667703</v>
      </c>
      <c r="H8" s="30" t="s">
        <v>1581</v>
      </c>
      <c r="I8" s="12" t="s">
        <v>1580</v>
      </c>
    </row>
    <row r="9" spans="1:9" x14ac:dyDescent="0.25">
      <c r="A9" s="43"/>
      <c r="B9" s="43"/>
      <c r="C9" s="43"/>
      <c r="D9" s="12" t="s">
        <v>1586</v>
      </c>
      <c r="E9" s="12" t="s">
        <v>1584</v>
      </c>
      <c r="F9" s="12">
        <v>28686958</v>
      </c>
      <c r="G9" s="12">
        <v>28689501</v>
      </c>
      <c r="H9" s="30" t="s">
        <v>1582</v>
      </c>
      <c r="I9" s="12" t="s">
        <v>1583</v>
      </c>
    </row>
    <row r="10" spans="1:9" x14ac:dyDescent="0.25">
      <c r="A10" s="43"/>
      <c r="B10" s="43"/>
      <c r="C10" s="43"/>
      <c r="D10" s="12" t="s">
        <v>1608</v>
      </c>
      <c r="E10" s="12" t="s">
        <v>1587</v>
      </c>
      <c r="F10" s="12">
        <v>28690392</v>
      </c>
      <c r="G10" s="12">
        <v>28695611</v>
      </c>
      <c r="H10" s="30" t="s">
        <v>1588</v>
      </c>
      <c r="I10" s="12"/>
    </row>
    <row r="11" spans="1:9" x14ac:dyDescent="0.25">
      <c r="A11" s="43"/>
      <c r="B11" s="43"/>
      <c r="C11" s="43"/>
      <c r="D11" s="12" t="s">
        <v>1609</v>
      </c>
      <c r="E11" s="12" t="s">
        <v>1589</v>
      </c>
      <c r="F11" s="12">
        <v>28708663</v>
      </c>
      <c r="G11" s="12">
        <v>28716214</v>
      </c>
      <c r="H11" s="30" t="s">
        <v>1590</v>
      </c>
      <c r="I11" s="12"/>
    </row>
    <row r="12" spans="1:9" ht="45" x14ac:dyDescent="0.25">
      <c r="A12" s="43"/>
      <c r="B12" s="43"/>
      <c r="C12" s="43"/>
      <c r="D12" s="12" t="s">
        <v>1610</v>
      </c>
      <c r="E12" s="12" t="s">
        <v>1593</v>
      </c>
      <c r="F12" s="12">
        <v>28719395</v>
      </c>
      <c r="G12" s="12">
        <v>28724712</v>
      </c>
      <c r="H12" s="30" t="s">
        <v>1591</v>
      </c>
      <c r="I12" s="12" t="s">
        <v>1592</v>
      </c>
    </row>
    <row r="13" spans="1:9" x14ac:dyDescent="0.25">
      <c r="A13" s="43"/>
      <c r="B13" s="43"/>
      <c r="C13" s="43"/>
      <c r="D13" s="12" t="s">
        <v>1611</v>
      </c>
      <c r="E13" s="12" t="s">
        <v>1594</v>
      </c>
      <c r="F13" s="12">
        <v>28730960</v>
      </c>
      <c r="G13" s="12">
        <v>28732934</v>
      </c>
      <c r="H13" s="30" t="s">
        <v>1596</v>
      </c>
      <c r="I13" s="12" t="s">
        <v>1595</v>
      </c>
    </row>
    <row r="14" spans="1:9" x14ac:dyDescent="0.25">
      <c r="A14" s="43"/>
      <c r="B14" s="43"/>
      <c r="C14" s="43"/>
      <c r="D14" s="12" t="s">
        <v>1612</v>
      </c>
      <c r="E14" s="12" t="s">
        <v>1597</v>
      </c>
      <c r="F14" s="12">
        <v>28750215</v>
      </c>
      <c r="G14" s="12">
        <v>28762250</v>
      </c>
      <c r="H14" s="30" t="s">
        <v>1590</v>
      </c>
      <c r="I14" s="12"/>
    </row>
    <row r="15" spans="1:9" x14ac:dyDescent="0.25">
      <c r="A15" s="43"/>
      <c r="B15" s="43"/>
      <c r="C15" s="43"/>
      <c r="D15" s="12" t="s">
        <v>1613</v>
      </c>
      <c r="E15" s="12" t="s">
        <v>1599</v>
      </c>
      <c r="F15" s="12">
        <v>28774588</v>
      </c>
      <c r="G15" s="12">
        <v>28777241</v>
      </c>
      <c r="H15" s="30" t="s">
        <v>1598</v>
      </c>
      <c r="I15" s="12"/>
    </row>
    <row r="16" spans="1:9" x14ac:dyDescent="0.25">
      <c r="A16" s="43"/>
      <c r="B16" s="43"/>
      <c r="C16" s="43"/>
      <c r="D16" s="12" t="s">
        <v>1614</v>
      </c>
      <c r="E16" s="12" t="s">
        <v>1601</v>
      </c>
      <c r="F16" s="12">
        <v>28795423</v>
      </c>
      <c r="G16" s="12">
        <v>28798180</v>
      </c>
      <c r="H16" s="30" t="s">
        <v>1600</v>
      </c>
      <c r="I16" s="12"/>
    </row>
    <row r="17" spans="1:9" x14ac:dyDescent="0.25">
      <c r="A17" s="43"/>
      <c r="B17" s="43"/>
      <c r="C17" s="43"/>
      <c r="D17" s="12" t="s">
        <v>1615</v>
      </c>
      <c r="E17" s="12" t="s">
        <v>1602</v>
      </c>
      <c r="F17" s="12">
        <v>28813619</v>
      </c>
      <c r="G17" s="12">
        <v>28820086</v>
      </c>
      <c r="H17" s="30" t="s">
        <v>1604</v>
      </c>
      <c r="I17" s="12" t="s">
        <v>1603</v>
      </c>
    </row>
    <row r="18" spans="1:9" x14ac:dyDescent="0.25">
      <c r="A18" s="43"/>
      <c r="B18" s="43"/>
      <c r="C18" s="43"/>
      <c r="D18" s="12" t="s">
        <v>1616</v>
      </c>
      <c r="E18" s="12" t="s">
        <v>1605</v>
      </c>
      <c r="F18" s="12">
        <v>28822424</v>
      </c>
      <c r="G18" s="12">
        <v>28826321</v>
      </c>
      <c r="H18" s="30" t="s">
        <v>1607</v>
      </c>
      <c r="I18" s="12" t="s">
        <v>1606</v>
      </c>
    </row>
    <row r="19" spans="1:9" x14ac:dyDescent="0.25">
      <c r="A19" s="43" t="s">
        <v>117</v>
      </c>
      <c r="B19" s="43" t="s">
        <v>1120</v>
      </c>
      <c r="C19" s="43">
        <v>2</v>
      </c>
      <c r="D19" s="12" t="s">
        <v>1696</v>
      </c>
      <c r="E19" s="12" t="s">
        <v>1571</v>
      </c>
      <c r="F19" s="12">
        <v>31491698</v>
      </c>
      <c r="G19" s="12">
        <v>31494349</v>
      </c>
      <c r="H19" s="30" t="s">
        <v>1618</v>
      </c>
      <c r="I19" s="12" t="s">
        <v>1617</v>
      </c>
    </row>
    <row r="20" spans="1:9" x14ac:dyDescent="0.25">
      <c r="A20" s="43"/>
      <c r="B20" s="43"/>
      <c r="C20" s="43"/>
      <c r="D20" s="12" t="s">
        <v>1697</v>
      </c>
      <c r="E20" s="12" t="s">
        <v>1576</v>
      </c>
      <c r="F20" s="12">
        <v>31515301</v>
      </c>
      <c r="G20" s="12">
        <v>31517784</v>
      </c>
      <c r="H20" s="30" t="s">
        <v>1619</v>
      </c>
      <c r="I20" s="12" t="s">
        <v>1578</v>
      </c>
    </row>
    <row r="21" spans="1:9" x14ac:dyDescent="0.25">
      <c r="A21" s="43"/>
      <c r="B21" s="43"/>
      <c r="C21" s="43"/>
      <c r="D21" s="12" t="s">
        <v>1698</v>
      </c>
      <c r="E21" s="12" t="s">
        <v>1620</v>
      </c>
      <c r="F21" s="12">
        <v>31591221</v>
      </c>
      <c r="G21" s="12">
        <v>31593106</v>
      </c>
      <c r="H21" s="30" t="s">
        <v>1622</v>
      </c>
      <c r="I21" s="12" t="s">
        <v>1621</v>
      </c>
    </row>
    <row r="22" spans="1:9" x14ac:dyDescent="0.25">
      <c r="A22" s="43"/>
      <c r="B22" s="43"/>
      <c r="C22" s="43"/>
      <c r="D22" s="12" t="s">
        <v>1699</v>
      </c>
      <c r="E22" s="12" t="s">
        <v>1623</v>
      </c>
      <c r="F22" s="12">
        <v>31597740</v>
      </c>
      <c r="G22" s="12">
        <v>31600635</v>
      </c>
      <c r="H22" s="30" t="s">
        <v>1626</v>
      </c>
      <c r="I22" s="12"/>
    </row>
    <row r="23" spans="1:9" x14ac:dyDescent="0.25">
      <c r="A23" s="43"/>
      <c r="B23" s="43"/>
      <c r="C23" s="43"/>
      <c r="D23" s="12" t="s">
        <v>1700</v>
      </c>
      <c r="E23" s="12" t="s">
        <v>1624</v>
      </c>
      <c r="F23" s="12">
        <v>31601366</v>
      </c>
      <c r="G23" s="12">
        <v>31604391</v>
      </c>
      <c r="H23" s="30" t="s">
        <v>1625</v>
      </c>
      <c r="I23" s="12"/>
    </row>
    <row r="24" spans="1:9" x14ac:dyDescent="0.25">
      <c r="A24" s="43"/>
      <c r="B24" s="43"/>
      <c r="C24" s="43"/>
      <c r="D24" s="12" t="s">
        <v>1701</v>
      </c>
      <c r="E24" s="12" t="s">
        <v>1628</v>
      </c>
      <c r="F24" s="12">
        <v>31609801</v>
      </c>
      <c r="G24" s="12">
        <v>31614169</v>
      </c>
      <c r="H24" s="30" t="s">
        <v>1627</v>
      </c>
      <c r="I24" s="12"/>
    </row>
    <row r="25" spans="1:9" x14ac:dyDescent="0.25">
      <c r="A25" s="43"/>
      <c r="B25" s="43"/>
      <c r="C25" s="43"/>
      <c r="D25" s="12" t="s">
        <v>1702</v>
      </c>
      <c r="E25" s="12" t="s">
        <v>1629</v>
      </c>
      <c r="F25" s="12">
        <v>31648754</v>
      </c>
      <c r="G25" s="12">
        <v>31650407</v>
      </c>
      <c r="H25" s="30" t="s">
        <v>1631</v>
      </c>
      <c r="I25" s="12" t="s">
        <v>1630</v>
      </c>
    </row>
    <row r="26" spans="1:9" x14ac:dyDescent="0.25">
      <c r="A26" s="43" t="s">
        <v>117</v>
      </c>
      <c r="B26" s="43" t="s">
        <v>1121</v>
      </c>
      <c r="C26" s="43">
        <v>2</v>
      </c>
      <c r="D26" s="12" t="s">
        <v>1703</v>
      </c>
      <c r="E26" s="12" t="s">
        <v>1620</v>
      </c>
      <c r="F26" s="12">
        <v>31591221</v>
      </c>
      <c r="G26" s="12">
        <v>31593106</v>
      </c>
      <c r="H26" s="30" t="s">
        <v>1622</v>
      </c>
      <c r="I26" s="12" t="s">
        <v>1621</v>
      </c>
    </row>
    <row r="27" spans="1:9" x14ac:dyDescent="0.25">
      <c r="A27" s="43"/>
      <c r="B27" s="43"/>
      <c r="C27" s="43"/>
      <c r="D27" s="12" t="s">
        <v>1704</v>
      </c>
      <c r="E27" s="12" t="s">
        <v>1623</v>
      </c>
      <c r="F27" s="12">
        <v>31597740</v>
      </c>
      <c r="G27" s="12">
        <v>31600635</v>
      </c>
      <c r="H27" s="30" t="s">
        <v>1626</v>
      </c>
      <c r="I27" s="12"/>
    </row>
    <row r="28" spans="1:9" x14ac:dyDescent="0.25">
      <c r="A28" s="43"/>
      <c r="B28" s="43"/>
      <c r="C28" s="43"/>
      <c r="D28" s="12" t="s">
        <v>1705</v>
      </c>
      <c r="E28" s="12" t="s">
        <v>1624</v>
      </c>
      <c r="F28" s="12">
        <v>31601366</v>
      </c>
      <c r="G28" s="12">
        <v>31604391</v>
      </c>
      <c r="H28" s="30" t="s">
        <v>1625</v>
      </c>
      <c r="I28" s="12"/>
    </row>
    <row r="29" spans="1:9" x14ac:dyDescent="0.25">
      <c r="A29" s="43"/>
      <c r="B29" s="43"/>
      <c r="C29" s="43"/>
      <c r="D29" s="12" t="s">
        <v>1701</v>
      </c>
      <c r="E29" s="12" t="s">
        <v>1628</v>
      </c>
      <c r="F29" s="12">
        <v>31609801</v>
      </c>
      <c r="G29" s="12">
        <v>31614169</v>
      </c>
      <c r="H29" s="30" t="s">
        <v>1627</v>
      </c>
      <c r="I29" s="12"/>
    </row>
    <row r="30" spans="1:9" x14ac:dyDescent="0.25">
      <c r="A30" s="43"/>
      <c r="B30" s="43"/>
      <c r="C30" s="43"/>
      <c r="D30" s="12" t="s">
        <v>1706</v>
      </c>
      <c r="E30" s="12" t="s">
        <v>1629</v>
      </c>
      <c r="F30" s="12">
        <v>31648754</v>
      </c>
      <c r="G30" s="12">
        <v>31650407</v>
      </c>
      <c r="H30" s="30" t="s">
        <v>1631</v>
      </c>
      <c r="I30" s="12" t="s">
        <v>1630</v>
      </c>
    </row>
    <row r="31" spans="1:9" x14ac:dyDescent="0.25">
      <c r="A31" s="43"/>
      <c r="B31" s="43"/>
      <c r="C31" s="43"/>
      <c r="D31" s="12" t="s">
        <v>1707</v>
      </c>
      <c r="E31" s="12" t="s">
        <v>1633</v>
      </c>
      <c r="F31" s="12">
        <v>31663080</v>
      </c>
      <c r="G31" s="12">
        <v>31665818</v>
      </c>
      <c r="H31" s="30" t="s">
        <v>1632</v>
      </c>
      <c r="I31" s="12" t="s">
        <v>1634</v>
      </c>
    </row>
    <row r="32" spans="1:9" x14ac:dyDescent="0.25">
      <c r="A32" s="43" t="s">
        <v>117</v>
      </c>
      <c r="B32" s="43" t="s">
        <v>1122</v>
      </c>
      <c r="C32" s="43">
        <v>2</v>
      </c>
      <c r="D32" s="12" t="s">
        <v>1703</v>
      </c>
      <c r="E32" s="12" t="s">
        <v>1620</v>
      </c>
      <c r="F32" s="12">
        <v>31591221</v>
      </c>
      <c r="G32" s="12">
        <v>31593106</v>
      </c>
      <c r="H32" s="30" t="s">
        <v>1622</v>
      </c>
      <c r="I32" s="12"/>
    </row>
    <row r="33" spans="1:9" x14ac:dyDescent="0.25">
      <c r="A33" s="43"/>
      <c r="B33" s="43"/>
      <c r="C33" s="43"/>
      <c r="D33" s="12" t="s">
        <v>1704</v>
      </c>
      <c r="E33" s="12" t="s">
        <v>1623</v>
      </c>
      <c r="F33" s="12">
        <v>31597740</v>
      </c>
      <c r="G33" s="12">
        <v>31600635</v>
      </c>
      <c r="H33" s="30" t="s">
        <v>1626</v>
      </c>
      <c r="I33" s="12"/>
    </row>
    <row r="34" spans="1:9" x14ac:dyDescent="0.25">
      <c r="A34" s="43"/>
      <c r="B34" s="43"/>
      <c r="C34" s="43"/>
      <c r="D34" s="12" t="s">
        <v>1705</v>
      </c>
      <c r="E34" s="12" t="s">
        <v>1624</v>
      </c>
      <c r="F34" s="12">
        <v>31601366</v>
      </c>
      <c r="G34" s="12">
        <v>31604391</v>
      </c>
      <c r="H34" s="30" t="s">
        <v>1625</v>
      </c>
      <c r="I34" s="12"/>
    </row>
    <row r="35" spans="1:9" x14ac:dyDescent="0.25">
      <c r="A35" s="43"/>
      <c r="B35" s="43"/>
      <c r="C35" s="43"/>
      <c r="D35" s="12" t="s">
        <v>1708</v>
      </c>
      <c r="E35" s="12" t="s">
        <v>1628</v>
      </c>
      <c r="F35" s="12">
        <v>31609801</v>
      </c>
      <c r="G35" s="12">
        <v>31614169</v>
      </c>
      <c r="H35" s="30" t="s">
        <v>1627</v>
      </c>
      <c r="I35" s="12"/>
    </row>
    <row r="36" spans="1:9" x14ac:dyDescent="0.25">
      <c r="A36" s="43"/>
      <c r="B36" s="43"/>
      <c r="C36" s="43"/>
      <c r="D36" s="12" t="s">
        <v>1706</v>
      </c>
      <c r="E36" s="12" t="s">
        <v>1629</v>
      </c>
      <c r="F36" s="12">
        <v>31648754</v>
      </c>
      <c r="G36" s="12">
        <v>31650407</v>
      </c>
      <c r="H36" s="30" t="s">
        <v>1631</v>
      </c>
      <c r="I36" s="12"/>
    </row>
    <row r="37" spans="1:9" x14ac:dyDescent="0.25">
      <c r="A37" s="43"/>
      <c r="B37" s="43"/>
      <c r="C37" s="43"/>
      <c r="D37" s="12" t="s">
        <v>1707</v>
      </c>
      <c r="E37" s="12" t="s">
        <v>1633</v>
      </c>
      <c r="F37" s="12">
        <v>31663080</v>
      </c>
      <c r="G37" s="12">
        <v>31665818</v>
      </c>
      <c r="H37" s="30" t="s">
        <v>1632</v>
      </c>
      <c r="I37" s="12"/>
    </row>
    <row r="38" spans="1:9" x14ac:dyDescent="0.25">
      <c r="A38" s="43"/>
      <c r="B38" s="43"/>
      <c r="C38" s="43"/>
      <c r="D38" s="12" t="s">
        <v>1709</v>
      </c>
      <c r="E38" s="12" t="s">
        <v>1635</v>
      </c>
      <c r="F38" s="12">
        <v>31698204</v>
      </c>
      <c r="G38" s="12">
        <v>31700438</v>
      </c>
      <c r="H38" s="30" t="s">
        <v>1637</v>
      </c>
      <c r="I38" s="12" t="s">
        <v>1636</v>
      </c>
    </row>
    <row r="39" spans="1:9" x14ac:dyDescent="0.25">
      <c r="A39" s="43"/>
      <c r="B39" s="43"/>
      <c r="C39" s="43"/>
      <c r="D39" s="12" t="s">
        <v>1711</v>
      </c>
      <c r="E39" s="12" t="s">
        <v>1638</v>
      </c>
      <c r="F39" s="12">
        <v>31711381</v>
      </c>
      <c r="G39" s="12">
        <v>31716394</v>
      </c>
      <c r="H39" s="30" t="s">
        <v>1639</v>
      </c>
      <c r="I39" s="12"/>
    </row>
    <row r="40" spans="1:9" x14ac:dyDescent="0.25">
      <c r="A40" s="49" t="s">
        <v>117</v>
      </c>
      <c r="B40" s="43" t="s">
        <v>1123</v>
      </c>
      <c r="C40" s="43">
        <v>2</v>
      </c>
      <c r="D40" s="12" t="s">
        <v>1703</v>
      </c>
      <c r="E40" s="12" t="s">
        <v>1620</v>
      </c>
      <c r="F40" s="12">
        <v>31591221</v>
      </c>
      <c r="G40" s="12">
        <v>31593106</v>
      </c>
      <c r="H40" s="30" t="s">
        <v>1622</v>
      </c>
      <c r="I40" s="12" t="s">
        <v>1621</v>
      </c>
    </row>
    <row r="41" spans="1:9" x14ac:dyDescent="0.25">
      <c r="A41" s="49"/>
      <c r="B41" s="43"/>
      <c r="C41" s="43"/>
      <c r="D41" s="12" t="s">
        <v>1704</v>
      </c>
      <c r="E41" s="12" t="s">
        <v>1623</v>
      </c>
      <c r="F41" s="12">
        <v>31597740</v>
      </c>
      <c r="G41" s="12">
        <v>31600635</v>
      </c>
      <c r="H41" s="30" t="s">
        <v>1626</v>
      </c>
      <c r="I41" s="12"/>
    </row>
    <row r="42" spans="1:9" x14ac:dyDescent="0.25">
      <c r="A42" s="49"/>
      <c r="B42" s="43"/>
      <c r="C42" s="43"/>
      <c r="D42" s="12" t="s">
        <v>1705</v>
      </c>
      <c r="E42" s="12" t="s">
        <v>1624</v>
      </c>
      <c r="F42" s="12">
        <v>31601366</v>
      </c>
      <c r="G42" s="12">
        <v>31604391</v>
      </c>
      <c r="H42" s="30" t="s">
        <v>1625</v>
      </c>
      <c r="I42" s="12"/>
    </row>
    <row r="43" spans="1:9" x14ac:dyDescent="0.25">
      <c r="A43" s="49"/>
      <c r="B43" s="43"/>
      <c r="C43" s="43"/>
      <c r="D43" s="12" t="s">
        <v>1708</v>
      </c>
      <c r="E43" s="12" t="s">
        <v>1628</v>
      </c>
      <c r="F43" s="12">
        <v>31609801</v>
      </c>
      <c r="G43" s="12">
        <v>31614169</v>
      </c>
      <c r="H43" s="30" t="s">
        <v>1627</v>
      </c>
      <c r="I43" s="12"/>
    </row>
    <row r="44" spans="1:9" x14ac:dyDescent="0.25">
      <c r="A44" s="49"/>
      <c r="B44" s="43"/>
      <c r="C44" s="43"/>
      <c r="D44" s="12" t="s">
        <v>1702</v>
      </c>
      <c r="E44" s="12" t="s">
        <v>1629</v>
      </c>
      <c r="F44" s="12">
        <v>31648754</v>
      </c>
      <c r="G44" s="12">
        <v>31650407</v>
      </c>
      <c r="H44" s="30" t="s">
        <v>1631</v>
      </c>
      <c r="I44" s="12" t="s">
        <v>1630</v>
      </c>
    </row>
    <row r="45" spans="1:9" x14ac:dyDescent="0.25">
      <c r="A45" s="49"/>
      <c r="B45" s="43"/>
      <c r="C45" s="43"/>
      <c r="D45" s="12" t="s">
        <v>1707</v>
      </c>
      <c r="E45" s="12" t="s">
        <v>1633</v>
      </c>
      <c r="F45" s="12">
        <v>31663080</v>
      </c>
      <c r="G45" s="12">
        <v>31665818</v>
      </c>
      <c r="H45" s="30" t="s">
        <v>1632</v>
      </c>
      <c r="I45" s="12" t="s">
        <v>1634</v>
      </c>
    </row>
    <row r="46" spans="1:9" x14ac:dyDescent="0.25">
      <c r="A46" s="49"/>
      <c r="B46" s="43"/>
      <c r="C46" s="43"/>
      <c r="D46" s="12" t="s">
        <v>1710</v>
      </c>
      <c r="E46" s="12" t="s">
        <v>1635</v>
      </c>
      <c r="F46" s="12">
        <v>31698204</v>
      </c>
      <c r="G46" s="12">
        <v>31700438</v>
      </c>
      <c r="H46" s="30" t="s">
        <v>1637</v>
      </c>
      <c r="I46" s="12" t="s">
        <v>1636</v>
      </c>
    </row>
    <row r="47" spans="1:9" ht="30" x14ac:dyDescent="0.25">
      <c r="A47" s="43" t="s">
        <v>117</v>
      </c>
      <c r="B47" s="43" t="s">
        <v>1125</v>
      </c>
      <c r="C47" s="43">
        <v>2</v>
      </c>
      <c r="D47" s="12" t="s">
        <v>1712</v>
      </c>
      <c r="E47" s="12" t="s">
        <v>1641</v>
      </c>
      <c r="F47" s="12">
        <v>32038935</v>
      </c>
      <c r="G47" s="12">
        <v>32044840</v>
      </c>
      <c r="H47" s="30" t="s">
        <v>1640</v>
      </c>
      <c r="I47" s="12"/>
    </row>
    <row r="48" spans="1:9" x14ac:dyDescent="0.25">
      <c r="A48" s="43"/>
      <c r="B48" s="43"/>
      <c r="C48" s="43"/>
      <c r="D48" s="12" t="s">
        <v>1713</v>
      </c>
      <c r="E48" s="12" t="s">
        <v>1642</v>
      </c>
      <c r="F48" s="12">
        <v>32047766</v>
      </c>
      <c r="G48" s="12">
        <v>32052300</v>
      </c>
      <c r="H48" s="30" t="s">
        <v>1644</v>
      </c>
      <c r="I48" s="12" t="s">
        <v>1643</v>
      </c>
    </row>
    <row r="49" spans="1:9" x14ac:dyDescent="0.25">
      <c r="A49" s="43"/>
      <c r="B49" s="43"/>
      <c r="C49" s="43"/>
      <c r="D49" s="12" t="s">
        <v>1714</v>
      </c>
      <c r="E49" s="12" t="s">
        <v>1646</v>
      </c>
      <c r="F49" s="12">
        <v>32052568</v>
      </c>
      <c r="G49" s="12">
        <v>32055886</v>
      </c>
      <c r="H49" s="30" t="s">
        <v>1645</v>
      </c>
      <c r="I49" s="12"/>
    </row>
    <row r="50" spans="1:9" x14ac:dyDescent="0.25">
      <c r="A50" s="43"/>
      <c r="B50" s="43"/>
      <c r="C50" s="43"/>
      <c r="D50" s="12" t="s">
        <v>1715</v>
      </c>
      <c r="E50" s="12" t="s">
        <v>1647</v>
      </c>
      <c r="F50" s="12">
        <v>32081293</v>
      </c>
      <c r="G50" s="12">
        <v>32085569</v>
      </c>
      <c r="H50" s="30" t="s">
        <v>1648</v>
      </c>
      <c r="I50" s="12"/>
    </row>
    <row r="51" spans="1:9" x14ac:dyDescent="0.25">
      <c r="A51" s="43"/>
      <c r="B51" s="43"/>
      <c r="C51" s="43"/>
      <c r="D51" s="12" t="s">
        <v>1716</v>
      </c>
      <c r="E51" s="12" t="s">
        <v>1651</v>
      </c>
      <c r="F51" s="12">
        <v>32111311</v>
      </c>
      <c r="G51" s="12">
        <v>32112948</v>
      </c>
      <c r="H51" s="30" t="s">
        <v>1649</v>
      </c>
      <c r="I51" s="12" t="s">
        <v>1650</v>
      </c>
    </row>
    <row r="52" spans="1:9" ht="30" x14ac:dyDescent="0.25">
      <c r="A52" s="43"/>
      <c r="B52" s="43"/>
      <c r="C52" s="43"/>
      <c r="D52" s="12" t="s">
        <v>1717</v>
      </c>
      <c r="E52" s="12" t="s">
        <v>1653</v>
      </c>
      <c r="F52" s="12">
        <v>32119010</v>
      </c>
      <c r="G52" s="12">
        <v>32120797</v>
      </c>
      <c r="H52" s="30" t="s">
        <v>1652</v>
      </c>
      <c r="I52" s="12"/>
    </row>
    <row r="53" spans="1:9" x14ac:dyDescent="0.25">
      <c r="A53" s="43"/>
      <c r="B53" s="43"/>
      <c r="C53" s="43"/>
      <c r="D53" s="12" t="s">
        <v>1718</v>
      </c>
      <c r="E53" s="12" t="s">
        <v>1656</v>
      </c>
      <c r="F53" s="12">
        <v>32155213</v>
      </c>
      <c r="G53" s="12">
        <v>32156315</v>
      </c>
      <c r="H53" s="30" t="s">
        <v>1654</v>
      </c>
      <c r="I53" s="12" t="s">
        <v>1655</v>
      </c>
    </row>
    <row r="54" spans="1:9" x14ac:dyDescent="0.25">
      <c r="A54" s="43"/>
      <c r="B54" s="43"/>
      <c r="C54" s="43"/>
      <c r="D54" s="12" t="s">
        <v>1719</v>
      </c>
      <c r="E54" s="12" t="s">
        <v>1658</v>
      </c>
      <c r="F54" s="12">
        <v>32174923</v>
      </c>
      <c r="G54" s="12">
        <v>32176156</v>
      </c>
      <c r="H54" s="30" t="s">
        <v>1657</v>
      </c>
      <c r="I54" s="12"/>
    </row>
    <row r="55" spans="1:9" ht="30" x14ac:dyDescent="0.25">
      <c r="A55" s="43"/>
      <c r="B55" s="43"/>
      <c r="C55" s="43"/>
      <c r="D55" s="12" t="s">
        <v>1720</v>
      </c>
      <c r="E55" s="12" t="s">
        <v>1660</v>
      </c>
      <c r="F55" s="12">
        <v>32199542</v>
      </c>
      <c r="G55" s="12">
        <v>32201608</v>
      </c>
      <c r="H55" s="30" t="s">
        <v>1659</v>
      </c>
      <c r="I55" s="12"/>
    </row>
    <row r="56" spans="1:9" ht="30" x14ac:dyDescent="0.25">
      <c r="A56" s="43"/>
      <c r="B56" s="43"/>
      <c r="C56" s="43"/>
      <c r="D56" s="12" t="s">
        <v>1721</v>
      </c>
      <c r="E56" s="12" t="s">
        <v>1663</v>
      </c>
      <c r="F56" s="12">
        <v>32204425</v>
      </c>
      <c r="G56" s="12">
        <v>32205335</v>
      </c>
      <c r="H56" s="30" t="s">
        <v>1661</v>
      </c>
      <c r="I56" s="12" t="s">
        <v>1662</v>
      </c>
    </row>
    <row r="57" spans="1:9" x14ac:dyDescent="0.25">
      <c r="A57" s="43" t="s">
        <v>1736</v>
      </c>
      <c r="B57" s="43" t="s">
        <v>1462</v>
      </c>
      <c r="C57" s="43">
        <v>11</v>
      </c>
      <c r="D57" s="12" t="s">
        <v>1722</v>
      </c>
      <c r="E57" s="12" t="s">
        <v>1664</v>
      </c>
      <c r="F57" s="12">
        <v>24642531</v>
      </c>
      <c r="G57" s="12">
        <v>24646800</v>
      </c>
      <c r="H57" s="30" t="s">
        <v>1665</v>
      </c>
      <c r="I57" s="12"/>
    </row>
    <row r="58" spans="1:9" x14ac:dyDescent="0.25">
      <c r="A58" s="43"/>
      <c r="B58" s="43"/>
      <c r="C58" s="43"/>
      <c r="D58" s="12" t="s">
        <v>1723</v>
      </c>
      <c r="E58" s="12" t="s">
        <v>1667</v>
      </c>
      <c r="F58" s="12">
        <v>24648048</v>
      </c>
      <c r="G58" s="12">
        <v>24651676</v>
      </c>
      <c r="H58" s="30" t="s">
        <v>1666</v>
      </c>
      <c r="I58" s="12" t="s">
        <v>1668</v>
      </c>
    </row>
    <row r="59" spans="1:9" x14ac:dyDescent="0.25">
      <c r="A59" s="43"/>
      <c r="B59" s="43"/>
      <c r="C59" s="43"/>
      <c r="D59" s="12" t="s">
        <v>1724</v>
      </c>
      <c r="E59" s="12" t="s">
        <v>1670</v>
      </c>
      <c r="F59" s="12">
        <v>24651999</v>
      </c>
      <c r="G59" s="12">
        <v>24653182</v>
      </c>
      <c r="H59" s="30" t="s">
        <v>1669</v>
      </c>
      <c r="I59" s="12"/>
    </row>
    <row r="60" spans="1:9" ht="30" x14ac:dyDescent="0.25">
      <c r="A60" s="43"/>
      <c r="B60" s="43"/>
      <c r="C60" s="43"/>
      <c r="D60" s="12" t="s">
        <v>1726</v>
      </c>
      <c r="E60" s="12" t="s">
        <v>1672</v>
      </c>
      <c r="F60" s="12">
        <v>24655912</v>
      </c>
      <c r="G60" s="12">
        <v>24659328</v>
      </c>
      <c r="H60" s="30" t="s">
        <v>1671</v>
      </c>
      <c r="I60" s="12"/>
    </row>
    <row r="61" spans="1:9" x14ac:dyDescent="0.25">
      <c r="A61" s="43"/>
      <c r="B61" s="43"/>
      <c r="C61" s="43"/>
      <c r="D61" s="12"/>
      <c r="E61" s="12" t="s">
        <v>1674</v>
      </c>
      <c r="F61" s="12">
        <v>24663927</v>
      </c>
      <c r="G61" s="12">
        <v>24666765</v>
      </c>
      <c r="H61" s="30" t="s">
        <v>1673</v>
      </c>
      <c r="I61" s="12"/>
    </row>
    <row r="62" spans="1:9" x14ac:dyDescent="0.25">
      <c r="A62" s="43"/>
      <c r="B62" s="43"/>
      <c r="C62" s="43"/>
      <c r="D62" s="12" t="s">
        <v>1725</v>
      </c>
      <c r="E62" s="12" t="s">
        <v>1675</v>
      </c>
      <c r="F62" s="12">
        <v>24670967</v>
      </c>
      <c r="G62" s="12">
        <v>24674337</v>
      </c>
      <c r="H62" s="30" t="s">
        <v>1676</v>
      </c>
      <c r="I62" s="12"/>
    </row>
    <row r="63" spans="1:9" x14ac:dyDescent="0.25">
      <c r="A63" s="43"/>
      <c r="B63" s="43"/>
      <c r="C63" s="43"/>
      <c r="D63" s="12" t="s">
        <v>1727</v>
      </c>
      <c r="E63" s="12" t="s">
        <v>1678</v>
      </c>
      <c r="F63" s="12">
        <v>24733779</v>
      </c>
      <c r="G63" s="12">
        <v>24734420</v>
      </c>
      <c r="H63" s="30" t="s">
        <v>1677</v>
      </c>
      <c r="I63" s="12"/>
    </row>
    <row r="64" spans="1:9" x14ac:dyDescent="0.25">
      <c r="A64" s="43"/>
      <c r="B64" s="43"/>
      <c r="C64" s="43"/>
      <c r="D64" s="12" t="s">
        <v>1728</v>
      </c>
      <c r="E64" s="12" t="s">
        <v>1679</v>
      </c>
      <c r="F64" s="12">
        <v>24735670</v>
      </c>
      <c r="G64" s="12">
        <v>24737370</v>
      </c>
      <c r="H64" s="30" t="s">
        <v>1677</v>
      </c>
      <c r="I64" s="12" t="s">
        <v>1680</v>
      </c>
    </row>
    <row r="65" spans="1:9" x14ac:dyDescent="0.25">
      <c r="A65" s="43"/>
      <c r="B65" s="43"/>
      <c r="C65" s="43"/>
      <c r="D65" s="12" t="s">
        <v>1729</v>
      </c>
      <c r="E65" s="12" t="s">
        <v>1681</v>
      </c>
      <c r="F65" s="12">
        <v>24750529</v>
      </c>
      <c r="G65" s="12">
        <v>24751629</v>
      </c>
      <c r="H65" s="30" t="s">
        <v>1677</v>
      </c>
      <c r="I65" s="12"/>
    </row>
    <row r="66" spans="1:9" x14ac:dyDescent="0.25">
      <c r="A66" s="43"/>
      <c r="B66" s="43"/>
      <c r="C66" s="43"/>
      <c r="D66" s="12" t="s">
        <v>1730</v>
      </c>
      <c r="E66" s="12" t="s">
        <v>1682</v>
      </c>
      <c r="F66" s="12">
        <v>24756166</v>
      </c>
      <c r="G66" s="12">
        <v>24757242</v>
      </c>
      <c r="H66" s="30" t="s">
        <v>1677</v>
      </c>
      <c r="I66" s="12"/>
    </row>
    <row r="67" spans="1:9" x14ac:dyDescent="0.25">
      <c r="A67" s="43" t="s">
        <v>118</v>
      </c>
      <c r="B67" s="43" t="s">
        <v>1298</v>
      </c>
      <c r="C67" s="43">
        <v>6</v>
      </c>
      <c r="D67" s="12" t="s">
        <v>1731</v>
      </c>
      <c r="E67" s="12" t="s">
        <v>1685</v>
      </c>
      <c r="F67" s="12">
        <v>19743865</v>
      </c>
      <c r="G67" s="12">
        <v>19746351</v>
      </c>
      <c r="H67" s="30" t="s">
        <v>1683</v>
      </c>
      <c r="I67" s="12" t="s">
        <v>1684</v>
      </c>
    </row>
    <row r="68" spans="1:9" x14ac:dyDescent="0.25">
      <c r="A68" s="43"/>
      <c r="B68" s="43"/>
      <c r="C68" s="43"/>
      <c r="D68" s="12" t="s">
        <v>1732</v>
      </c>
      <c r="E68" s="12" t="s">
        <v>1688</v>
      </c>
      <c r="F68" s="12">
        <v>19743865</v>
      </c>
      <c r="G68" s="12">
        <v>19746351</v>
      </c>
      <c r="H68" s="30" t="s">
        <v>1686</v>
      </c>
      <c r="I68" s="12" t="s">
        <v>1687</v>
      </c>
    </row>
    <row r="69" spans="1:9" x14ac:dyDescent="0.25">
      <c r="A69" s="43"/>
      <c r="B69" s="43"/>
      <c r="C69" s="43"/>
      <c r="D69" s="12" t="s">
        <v>1733</v>
      </c>
      <c r="E69" s="12" t="s">
        <v>1690</v>
      </c>
      <c r="F69" s="12">
        <v>19814273</v>
      </c>
      <c r="G69" s="12">
        <v>19818233</v>
      </c>
      <c r="H69" s="30" t="s">
        <v>1689</v>
      </c>
      <c r="I69" s="12"/>
    </row>
    <row r="70" spans="1:9" x14ac:dyDescent="0.25">
      <c r="A70" s="43"/>
      <c r="B70" s="43"/>
      <c r="C70" s="43"/>
      <c r="D70" s="12" t="s">
        <v>1734</v>
      </c>
      <c r="E70" s="12" t="s">
        <v>1692</v>
      </c>
      <c r="F70" s="12">
        <v>19833723</v>
      </c>
      <c r="G70" s="12">
        <v>19835250</v>
      </c>
      <c r="H70" s="30" t="s">
        <v>1691</v>
      </c>
      <c r="I70" s="12"/>
    </row>
    <row r="71" spans="1:9" x14ac:dyDescent="0.25">
      <c r="A71" s="43"/>
      <c r="B71" s="43"/>
      <c r="C71" s="43"/>
      <c r="D71" s="12" t="s">
        <v>1735</v>
      </c>
      <c r="E71" s="12" t="s">
        <v>1694</v>
      </c>
      <c r="F71" s="12">
        <v>19866072</v>
      </c>
      <c r="G71" s="12">
        <v>19870004</v>
      </c>
      <c r="H71" s="30" t="s">
        <v>1693</v>
      </c>
      <c r="I71" s="12" t="s">
        <v>1695</v>
      </c>
    </row>
  </sheetData>
  <mergeCells count="28">
    <mergeCell ref="A3:A7"/>
    <mergeCell ref="B3:B7"/>
    <mergeCell ref="C3:C7"/>
    <mergeCell ref="A8:A18"/>
    <mergeCell ref="B8:B18"/>
    <mergeCell ref="C8:C18"/>
    <mergeCell ref="A19:A25"/>
    <mergeCell ref="B19:B25"/>
    <mergeCell ref="C19:C25"/>
    <mergeCell ref="A26:A31"/>
    <mergeCell ref="B26:B31"/>
    <mergeCell ref="C26:C31"/>
    <mergeCell ref="A1:I1"/>
    <mergeCell ref="C57:C66"/>
    <mergeCell ref="B57:B66"/>
    <mergeCell ref="A57:A66"/>
    <mergeCell ref="A67:A71"/>
    <mergeCell ref="B67:B71"/>
    <mergeCell ref="C67:C71"/>
    <mergeCell ref="A40:A46"/>
    <mergeCell ref="B40:B46"/>
    <mergeCell ref="C40:C46"/>
    <mergeCell ref="B47:B56"/>
    <mergeCell ref="A47:A56"/>
    <mergeCell ref="C47:C56"/>
    <mergeCell ref="A32:A39"/>
    <mergeCell ref="B32:B39"/>
    <mergeCell ref="C32:C39"/>
  </mergeCells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D0EED-1DCD-470A-8F33-CD9A21F9EF99}">
  <dimension ref="A1:H51"/>
  <sheetViews>
    <sheetView workbookViewId="0">
      <selection activeCell="H14" sqref="A1:H51"/>
    </sheetView>
  </sheetViews>
  <sheetFormatPr defaultRowHeight="15" x14ac:dyDescent="0.25"/>
  <cols>
    <col min="2" max="2" width="35.85546875" bestFit="1" customWidth="1"/>
    <col min="3" max="3" width="13.42578125" bestFit="1" customWidth="1"/>
    <col min="4" max="4" width="9.28515625" customWidth="1"/>
    <col min="8" max="8" width="116.5703125" customWidth="1"/>
  </cols>
  <sheetData>
    <row r="1" spans="1:8" x14ac:dyDescent="0.25">
      <c r="A1" s="69" t="s">
        <v>1884</v>
      </c>
      <c r="B1" s="69"/>
      <c r="C1" s="69"/>
      <c r="D1" s="69"/>
      <c r="E1" s="69"/>
      <c r="F1" s="69"/>
      <c r="G1" s="69"/>
      <c r="H1" s="69"/>
    </row>
    <row r="2" spans="1:8" x14ac:dyDescent="0.25">
      <c r="A2" s="70" t="s">
        <v>159</v>
      </c>
      <c r="B2" s="71" t="s">
        <v>1461</v>
      </c>
      <c r="C2" s="70" t="s">
        <v>1737</v>
      </c>
      <c r="D2" s="70" t="s">
        <v>1738</v>
      </c>
      <c r="E2" s="70" t="s">
        <v>438</v>
      </c>
      <c r="F2" s="70" t="s">
        <v>439</v>
      </c>
      <c r="G2" s="70" t="s">
        <v>155</v>
      </c>
      <c r="H2" s="70" t="s">
        <v>440</v>
      </c>
    </row>
    <row r="3" spans="1:8" x14ac:dyDescent="0.25">
      <c r="A3" s="72">
        <v>2</v>
      </c>
      <c r="B3" s="73" t="s">
        <v>1118</v>
      </c>
      <c r="C3" s="70" t="s">
        <v>1739</v>
      </c>
      <c r="D3" s="70"/>
      <c r="E3" s="70">
        <v>20676853</v>
      </c>
      <c r="F3" s="70">
        <v>20679479</v>
      </c>
      <c r="G3" s="73" t="s">
        <v>114</v>
      </c>
      <c r="H3" s="74" t="s">
        <v>1740</v>
      </c>
    </row>
    <row r="4" spans="1:8" x14ac:dyDescent="0.25">
      <c r="A4" s="72"/>
      <c r="B4" s="73"/>
      <c r="C4" s="70" t="s">
        <v>1741</v>
      </c>
      <c r="D4" s="70" t="s">
        <v>1742</v>
      </c>
      <c r="E4" s="70">
        <v>20776247</v>
      </c>
      <c r="F4" s="70">
        <v>20777084</v>
      </c>
      <c r="G4" s="73"/>
      <c r="H4" s="74" t="s">
        <v>1743</v>
      </c>
    </row>
    <row r="5" spans="1:8" x14ac:dyDescent="0.25">
      <c r="A5" s="72"/>
      <c r="B5" s="73"/>
      <c r="C5" s="70" t="s">
        <v>1744</v>
      </c>
      <c r="D5" s="70" t="s">
        <v>1745</v>
      </c>
      <c r="E5" s="70">
        <v>20823499</v>
      </c>
      <c r="F5" s="70">
        <v>20824518</v>
      </c>
      <c r="G5" s="73"/>
      <c r="H5" s="74" t="s">
        <v>1743</v>
      </c>
    </row>
    <row r="6" spans="1:8" x14ac:dyDescent="0.25">
      <c r="A6" s="72"/>
      <c r="B6" s="73" t="s">
        <v>1177</v>
      </c>
      <c r="C6" s="70" t="s">
        <v>1746</v>
      </c>
      <c r="D6" s="70"/>
      <c r="E6" s="70">
        <v>24163522</v>
      </c>
      <c r="F6" s="70">
        <v>24165085</v>
      </c>
      <c r="G6" s="73" t="s">
        <v>115</v>
      </c>
      <c r="H6" s="74" t="s">
        <v>1740</v>
      </c>
    </row>
    <row r="7" spans="1:8" x14ac:dyDescent="0.25">
      <c r="A7" s="72"/>
      <c r="B7" s="73"/>
      <c r="C7" s="70" t="s">
        <v>1747</v>
      </c>
      <c r="D7" s="70"/>
      <c r="E7" s="70">
        <v>24242211</v>
      </c>
      <c r="F7" s="70">
        <v>24242651</v>
      </c>
      <c r="G7" s="73"/>
      <c r="H7" s="74" t="s">
        <v>1748</v>
      </c>
    </row>
    <row r="8" spans="1:8" x14ac:dyDescent="0.25">
      <c r="A8" s="72"/>
      <c r="B8" s="75" t="s">
        <v>1110</v>
      </c>
      <c r="C8" s="70" t="s">
        <v>1749</v>
      </c>
      <c r="D8" s="70"/>
      <c r="E8" s="70">
        <v>25344413</v>
      </c>
      <c r="F8" s="70">
        <v>25346245</v>
      </c>
      <c r="G8" s="75" t="s">
        <v>114</v>
      </c>
      <c r="H8" s="74" t="s">
        <v>1750</v>
      </c>
    </row>
    <row r="9" spans="1:8" x14ac:dyDescent="0.25">
      <c r="A9" s="72"/>
      <c r="B9" s="73" t="s">
        <v>1050</v>
      </c>
      <c r="C9" s="70" t="s">
        <v>1751</v>
      </c>
      <c r="D9" s="70" t="s">
        <v>1752</v>
      </c>
      <c r="E9" s="70">
        <v>31461228</v>
      </c>
      <c r="F9" s="70">
        <v>31462971</v>
      </c>
      <c r="G9" s="73" t="s">
        <v>112</v>
      </c>
      <c r="H9" s="74" t="s">
        <v>1753</v>
      </c>
    </row>
    <row r="10" spans="1:8" x14ac:dyDescent="0.25">
      <c r="A10" s="72"/>
      <c r="B10" s="73"/>
      <c r="C10" s="70" t="s">
        <v>1754</v>
      </c>
      <c r="D10" s="70" t="s">
        <v>1755</v>
      </c>
      <c r="E10" s="70">
        <v>31467402</v>
      </c>
      <c r="F10" s="70">
        <v>31471480</v>
      </c>
      <c r="G10" s="73"/>
      <c r="H10" s="74" t="s">
        <v>1750</v>
      </c>
    </row>
    <row r="11" spans="1:8" x14ac:dyDescent="0.25">
      <c r="A11" s="72"/>
      <c r="B11" s="73" t="s">
        <v>1757</v>
      </c>
      <c r="C11" s="70" t="s">
        <v>1758</v>
      </c>
      <c r="D11" s="70" t="s">
        <v>1759</v>
      </c>
      <c r="E11" s="70">
        <v>31521135</v>
      </c>
      <c r="F11" s="70">
        <v>31523064</v>
      </c>
      <c r="G11" s="73" t="s">
        <v>1756</v>
      </c>
      <c r="H11" s="74" t="s">
        <v>1760</v>
      </c>
    </row>
    <row r="12" spans="1:8" x14ac:dyDescent="0.25">
      <c r="A12" s="72"/>
      <c r="B12" s="73"/>
      <c r="C12" s="70" t="s">
        <v>1761</v>
      </c>
      <c r="D12" s="70" t="s">
        <v>1762</v>
      </c>
      <c r="E12" s="70">
        <v>31527409</v>
      </c>
      <c r="F12" s="70">
        <v>31527711</v>
      </c>
      <c r="G12" s="73"/>
      <c r="H12" s="74" t="s">
        <v>1763</v>
      </c>
    </row>
    <row r="13" spans="1:8" x14ac:dyDescent="0.25">
      <c r="A13" s="72"/>
      <c r="B13" s="75" t="s">
        <v>1764</v>
      </c>
      <c r="C13" s="70" t="s">
        <v>1765</v>
      </c>
      <c r="D13" s="70" t="s">
        <v>1766</v>
      </c>
      <c r="E13" s="70">
        <v>31544096</v>
      </c>
      <c r="F13" s="70">
        <v>31544808</v>
      </c>
      <c r="G13" s="73"/>
      <c r="H13" s="74" t="s">
        <v>1767</v>
      </c>
    </row>
    <row r="14" spans="1:8" x14ac:dyDescent="0.25">
      <c r="A14" s="72"/>
      <c r="B14" s="73" t="s">
        <v>1768</v>
      </c>
      <c r="C14" s="70" t="s">
        <v>1769</v>
      </c>
      <c r="D14" s="70"/>
      <c r="E14" s="70">
        <v>31564646</v>
      </c>
      <c r="F14" s="70">
        <v>31565269</v>
      </c>
      <c r="G14" s="73"/>
      <c r="H14" s="74" t="s">
        <v>1770</v>
      </c>
    </row>
    <row r="15" spans="1:8" x14ac:dyDescent="0.25">
      <c r="A15" s="72"/>
      <c r="B15" s="73"/>
      <c r="C15" s="70" t="s">
        <v>1771</v>
      </c>
      <c r="D15" s="70" t="s">
        <v>1772</v>
      </c>
      <c r="E15" s="70">
        <v>31575903</v>
      </c>
      <c r="F15" s="70">
        <v>31577560</v>
      </c>
      <c r="G15" s="73"/>
      <c r="H15" s="74" t="s">
        <v>1773</v>
      </c>
    </row>
    <row r="16" spans="1:8" x14ac:dyDescent="0.25">
      <c r="A16" s="72"/>
      <c r="B16" s="75" t="s">
        <v>1774</v>
      </c>
      <c r="C16" s="70" t="s">
        <v>1775</v>
      </c>
      <c r="D16" s="70" t="s">
        <v>1776</v>
      </c>
      <c r="E16" s="70">
        <v>31676474</v>
      </c>
      <c r="F16" s="70">
        <v>31677436</v>
      </c>
      <c r="G16" s="73" t="s">
        <v>117</v>
      </c>
      <c r="H16" s="74" t="s">
        <v>1777</v>
      </c>
    </row>
    <row r="17" spans="1:8" x14ac:dyDescent="0.25">
      <c r="A17" s="72"/>
      <c r="B17" s="73" t="s">
        <v>1778</v>
      </c>
      <c r="C17" s="70" t="s">
        <v>1779</v>
      </c>
      <c r="D17" s="70" t="s">
        <v>1780</v>
      </c>
      <c r="E17" s="70">
        <v>31719725</v>
      </c>
      <c r="F17" s="70">
        <v>31721468</v>
      </c>
      <c r="G17" s="73"/>
      <c r="H17" s="74" t="s">
        <v>1781</v>
      </c>
    </row>
    <row r="18" spans="1:8" x14ac:dyDescent="0.25">
      <c r="A18" s="72"/>
      <c r="B18" s="73"/>
      <c r="C18" s="70" t="s">
        <v>1782</v>
      </c>
      <c r="D18" s="70"/>
      <c r="E18" s="70">
        <v>31725230</v>
      </c>
      <c r="F18" s="70">
        <v>31725697</v>
      </c>
      <c r="G18" s="73"/>
      <c r="H18" s="74" t="s">
        <v>1740</v>
      </c>
    </row>
    <row r="19" spans="1:8" x14ac:dyDescent="0.25">
      <c r="A19" s="72"/>
      <c r="B19" s="73"/>
      <c r="C19" s="70" t="s">
        <v>1783</v>
      </c>
      <c r="D19" s="70" t="s">
        <v>1784</v>
      </c>
      <c r="E19" s="70">
        <v>31739493</v>
      </c>
      <c r="F19" s="70">
        <v>31747368</v>
      </c>
      <c r="G19" s="73"/>
      <c r="H19" s="74" t="s">
        <v>1785</v>
      </c>
    </row>
    <row r="20" spans="1:8" ht="30" x14ac:dyDescent="0.25">
      <c r="A20" s="72"/>
      <c r="B20" s="73" t="s">
        <v>1122</v>
      </c>
      <c r="C20" s="70" t="s">
        <v>1786</v>
      </c>
      <c r="D20" s="70" t="s">
        <v>1787</v>
      </c>
      <c r="E20" s="70">
        <v>31747712</v>
      </c>
      <c r="F20" s="70">
        <v>31749526</v>
      </c>
      <c r="G20" s="73"/>
      <c r="H20" s="74" t="s">
        <v>1788</v>
      </c>
    </row>
    <row r="21" spans="1:8" x14ac:dyDescent="0.25">
      <c r="A21" s="72"/>
      <c r="B21" s="73"/>
      <c r="C21" s="70" t="s">
        <v>1789</v>
      </c>
      <c r="D21" s="70" t="s">
        <v>1790</v>
      </c>
      <c r="E21" s="70">
        <v>31747764</v>
      </c>
      <c r="F21" s="70">
        <v>31749187</v>
      </c>
      <c r="G21" s="73"/>
      <c r="H21" s="74" t="s">
        <v>1740</v>
      </c>
    </row>
    <row r="22" spans="1:8" x14ac:dyDescent="0.25">
      <c r="A22" s="72"/>
      <c r="B22" s="73" t="s">
        <v>1125</v>
      </c>
      <c r="C22" s="70" t="s">
        <v>1791</v>
      </c>
      <c r="D22" s="70" t="s">
        <v>1792</v>
      </c>
      <c r="E22" s="70">
        <v>32068322</v>
      </c>
      <c r="F22" s="70">
        <v>32069424</v>
      </c>
      <c r="G22" s="73"/>
      <c r="H22" s="74" t="s">
        <v>1793</v>
      </c>
    </row>
    <row r="23" spans="1:8" ht="45" x14ac:dyDescent="0.25">
      <c r="A23" s="72"/>
      <c r="B23" s="73"/>
      <c r="C23" s="70" t="s">
        <v>1794</v>
      </c>
      <c r="D23" s="70" t="s">
        <v>1795</v>
      </c>
      <c r="E23" s="70">
        <v>32092748</v>
      </c>
      <c r="F23" s="70">
        <v>32094628</v>
      </c>
      <c r="G23" s="73"/>
      <c r="H23" s="74" t="s">
        <v>1796</v>
      </c>
    </row>
    <row r="24" spans="1:8" x14ac:dyDescent="0.25">
      <c r="A24" s="72"/>
      <c r="B24" s="73"/>
      <c r="C24" s="70" t="s">
        <v>1797</v>
      </c>
      <c r="D24" s="70" t="s">
        <v>1798</v>
      </c>
      <c r="E24" s="70">
        <v>32095322</v>
      </c>
      <c r="F24" s="70">
        <v>32098710</v>
      </c>
      <c r="G24" s="73"/>
      <c r="H24" s="74" t="s">
        <v>1799</v>
      </c>
    </row>
    <row r="25" spans="1:8" x14ac:dyDescent="0.25">
      <c r="A25" s="72"/>
      <c r="B25" s="73"/>
      <c r="C25" s="70" t="s">
        <v>1800</v>
      </c>
      <c r="D25" s="70" t="s">
        <v>1801</v>
      </c>
      <c r="E25" s="70">
        <v>32125365</v>
      </c>
      <c r="F25" s="70">
        <v>32134832</v>
      </c>
      <c r="G25" s="73"/>
      <c r="H25" s="74" t="s">
        <v>1802</v>
      </c>
    </row>
    <row r="26" spans="1:8" x14ac:dyDescent="0.25">
      <c r="A26" s="72"/>
      <c r="B26" s="73"/>
      <c r="C26" s="70" t="s">
        <v>1803</v>
      </c>
      <c r="D26" s="70" t="s">
        <v>1804</v>
      </c>
      <c r="E26" s="70">
        <v>32189251</v>
      </c>
      <c r="F26" s="70">
        <v>32190049</v>
      </c>
      <c r="G26" s="73"/>
      <c r="H26" s="74" t="s">
        <v>1805</v>
      </c>
    </row>
    <row r="27" spans="1:8" x14ac:dyDescent="0.25">
      <c r="A27" s="72">
        <v>3</v>
      </c>
      <c r="B27" s="73" t="s">
        <v>1063</v>
      </c>
      <c r="C27" s="70" t="s">
        <v>1806</v>
      </c>
      <c r="D27" s="70"/>
      <c r="E27" s="70">
        <v>28687026</v>
      </c>
      <c r="F27" s="70">
        <v>28688911</v>
      </c>
      <c r="G27" s="72" t="s">
        <v>113</v>
      </c>
      <c r="H27" s="74" t="s">
        <v>1740</v>
      </c>
    </row>
    <row r="28" spans="1:8" x14ac:dyDescent="0.25">
      <c r="A28" s="72"/>
      <c r="B28" s="73"/>
      <c r="C28" s="70" t="s">
        <v>1807</v>
      </c>
      <c r="D28" s="70" t="s">
        <v>1808</v>
      </c>
      <c r="E28" s="70">
        <v>28744729</v>
      </c>
      <c r="F28" s="70">
        <v>28746317</v>
      </c>
      <c r="G28" s="72"/>
      <c r="H28" s="74" t="s">
        <v>1809</v>
      </c>
    </row>
    <row r="29" spans="1:8" x14ac:dyDescent="0.25">
      <c r="A29" s="72"/>
      <c r="B29" s="73"/>
      <c r="C29" s="70" t="s">
        <v>1810</v>
      </c>
      <c r="D29" s="70" t="s">
        <v>1811</v>
      </c>
      <c r="E29" s="70">
        <v>28766711</v>
      </c>
      <c r="F29" s="70">
        <v>28767454</v>
      </c>
      <c r="G29" s="72"/>
      <c r="H29" s="74" t="s">
        <v>1812</v>
      </c>
    </row>
    <row r="30" spans="1:8" x14ac:dyDescent="0.25">
      <c r="A30" s="72"/>
      <c r="B30" s="73"/>
      <c r="C30" s="70" t="s">
        <v>1813</v>
      </c>
      <c r="D30" s="70"/>
      <c r="E30" s="70">
        <v>28798419</v>
      </c>
      <c r="F30" s="70">
        <v>28798833</v>
      </c>
      <c r="G30" s="72"/>
      <c r="H30" s="74" t="s">
        <v>1740</v>
      </c>
    </row>
    <row r="31" spans="1:8" x14ac:dyDescent="0.25">
      <c r="A31" s="72"/>
      <c r="B31" s="73"/>
      <c r="C31" s="70" t="s">
        <v>1814</v>
      </c>
      <c r="D31" s="70" t="s">
        <v>1815</v>
      </c>
      <c r="E31" s="70">
        <v>28839277</v>
      </c>
      <c r="F31" s="70">
        <v>28844785</v>
      </c>
      <c r="G31" s="72"/>
      <c r="H31" s="74" t="s">
        <v>1816</v>
      </c>
    </row>
    <row r="32" spans="1:8" x14ac:dyDescent="0.25">
      <c r="A32" s="72"/>
      <c r="B32" s="73"/>
      <c r="C32" s="70" t="s">
        <v>1817</v>
      </c>
      <c r="D32" s="70" t="s">
        <v>1818</v>
      </c>
      <c r="E32" s="70">
        <v>28846846</v>
      </c>
      <c r="F32" s="70">
        <v>28852545</v>
      </c>
      <c r="G32" s="72"/>
      <c r="H32" s="74" t="s">
        <v>1819</v>
      </c>
    </row>
    <row r="33" spans="1:8" x14ac:dyDescent="0.25">
      <c r="A33" s="72"/>
      <c r="B33" s="73"/>
      <c r="C33" s="70" t="s">
        <v>1820</v>
      </c>
      <c r="D33" s="70" t="s">
        <v>1821</v>
      </c>
      <c r="E33" s="70">
        <v>28852502</v>
      </c>
      <c r="F33" s="70">
        <v>28853655</v>
      </c>
      <c r="G33" s="72"/>
      <c r="H33" s="74" t="s">
        <v>1750</v>
      </c>
    </row>
    <row r="34" spans="1:8" x14ac:dyDescent="0.25">
      <c r="A34" s="72">
        <v>4</v>
      </c>
      <c r="B34" s="73" t="s">
        <v>1056</v>
      </c>
      <c r="C34" s="70" t="s">
        <v>1822</v>
      </c>
      <c r="D34" s="70" t="s">
        <v>1823</v>
      </c>
      <c r="E34" s="70">
        <v>35277706</v>
      </c>
      <c r="F34" s="70">
        <v>35279151</v>
      </c>
      <c r="G34" s="72" t="s">
        <v>113</v>
      </c>
      <c r="H34" s="74" t="s">
        <v>1824</v>
      </c>
    </row>
    <row r="35" spans="1:8" x14ac:dyDescent="0.25">
      <c r="A35" s="72"/>
      <c r="B35" s="73"/>
      <c r="C35" s="70" t="s">
        <v>1825</v>
      </c>
      <c r="D35" s="70" t="s">
        <v>1826</v>
      </c>
      <c r="E35" s="70">
        <v>35327019</v>
      </c>
      <c r="F35" s="70">
        <v>35328615</v>
      </c>
      <c r="G35" s="72"/>
      <c r="H35" s="74" t="s">
        <v>1827</v>
      </c>
    </row>
    <row r="36" spans="1:8" x14ac:dyDescent="0.25">
      <c r="A36" s="72"/>
      <c r="B36" s="73"/>
      <c r="C36" s="70" t="s">
        <v>1828</v>
      </c>
      <c r="D36" s="70" t="s">
        <v>1829</v>
      </c>
      <c r="E36" s="70">
        <v>35340013</v>
      </c>
      <c r="F36" s="70">
        <v>35340799</v>
      </c>
      <c r="G36" s="72"/>
      <c r="H36" s="74" t="s">
        <v>1830</v>
      </c>
    </row>
    <row r="37" spans="1:8" x14ac:dyDescent="0.25">
      <c r="A37" s="72"/>
      <c r="B37" s="73"/>
      <c r="C37" s="70" t="s">
        <v>1831</v>
      </c>
      <c r="D37" s="70"/>
      <c r="E37" s="70">
        <v>35340197</v>
      </c>
      <c r="F37" s="70">
        <v>35341143</v>
      </c>
      <c r="G37" s="72"/>
      <c r="H37" s="74" t="s">
        <v>1750</v>
      </c>
    </row>
    <row r="38" spans="1:8" x14ac:dyDescent="0.25">
      <c r="A38" s="72">
        <v>7</v>
      </c>
      <c r="B38" s="73" t="s">
        <v>1349</v>
      </c>
      <c r="C38" s="70" t="s">
        <v>1832</v>
      </c>
      <c r="D38" s="70" t="s">
        <v>1833</v>
      </c>
      <c r="E38" s="70">
        <v>21345784</v>
      </c>
      <c r="F38" s="70">
        <v>21346908</v>
      </c>
      <c r="G38" s="72" t="s">
        <v>120</v>
      </c>
      <c r="H38" s="74" t="s">
        <v>1834</v>
      </c>
    </row>
    <row r="39" spans="1:8" x14ac:dyDescent="0.25">
      <c r="A39" s="72"/>
      <c r="B39" s="73"/>
      <c r="C39" s="70" t="s">
        <v>1835</v>
      </c>
      <c r="D39" s="70"/>
      <c r="E39" s="70">
        <v>21408731</v>
      </c>
      <c r="F39" s="70">
        <v>21411623</v>
      </c>
      <c r="G39" s="72"/>
      <c r="H39" s="74" t="s">
        <v>1836</v>
      </c>
    </row>
    <row r="40" spans="1:8" x14ac:dyDescent="0.25">
      <c r="A40" s="72"/>
      <c r="B40" s="73"/>
      <c r="C40" s="70" t="s">
        <v>1837</v>
      </c>
      <c r="D40" s="70" t="s">
        <v>1838</v>
      </c>
      <c r="E40" s="70">
        <v>21513062</v>
      </c>
      <c r="F40" s="70">
        <v>21517031</v>
      </c>
      <c r="G40" s="72"/>
      <c r="H40" s="74" t="s">
        <v>1645</v>
      </c>
    </row>
    <row r="41" spans="1:8" x14ac:dyDescent="0.25">
      <c r="A41" s="72"/>
      <c r="B41" s="73"/>
      <c r="C41" s="70" t="s">
        <v>1839</v>
      </c>
      <c r="D41" s="70"/>
      <c r="E41" s="70">
        <v>21520377</v>
      </c>
      <c r="F41" s="70">
        <v>21522053</v>
      </c>
      <c r="G41" s="72"/>
      <c r="H41" s="74" t="s">
        <v>1840</v>
      </c>
    </row>
    <row r="42" spans="1:8" x14ac:dyDescent="0.25">
      <c r="A42" s="72"/>
      <c r="B42" s="73" t="s">
        <v>1299</v>
      </c>
      <c r="C42" s="70" t="s">
        <v>1841</v>
      </c>
      <c r="D42" s="70"/>
      <c r="E42" s="70">
        <v>27922243</v>
      </c>
      <c r="F42" s="70">
        <v>27924569</v>
      </c>
      <c r="G42" s="72" t="s">
        <v>118</v>
      </c>
      <c r="H42" s="74" t="s">
        <v>1842</v>
      </c>
    </row>
    <row r="43" spans="1:8" x14ac:dyDescent="0.25">
      <c r="A43" s="72"/>
      <c r="B43" s="73"/>
      <c r="C43" s="70" t="s">
        <v>1843</v>
      </c>
      <c r="D43" s="70" t="s">
        <v>1844</v>
      </c>
      <c r="E43" s="70">
        <v>27948928</v>
      </c>
      <c r="F43" s="70">
        <v>27950606</v>
      </c>
      <c r="G43" s="72"/>
      <c r="H43" s="74" t="s">
        <v>647</v>
      </c>
    </row>
    <row r="44" spans="1:8" x14ac:dyDescent="0.25">
      <c r="A44" s="72"/>
      <c r="B44" s="73"/>
      <c r="C44" s="70" t="s">
        <v>1845</v>
      </c>
      <c r="D44" s="70"/>
      <c r="E44" s="70">
        <v>28003036</v>
      </c>
      <c r="F44" s="70">
        <v>28003613</v>
      </c>
      <c r="G44" s="72"/>
      <c r="H44" s="74" t="s">
        <v>1836</v>
      </c>
    </row>
    <row r="45" spans="1:8" x14ac:dyDescent="0.25">
      <c r="A45" s="71">
        <v>11</v>
      </c>
      <c r="B45" s="70" t="s">
        <v>1227</v>
      </c>
      <c r="C45" s="70" t="s">
        <v>1846</v>
      </c>
      <c r="D45" s="70"/>
      <c r="E45" s="70">
        <v>24638208</v>
      </c>
      <c r="F45" s="70">
        <v>24639893</v>
      </c>
      <c r="G45" s="76" t="s">
        <v>116</v>
      </c>
      <c r="H45" s="74" t="s">
        <v>1847</v>
      </c>
    </row>
    <row r="46" spans="1:8" x14ac:dyDescent="0.25">
      <c r="A46" s="77">
        <v>12</v>
      </c>
      <c r="B46" s="73" t="s">
        <v>1156</v>
      </c>
      <c r="C46" s="78" t="s">
        <v>1848</v>
      </c>
      <c r="D46" s="79" t="s">
        <v>1849</v>
      </c>
      <c r="E46" s="78">
        <v>2705806</v>
      </c>
      <c r="F46" s="78">
        <v>2706749</v>
      </c>
      <c r="G46" s="72" t="s">
        <v>117</v>
      </c>
      <c r="H46" s="80" t="s">
        <v>1850</v>
      </c>
    </row>
    <row r="47" spans="1:8" x14ac:dyDescent="0.25">
      <c r="A47" s="81"/>
      <c r="B47" s="73"/>
      <c r="C47" s="70" t="s">
        <v>1851</v>
      </c>
      <c r="D47" s="70"/>
      <c r="E47" s="70">
        <v>2708518</v>
      </c>
      <c r="F47" s="70">
        <v>2713421</v>
      </c>
      <c r="G47" s="72"/>
      <c r="H47" s="74" t="s">
        <v>1740</v>
      </c>
    </row>
    <row r="48" spans="1:8" x14ac:dyDescent="0.25">
      <c r="A48" s="81"/>
      <c r="B48" s="73" t="s">
        <v>1228</v>
      </c>
      <c r="C48" s="70" t="s">
        <v>1852</v>
      </c>
      <c r="D48" s="70" t="s">
        <v>1853</v>
      </c>
      <c r="E48" s="70">
        <v>4028028</v>
      </c>
      <c r="F48" s="70">
        <v>4031568</v>
      </c>
      <c r="G48" s="72" t="s">
        <v>116</v>
      </c>
      <c r="H48" s="74" t="s">
        <v>1854</v>
      </c>
    </row>
    <row r="49" spans="1:8" ht="30" x14ac:dyDescent="0.25">
      <c r="A49" s="81"/>
      <c r="B49" s="73"/>
      <c r="C49" s="70" t="s">
        <v>1855</v>
      </c>
      <c r="D49" s="70" t="s">
        <v>1856</v>
      </c>
      <c r="E49" s="70">
        <v>4032214</v>
      </c>
      <c r="F49" s="70">
        <v>4036962</v>
      </c>
      <c r="G49" s="72"/>
      <c r="H49" s="82" t="s">
        <v>1857</v>
      </c>
    </row>
    <row r="50" spans="1:8" x14ac:dyDescent="0.25">
      <c r="A50" s="81"/>
      <c r="B50" s="73"/>
      <c r="C50" s="70" t="s">
        <v>1858</v>
      </c>
      <c r="D50" s="70" t="s">
        <v>1859</v>
      </c>
      <c r="E50" s="70">
        <v>4044478</v>
      </c>
      <c r="F50" s="70">
        <v>4047374</v>
      </c>
      <c r="G50" s="72"/>
      <c r="H50" s="82" t="s">
        <v>1860</v>
      </c>
    </row>
    <row r="51" spans="1:8" x14ac:dyDescent="0.25">
      <c r="A51" s="83"/>
      <c r="B51" s="75" t="s">
        <v>1350</v>
      </c>
      <c r="C51" s="70" t="s">
        <v>1861</v>
      </c>
      <c r="D51" s="79" t="s">
        <v>1862</v>
      </c>
      <c r="E51" s="70">
        <v>7130738</v>
      </c>
      <c r="F51" s="70">
        <v>7132096</v>
      </c>
      <c r="G51" s="71" t="s">
        <v>120</v>
      </c>
      <c r="H51" s="74" t="s">
        <v>1863</v>
      </c>
    </row>
  </sheetData>
  <mergeCells count="31">
    <mergeCell ref="A27:A33"/>
    <mergeCell ref="G3:G5"/>
    <mergeCell ref="B3:B5"/>
    <mergeCell ref="A3:A26"/>
    <mergeCell ref="G6:G7"/>
    <mergeCell ref="B6:B7"/>
    <mergeCell ref="G9:G10"/>
    <mergeCell ref="B9:B10"/>
    <mergeCell ref="G11:G15"/>
    <mergeCell ref="B11:B12"/>
    <mergeCell ref="B14:B15"/>
    <mergeCell ref="G16:G26"/>
    <mergeCell ref="B17:B19"/>
    <mergeCell ref="B20:B21"/>
    <mergeCell ref="B22:B26"/>
    <mergeCell ref="A1:H1"/>
    <mergeCell ref="G46:G47"/>
    <mergeCell ref="B46:B47"/>
    <mergeCell ref="A46:A51"/>
    <mergeCell ref="G48:G50"/>
    <mergeCell ref="B48:B50"/>
    <mergeCell ref="G38:G41"/>
    <mergeCell ref="B38:B41"/>
    <mergeCell ref="A38:A44"/>
    <mergeCell ref="G42:G44"/>
    <mergeCell ref="B42:B44"/>
    <mergeCell ref="G34:G37"/>
    <mergeCell ref="B34:B37"/>
    <mergeCell ref="A34:A37"/>
    <mergeCell ref="G27:G33"/>
    <mergeCell ref="B27:B33"/>
  </mergeCells>
  <conditionalFormatting sqref="B27">
    <cfRule type="duplicateValues" dxfId="7" priority="4"/>
  </conditionalFormatting>
  <conditionalFormatting sqref="D47:D50 B51 B48 B46">
    <cfRule type="duplicateValues" dxfId="6" priority="8"/>
  </conditionalFormatting>
  <conditionalFormatting sqref="E2:E26 B45 B2:B3 B6 B8:B9 B11 B13:B14 B16:B17 B20 B22 B34">
    <cfRule type="duplicateValues" dxfId="5" priority="3"/>
  </conditionalFormatting>
  <conditionalFormatting sqref="E27:E33 B27">
    <cfRule type="duplicateValues" dxfId="4" priority="5"/>
  </conditionalFormatting>
  <conditionalFormatting sqref="E34:E37 A34">
    <cfRule type="duplicateValues" dxfId="3" priority="6"/>
  </conditionalFormatting>
  <conditionalFormatting sqref="E38:E44">
    <cfRule type="duplicateValues" dxfId="2" priority="2"/>
    <cfRule type="duplicateValues" dxfId="1" priority="7"/>
  </conditionalFormatting>
  <conditionalFormatting sqref="E46:E5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Supplementary table 1</vt:lpstr>
      <vt:lpstr>Supplementary Table 2</vt:lpstr>
      <vt:lpstr>Supplementary Table 3</vt:lpstr>
      <vt:lpstr>Supplementary table_4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Supplementary Table 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</dc:creator>
  <cp:lastModifiedBy>Ankur poudel</cp:lastModifiedBy>
  <dcterms:created xsi:type="dcterms:W3CDTF">2015-06-05T18:17:20Z</dcterms:created>
  <dcterms:modified xsi:type="dcterms:W3CDTF">2024-09-10T01:28:23Z</dcterms:modified>
</cp:coreProperties>
</file>