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filterPrivacy="1" defaultThemeVersion="124226"/>
  <xr:revisionPtr revIDLastSave="0" documentId="13_ncr:1_{3EF53668-E6BE-4C93-B932-0973B106CD8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  <sheet name="Sheet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47" i="2" l="1"/>
  <c r="B146" i="2"/>
  <c r="E146" i="2" s="1"/>
  <c r="E145" i="2"/>
  <c r="B144" i="2"/>
  <c r="E144" i="2" s="1"/>
  <c r="E143" i="2"/>
  <c r="B142" i="2"/>
  <c r="E142" i="2" s="1"/>
  <c r="E141" i="2"/>
  <c r="B140" i="2"/>
  <c r="E140" i="2" s="1"/>
  <c r="E139" i="2"/>
  <c r="B138" i="2"/>
  <c r="E138" i="2" s="1"/>
  <c r="E137" i="2"/>
  <c r="B136" i="2"/>
  <c r="E136" i="2" s="1"/>
  <c r="E135" i="2"/>
  <c r="B134" i="2"/>
  <c r="E134" i="2" s="1"/>
  <c r="E133" i="2"/>
  <c r="B132" i="2"/>
  <c r="E132" i="2" s="1"/>
  <c r="E131" i="2"/>
  <c r="B130" i="2"/>
  <c r="E130" i="2" s="1"/>
  <c r="E129" i="2"/>
  <c r="B129" i="2"/>
  <c r="E128" i="2"/>
  <c r="B127" i="2"/>
  <c r="E127" i="2" s="1"/>
  <c r="E126" i="2"/>
  <c r="B125" i="2"/>
  <c r="E125" i="2" s="1"/>
  <c r="E124" i="2"/>
  <c r="E123" i="2"/>
  <c r="B122" i="2"/>
  <c r="E122" i="2" s="1"/>
  <c r="B121" i="2"/>
  <c r="E121" i="2" s="1"/>
  <c r="E120" i="2"/>
  <c r="B118" i="2"/>
  <c r="E118" i="2" s="1"/>
  <c r="E117" i="2"/>
  <c r="B116" i="2"/>
  <c r="E116" i="2" s="1"/>
  <c r="E115" i="2"/>
  <c r="E114" i="2"/>
  <c r="B113" i="2"/>
  <c r="E113" i="2" s="1"/>
  <c r="E112" i="2"/>
  <c r="B110" i="2"/>
  <c r="E110" i="2" s="1"/>
  <c r="E109" i="2"/>
  <c r="B108" i="2"/>
  <c r="E108" i="2" s="1"/>
  <c r="E107" i="2"/>
  <c r="B106" i="2"/>
  <c r="E106" i="2" s="1"/>
  <c r="E105" i="2"/>
  <c r="B104" i="2"/>
  <c r="E104" i="2" s="1"/>
  <c r="E103" i="2"/>
  <c r="B102" i="2"/>
  <c r="E102" i="2" s="1"/>
  <c r="E101" i="2"/>
  <c r="B99" i="2"/>
  <c r="B100" i="2" s="1"/>
  <c r="E100" i="2" s="1"/>
  <c r="E98" i="2"/>
  <c r="B97" i="2"/>
  <c r="E97" i="2" s="1"/>
  <c r="E96" i="2"/>
  <c r="B95" i="2"/>
  <c r="E95" i="2" s="1"/>
  <c r="E94" i="2"/>
  <c r="B93" i="2"/>
  <c r="E93" i="2" s="1"/>
  <c r="E92" i="2"/>
  <c r="B91" i="2"/>
  <c r="E91" i="2" s="1"/>
  <c r="E90" i="2"/>
  <c r="B89" i="2"/>
  <c r="E89" i="2" s="1"/>
  <c r="E88" i="2"/>
  <c r="B86" i="2"/>
  <c r="B87" i="2" s="1"/>
  <c r="E87" i="2" s="1"/>
  <c r="E85" i="2"/>
  <c r="B82" i="2"/>
  <c r="E82" i="2" s="1"/>
  <c r="E81" i="2"/>
  <c r="B79" i="2"/>
  <c r="B80" i="2" s="1"/>
  <c r="E80" i="2" s="1"/>
  <c r="E78" i="2"/>
  <c r="E77" i="2"/>
  <c r="B76" i="2"/>
  <c r="E76" i="2" s="1"/>
  <c r="E75" i="2"/>
  <c r="B75" i="2"/>
  <c r="E74" i="2"/>
  <c r="B73" i="2"/>
  <c r="E73" i="2" s="1"/>
  <c r="E72" i="2"/>
  <c r="B71" i="2"/>
  <c r="E71" i="2" s="1"/>
  <c r="E70" i="2"/>
  <c r="B69" i="2"/>
  <c r="E69" i="2" s="1"/>
  <c r="E68" i="2"/>
  <c r="B67" i="2"/>
  <c r="E67" i="2" s="1"/>
  <c r="E66" i="2"/>
  <c r="B65" i="2"/>
  <c r="E65" i="2" s="1"/>
  <c r="E64" i="2"/>
  <c r="B63" i="2"/>
  <c r="E63" i="2" s="1"/>
  <c r="E62" i="2"/>
  <c r="B60" i="2"/>
  <c r="B61" i="2" s="1"/>
  <c r="E61" i="2" s="1"/>
  <c r="E59" i="2"/>
  <c r="E58" i="2"/>
  <c r="B57" i="2"/>
  <c r="E57" i="2" s="1"/>
  <c r="E56" i="2"/>
  <c r="E55" i="2"/>
  <c r="B54" i="2"/>
  <c r="E54" i="2" s="1"/>
  <c r="E53" i="2"/>
  <c r="E52" i="2"/>
  <c r="E51" i="2"/>
  <c r="E50" i="2"/>
  <c r="B50" i="2"/>
  <c r="E49" i="2"/>
  <c r="B48" i="2"/>
  <c r="E48" i="2" s="1"/>
  <c r="E47" i="2"/>
  <c r="B46" i="2"/>
  <c r="E46" i="2" s="1"/>
  <c r="E45" i="2"/>
  <c r="B44" i="2"/>
  <c r="E44" i="2" s="1"/>
  <c r="E43" i="2"/>
  <c r="B41" i="2"/>
  <c r="B42" i="2" s="1"/>
  <c r="E42" i="2" s="1"/>
  <c r="E40" i="2"/>
  <c r="E39" i="2"/>
  <c r="B38" i="2"/>
  <c r="E38" i="2" s="1"/>
  <c r="E37" i="2"/>
  <c r="B35" i="2"/>
  <c r="B36" i="2" s="1"/>
  <c r="E36" i="2" s="1"/>
  <c r="B34" i="2"/>
  <c r="E34" i="2" s="1"/>
  <c r="E33" i="2"/>
  <c r="B32" i="2"/>
  <c r="E32" i="2" s="1"/>
  <c r="E31" i="2"/>
  <c r="E30" i="2"/>
  <c r="E29" i="2"/>
  <c r="E28" i="2"/>
  <c r="E27" i="2"/>
  <c r="E26" i="2"/>
  <c r="B24" i="2"/>
  <c r="B25" i="2" s="1"/>
  <c r="E25" i="2" s="1"/>
  <c r="E23" i="2"/>
  <c r="B23" i="2"/>
  <c r="E22" i="2"/>
  <c r="B21" i="2"/>
  <c r="E21" i="2" s="1"/>
  <c r="E20" i="2"/>
  <c r="E19" i="2"/>
  <c r="E18" i="2"/>
  <c r="B17" i="2"/>
  <c r="E17" i="2" s="1"/>
  <c r="E16" i="2"/>
  <c r="B15" i="2"/>
  <c r="E15" i="2" s="1"/>
  <c r="E14" i="2"/>
  <c r="B13" i="2"/>
  <c r="E13" i="2" s="1"/>
  <c r="E12" i="2"/>
  <c r="E11" i="2"/>
  <c r="B10" i="2"/>
  <c r="E10" i="2" s="1"/>
  <c r="E9" i="2"/>
  <c r="B9" i="2"/>
  <c r="E8" i="2"/>
  <c r="B7" i="2"/>
  <c r="E7" i="2" s="1"/>
  <c r="E6" i="2"/>
  <c r="B5" i="2"/>
  <c r="E5" i="2" s="1"/>
  <c r="E4" i="2"/>
  <c r="E3" i="2"/>
  <c r="B83" i="2" l="1"/>
  <c r="E83" i="2" s="1"/>
  <c r="B111" i="2"/>
  <c r="E111" i="2" s="1"/>
  <c r="B119" i="2"/>
  <c r="E119" i="2" s="1"/>
  <c r="E35" i="2"/>
  <c r="E60" i="2"/>
  <c r="E24" i="2"/>
  <c r="E41" i="2"/>
  <c r="E79" i="2"/>
  <c r="B84" i="2"/>
  <c r="E84" i="2" s="1"/>
  <c r="E86" i="2"/>
  <c r="E99" i="2"/>
</calcChain>
</file>

<file path=xl/sharedStrings.xml><?xml version="1.0" encoding="utf-8"?>
<sst xmlns="http://schemas.openxmlformats.org/spreadsheetml/2006/main" count="1989" uniqueCount="937">
  <si>
    <t>ID</t>
  </si>
  <si>
    <t>Germplasm</t>
  </si>
  <si>
    <t>Origin</t>
  </si>
  <si>
    <t>Species</t>
  </si>
  <si>
    <t>Note</t>
  </si>
  <si>
    <t>Group</t>
  </si>
  <si>
    <t>Y-001</t>
  </si>
  <si>
    <t>Xinluzao 1</t>
  </si>
  <si>
    <t>1968, Nongbashi ASRI</t>
  </si>
  <si>
    <t>G. hirsutum</t>
  </si>
  <si>
    <t>Independent breeding (Xinjiang, China)</t>
  </si>
  <si>
    <t>Gh</t>
  </si>
  <si>
    <t>Y-002</t>
  </si>
  <si>
    <t>Xinluzao 2</t>
  </si>
  <si>
    <t>1988, Shihezi AAS</t>
  </si>
  <si>
    <t>Y-003</t>
  </si>
  <si>
    <t>Xinluzao 3</t>
  </si>
  <si>
    <t>1988, Nongqishi ASRI</t>
  </si>
  <si>
    <t>Y-004</t>
  </si>
  <si>
    <t>Xinluzao 4</t>
  </si>
  <si>
    <t>1994, Nongqishi ASRI</t>
  </si>
  <si>
    <t>Y-005</t>
  </si>
  <si>
    <t>Xinluzao 5</t>
  </si>
  <si>
    <t>1994, Shihezi AAS</t>
  </si>
  <si>
    <t>Y-006</t>
  </si>
  <si>
    <t>Xinluzao 6</t>
  </si>
  <si>
    <t>1997, Nongqishi ASRI</t>
  </si>
  <si>
    <t>Y-007</t>
  </si>
  <si>
    <t>Xinluzao 7</t>
  </si>
  <si>
    <t>1997, Shihezi AAS</t>
  </si>
  <si>
    <t>Y-008</t>
  </si>
  <si>
    <t>Xinluzao 8</t>
  </si>
  <si>
    <t>Y-009</t>
  </si>
  <si>
    <t>Xinluzao 9</t>
  </si>
  <si>
    <t>1999, Nongqishi ASRI</t>
  </si>
  <si>
    <t>Y-010</t>
  </si>
  <si>
    <t>Xinluzao 10</t>
  </si>
  <si>
    <t>1999, Shihezi AAS</t>
  </si>
  <si>
    <t>Y-011</t>
  </si>
  <si>
    <t>Xinluzao 11</t>
  </si>
  <si>
    <t>1999, Bozhou seed station</t>
  </si>
  <si>
    <t>Y-012</t>
  </si>
  <si>
    <t>Xinluzao 12</t>
  </si>
  <si>
    <t>2000, Jinbo seed industry</t>
  </si>
  <si>
    <t>Y-013</t>
  </si>
  <si>
    <t>Xinluzao 13</t>
  </si>
  <si>
    <t>2002, Nongqishi ASRI</t>
  </si>
  <si>
    <t>Y-014</t>
  </si>
  <si>
    <t>Xinluzao 15</t>
  </si>
  <si>
    <t>Y-015</t>
  </si>
  <si>
    <t>Xinluzao 16</t>
  </si>
  <si>
    <t>2003, Nongqishi ASRI</t>
  </si>
  <si>
    <t>Y-016</t>
  </si>
  <si>
    <t>Xinluzao 17</t>
  </si>
  <si>
    <t>2004, Xinjiang AAS</t>
  </si>
  <si>
    <t>Y-017</t>
  </si>
  <si>
    <t>Xinluzao 18</t>
  </si>
  <si>
    <t>Y-018</t>
  </si>
  <si>
    <t>Xinluzao 19</t>
  </si>
  <si>
    <t>2004, Shihezi AAS</t>
  </si>
  <si>
    <t>Y-019</t>
  </si>
  <si>
    <t>Xinluzao 20</t>
  </si>
  <si>
    <t>2004, Shihezi150tuan</t>
  </si>
  <si>
    <t>Y-020</t>
  </si>
  <si>
    <t>Xinluzao 21</t>
  </si>
  <si>
    <t>2005, Fuyide technology industry</t>
  </si>
  <si>
    <t>Y-021</t>
  </si>
  <si>
    <t>Xinluzao 22</t>
  </si>
  <si>
    <t>2005, Nongken AAS</t>
  </si>
  <si>
    <t>Y-022</t>
  </si>
  <si>
    <t>Xinluzao 23</t>
  </si>
  <si>
    <t>2005, Jinmian seed industry</t>
  </si>
  <si>
    <t>Y-023</t>
  </si>
  <si>
    <t>Xinluzao 24</t>
  </si>
  <si>
    <t>2005, Kangdi seed industry</t>
  </si>
  <si>
    <t>Y-024</t>
  </si>
  <si>
    <t>Xinluzao 25</t>
  </si>
  <si>
    <t>2006, Nongqishi ASRI</t>
  </si>
  <si>
    <t>Y-025</t>
  </si>
  <si>
    <t>Xinluzao 26</t>
  </si>
  <si>
    <t>2006, Tianhe seed industry</t>
  </si>
  <si>
    <t>Y-026</t>
  </si>
  <si>
    <t>Xinluzao 27</t>
  </si>
  <si>
    <t>2006, Kangdi seed industry</t>
  </si>
  <si>
    <t>Y-027</t>
  </si>
  <si>
    <t>Xinluzao 28</t>
  </si>
  <si>
    <t>2006, Huiyuan agricutural industry</t>
  </si>
  <si>
    <t>Y-028</t>
  </si>
  <si>
    <t>Xinluzao 29</t>
  </si>
  <si>
    <t>2006, Jinbo seed industry</t>
  </si>
  <si>
    <t>Y-029</t>
  </si>
  <si>
    <t>Xinluzao 30</t>
  </si>
  <si>
    <t>Y-030</t>
  </si>
  <si>
    <t>Xinluzao 31</t>
  </si>
  <si>
    <t>2006, Wanshi cotton seed industry</t>
  </si>
  <si>
    <t>Y-031</t>
  </si>
  <si>
    <t>Xinluzao 32</t>
  </si>
  <si>
    <t>2006, Nongken AAS</t>
  </si>
  <si>
    <t>Y-032</t>
  </si>
  <si>
    <t>Xinluzao 33</t>
  </si>
  <si>
    <t>2007, Nongken AAS</t>
  </si>
  <si>
    <t>Y-033</t>
  </si>
  <si>
    <t>Xinluzao 34</t>
  </si>
  <si>
    <t>2007, Kangdi seed industry</t>
  </si>
  <si>
    <t>Y-034</t>
  </si>
  <si>
    <t>Xinluzao 35</t>
  </si>
  <si>
    <t>2007, Nongqishi ASRI</t>
  </si>
  <si>
    <t>Y-035</t>
  </si>
  <si>
    <t>Xinluzao 36</t>
  </si>
  <si>
    <t>2007, Shihezi AAS</t>
  </si>
  <si>
    <t>Y-036</t>
  </si>
  <si>
    <t>Xinluzao 37</t>
  </si>
  <si>
    <t>2007, Nongwushi ASRI</t>
  </si>
  <si>
    <t>Y-037</t>
  </si>
  <si>
    <t>Xinluzao 38</t>
  </si>
  <si>
    <t>2008, Nongqishi ASRI</t>
  </si>
  <si>
    <t>Y-038</t>
  </si>
  <si>
    <t>Xinluzao 39</t>
  </si>
  <si>
    <t>2008, Wanshi cotton seed industry</t>
  </si>
  <si>
    <t>Y-039</t>
  </si>
  <si>
    <t>Xinluzao 40</t>
  </si>
  <si>
    <t>2009, Nongken AAS</t>
  </si>
  <si>
    <t>Y-040</t>
  </si>
  <si>
    <t>Xinluzao 41</t>
  </si>
  <si>
    <t>2009, Fuquan seed industry</t>
  </si>
  <si>
    <t>Y-041</t>
  </si>
  <si>
    <t>Xinluzao 42</t>
  </si>
  <si>
    <t>Y-042</t>
  </si>
  <si>
    <t>Xinluzao 45</t>
  </si>
  <si>
    <t>2010, Nongken AAS &amp; Xibu seed industry</t>
  </si>
  <si>
    <t>Y-043</t>
  </si>
  <si>
    <t>Xinluzao 46</t>
  </si>
  <si>
    <t>2010, Shihezi AAS &amp; Zhuangjiahan seed industry</t>
  </si>
  <si>
    <t>Y-044</t>
  </si>
  <si>
    <t>Xinluzao 47</t>
  </si>
  <si>
    <t>2010, Nongqishi ASRI</t>
  </si>
  <si>
    <t>Y-045</t>
  </si>
  <si>
    <t>Xinluzao 48</t>
  </si>
  <si>
    <t>2010, Huiyuan agricutural industry</t>
  </si>
  <si>
    <t>Y-046</t>
  </si>
  <si>
    <t>Xinluzao 49</t>
  </si>
  <si>
    <t>Y-047</t>
  </si>
  <si>
    <t>Xinluzao 50</t>
  </si>
  <si>
    <t>2011, Xinjiang AAS</t>
  </si>
  <si>
    <t>Y-048</t>
  </si>
  <si>
    <t>Xinluzao 51</t>
  </si>
  <si>
    <t>2011, Nongken AAS</t>
  </si>
  <si>
    <t>Y-049</t>
  </si>
  <si>
    <t>Xinluzao 52</t>
  </si>
  <si>
    <t>2012, Shuofeng seed industry</t>
  </si>
  <si>
    <t>Y-050</t>
  </si>
  <si>
    <t>Xinluzao 53</t>
  </si>
  <si>
    <t>2012, Nongken AAS</t>
  </si>
  <si>
    <t>Y-051</t>
  </si>
  <si>
    <t>Xinluzao 54</t>
  </si>
  <si>
    <t>2012, Jinhongxiang technology industry</t>
  </si>
  <si>
    <t>Y-052</t>
  </si>
  <si>
    <t>Xinluzao 57</t>
  </si>
  <si>
    <t>2013, Xinjiang AAS</t>
  </si>
  <si>
    <t>Y-053</t>
  </si>
  <si>
    <t>Xinluzao 58</t>
  </si>
  <si>
    <t>2013, Nongqishi ASRI &amp; Jinmian seed industry</t>
  </si>
  <si>
    <t>Y-054</t>
  </si>
  <si>
    <t>Xinluzao 59</t>
  </si>
  <si>
    <t>2013, Huiyuan agricutural industry</t>
  </si>
  <si>
    <t>Y-055</t>
  </si>
  <si>
    <t>Xinluzao 60</t>
  </si>
  <si>
    <t>2013, Nongken AAS</t>
  </si>
  <si>
    <t>Y-056</t>
  </si>
  <si>
    <t>Xinluzao 61</t>
  </si>
  <si>
    <t>2013, Shihezi AAS</t>
  </si>
  <si>
    <t>Y-057</t>
  </si>
  <si>
    <t>Xinluzao 62</t>
  </si>
  <si>
    <t>2013, Shihezi AAS &amp; Zhuangjiahan seed industry</t>
  </si>
  <si>
    <t>Y-058</t>
  </si>
  <si>
    <t>Xinluzao 63</t>
  </si>
  <si>
    <t>2013, China AAS</t>
  </si>
  <si>
    <t>Y-059</t>
  </si>
  <si>
    <t>Xinluzao 64</t>
  </si>
  <si>
    <t>2014, Hexin technology industry</t>
  </si>
  <si>
    <t>Y-060</t>
  </si>
  <si>
    <t>Xinluzao 65</t>
  </si>
  <si>
    <t>Y-061</t>
  </si>
  <si>
    <t>Xinluzao 66</t>
  </si>
  <si>
    <t>2014, Wanshi cotton seed industry</t>
  </si>
  <si>
    <t>Y-062</t>
  </si>
  <si>
    <t>Xinluzao 71</t>
  </si>
  <si>
    <t>2015, Yanshidehai agricultural industry</t>
  </si>
  <si>
    <t>Y-063</t>
  </si>
  <si>
    <t>Xinluzao 72</t>
  </si>
  <si>
    <t>2015, Huiyuan agricutural industry</t>
  </si>
  <si>
    <t>Y-064</t>
  </si>
  <si>
    <t>Xinluzao 73</t>
  </si>
  <si>
    <t>2015, Xinjiang AAS</t>
  </si>
  <si>
    <t>Y-065</t>
  </si>
  <si>
    <t>Xinluzao 74</t>
  </si>
  <si>
    <t>2016, Shihezi AAS</t>
  </si>
  <si>
    <t>Y-066</t>
  </si>
  <si>
    <t>Xinluzao 75</t>
  </si>
  <si>
    <t>2016, Nongwushi ASRI</t>
  </si>
  <si>
    <t>Y-067</t>
  </si>
  <si>
    <t>Xinluzao 84</t>
  </si>
  <si>
    <t>2017, Hexin technology industry</t>
  </si>
  <si>
    <t>Y-068</t>
  </si>
  <si>
    <t>Xinluzao 77</t>
  </si>
  <si>
    <t>2017, Dayouyingde seed industry</t>
  </si>
  <si>
    <t>Y-069</t>
  </si>
  <si>
    <t>Xinluzao 78</t>
  </si>
  <si>
    <t>2017, Jinfengyuan seed industry</t>
  </si>
  <si>
    <t>Y-070</t>
  </si>
  <si>
    <t>Xinluzao 79</t>
  </si>
  <si>
    <t>2017, Shihezi AAS</t>
  </si>
  <si>
    <t>Y-074</t>
  </si>
  <si>
    <t>Xinluzhong 1</t>
  </si>
  <si>
    <t>1988, Bayinleng ASRI</t>
  </si>
  <si>
    <t>Y-075</t>
  </si>
  <si>
    <t>Xinluzhong 2</t>
  </si>
  <si>
    <t>1988, Xinjiang AAS</t>
  </si>
  <si>
    <t>Y-076</t>
  </si>
  <si>
    <t>Xinluzhong 3</t>
  </si>
  <si>
    <t>NA</t>
  </si>
  <si>
    <t>Y-077</t>
  </si>
  <si>
    <t>Xinluzhong 4</t>
  </si>
  <si>
    <t>1992, Xinjiang AAS</t>
  </si>
  <si>
    <t>Y-078</t>
  </si>
  <si>
    <t>Xinluzhong 5</t>
  </si>
  <si>
    <t>1994, Xinjiang AAS</t>
  </si>
  <si>
    <t>Y-079</t>
  </si>
  <si>
    <t>Xinluzhong 6</t>
  </si>
  <si>
    <t>1997, Bazhou ASRI</t>
  </si>
  <si>
    <t>Y-080</t>
  </si>
  <si>
    <t>Xinluzhong 7</t>
  </si>
  <si>
    <t>1999, Nongyishi ASRI</t>
  </si>
  <si>
    <t>Y-081</t>
  </si>
  <si>
    <t>Xinluzhong 8</t>
  </si>
  <si>
    <t>2000, Bintuan seed management station</t>
  </si>
  <si>
    <t>Y-082</t>
  </si>
  <si>
    <t>Xinluzhong 9</t>
  </si>
  <si>
    <t>2000, Xinjiang AAS</t>
  </si>
  <si>
    <t>Y-083</t>
  </si>
  <si>
    <t>Xinluzhong 10</t>
  </si>
  <si>
    <t>Y-084</t>
  </si>
  <si>
    <t>Xinluzhong 11</t>
  </si>
  <si>
    <t>2000, Bazhou ASRI</t>
  </si>
  <si>
    <t>Y-085</t>
  </si>
  <si>
    <t>Xinluzhong 12</t>
  </si>
  <si>
    <t>Y-086</t>
  </si>
  <si>
    <t>Xinluzhong 13</t>
  </si>
  <si>
    <t>2002, Xinjiang agricultural university</t>
  </si>
  <si>
    <t>Y-087</t>
  </si>
  <si>
    <t>Xinluzhong 14</t>
  </si>
  <si>
    <t>2002, Nongyishi ASRI</t>
  </si>
  <si>
    <t>Y-088</t>
  </si>
  <si>
    <t>Xinluzhong 15</t>
  </si>
  <si>
    <t>Y-089</t>
  </si>
  <si>
    <t>Xinluzhong 16</t>
  </si>
  <si>
    <t>2003, Nongyishi ASRI</t>
  </si>
  <si>
    <t>Y-090</t>
  </si>
  <si>
    <t>Xinluzhong 17</t>
  </si>
  <si>
    <t>Y-091</t>
  </si>
  <si>
    <t>Xinluzhong 18</t>
  </si>
  <si>
    <t>2003, Tiancai industry</t>
  </si>
  <si>
    <t>Y-092</t>
  </si>
  <si>
    <t>Xinluzhong 19</t>
  </si>
  <si>
    <t>2004, Xinjiang agricultural university</t>
  </si>
  <si>
    <t>Y-093</t>
  </si>
  <si>
    <t>Xinluzhong 20</t>
  </si>
  <si>
    <t>2004, Bintuan seed management station</t>
  </si>
  <si>
    <t>Y-094</t>
  </si>
  <si>
    <t>Xinluzhong 21</t>
  </si>
  <si>
    <t>Y-095</t>
  </si>
  <si>
    <t>Xinluzhong 22</t>
  </si>
  <si>
    <t>2005, Hongtaiyang seed industry</t>
  </si>
  <si>
    <t>Y-096</t>
  </si>
  <si>
    <t>Xinluzhong 23</t>
  </si>
  <si>
    <t>2005, NA</t>
  </si>
  <si>
    <t>Y-097</t>
  </si>
  <si>
    <t>Xinluzhong 26</t>
  </si>
  <si>
    <t>2006, Fuquan seed industry</t>
  </si>
  <si>
    <t>Y-098</t>
  </si>
  <si>
    <t>Xinluzhong 27</t>
  </si>
  <si>
    <t>Y-099</t>
  </si>
  <si>
    <t>Xinluzhong 28</t>
  </si>
  <si>
    <t>2006, Huifeng seed industry</t>
  </si>
  <si>
    <t>Y-100</t>
  </si>
  <si>
    <t>Xinluzhong 30</t>
  </si>
  <si>
    <t>2006, Jinke cotton ASRI</t>
  </si>
  <si>
    <t>Y-101</t>
  </si>
  <si>
    <t>Xinluzhong 32</t>
  </si>
  <si>
    <t>2007, Fengheyuan seed industry</t>
  </si>
  <si>
    <t>Y-102</t>
  </si>
  <si>
    <t>Xinluzhong 33</t>
  </si>
  <si>
    <t>2007, Fuquan seed industry</t>
  </si>
  <si>
    <t>Y-103</t>
  </si>
  <si>
    <t>Xinluzhong 34</t>
  </si>
  <si>
    <t>2007, Bazhou ASRI</t>
  </si>
  <si>
    <t>Y-104</t>
  </si>
  <si>
    <t>Xinluzhong 35</t>
  </si>
  <si>
    <t>Y-105</t>
  </si>
  <si>
    <t>Xinluzhong 36</t>
  </si>
  <si>
    <t>2008, Bazhouyipin seed industry</t>
  </si>
  <si>
    <t>Y-106</t>
  </si>
  <si>
    <t>Xinluzhong 37</t>
  </si>
  <si>
    <t>2008, Tahe seed industry</t>
  </si>
  <si>
    <t>Y-107</t>
  </si>
  <si>
    <t>Xinluzhong 38</t>
  </si>
  <si>
    <t>2009, Kangdi seed industry</t>
  </si>
  <si>
    <t>Y-108</t>
  </si>
  <si>
    <t>Xinluzhong 40</t>
  </si>
  <si>
    <t>2009, Kuerle seed industry</t>
  </si>
  <si>
    <t>Y-109</t>
  </si>
  <si>
    <t>Xinluzhong 41</t>
  </si>
  <si>
    <t>2009, Bazhou ASRI</t>
  </si>
  <si>
    <t>Y-110</t>
  </si>
  <si>
    <t>Xinluzhong 42</t>
  </si>
  <si>
    <t>2009, Xinjiang AAS</t>
  </si>
  <si>
    <t>Y-111</t>
  </si>
  <si>
    <t>Xinluzhong 44</t>
  </si>
  <si>
    <t>2010, Fuquan seed industry</t>
  </si>
  <si>
    <t>Y-112</t>
  </si>
  <si>
    <t>Xinluzhong 45</t>
  </si>
  <si>
    <t>2010, Guanghui seed industry</t>
  </si>
  <si>
    <t>Y-113</t>
  </si>
  <si>
    <t>Xinluzhong 46</t>
  </si>
  <si>
    <t>2010, SanshisanTuan</t>
  </si>
  <si>
    <t>Y-114</t>
  </si>
  <si>
    <t>Xinluzhong 47</t>
  </si>
  <si>
    <t>2010, Bazhou ASRI</t>
  </si>
  <si>
    <t>Y-115</t>
  </si>
  <si>
    <t>Xinluzhong 48</t>
  </si>
  <si>
    <t>2010, Nongyishi ASRI &amp; Tahe seed industry</t>
  </si>
  <si>
    <t>Y-116</t>
  </si>
  <si>
    <t>Xinluzhong 49</t>
  </si>
  <si>
    <t>2010, Shihezi university &amp; Shida industry</t>
  </si>
  <si>
    <t>Y-117</t>
  </si>
  <si>
    <t>Xinluzhong 50</t>
  </si>
  <si>
    <t>2011, Xinnongcun seed industry</t>
  </si>
  <si>
    <t>Y-118</t>
  </si>
  <si>
    <t>Xinluzhong 51</t>
  </si>
  <si>
    <t>2011, Shida industry</t>
  </si>
  <si>
    <t>Y-119</t>
  </si>
  <si>
    <t>Xinluzhong 52</t>
  </si>
  <si>
    <t>2011, Nongqishi ASRI</t>
  </si>
  <si>
    <t>Y-120</t>
  </si>
  <si>
    <t>Xinluzhong 53</t>
  </si>
  <si>
    <t>2011, Kangdi seed industry</t>
  </si>
  <si>
    <t>Y-121</t>
  </si>
  <si>
    <t>Xinluzhong 54</t>
  </si>
  <si>
    <t>2012, Xinjiang AAS</t>
  </si>
  <si>
    <t>Y-122</t>
  </si>
  <si>
    <t>Xinluzhong 55</t>
  </si>
  <si>
    <t>2012, Dafengshou seed industry</t>
  </si>
  <si>
    <t>Y-123</t>
  </si>
  <si>
    <t>Xinluzhong 56</t>
  </si>
  <si>
    <t>2012, Fuquan seed industry</t>
  </si>
  <si>
    <t>Y-124</t>
  </si>
  <si>
    <t>Xinluzhong 57</t>
  </si>
  <si>
    <t>2012, Chunrunhe seed industry</t>
  </si>
  <si>
    <t>Y-125</t>
  </si>
  <si>
    <t>Xinluzhong 58</t>
  </si>
  <si>
    <t>2012, Xinjiang seed production station</t>
  </si>
  <si>
    <t>Y-126</t>
  </si>
  <si>
    <t>Xinluzhong 59</t>
  </si>
  <si>
    <t>2012, Kuerle Shensheng seed industry</t>
  </si>
  <si>
    <t>Y-127</t>
  </si>
  <si>
    <t>Xinluzhong 60</t>
  </si>
  <si>
    <t>2012, Nongyishi ASRI</t>
  </si>
  <si>
    <t>Y-128</t>
  </si>
  <si>
    <t>Xinluzhong 61</t>
  </si>
  <si>
    <t>2013, NA</t>
  </si>
  <si>
    <t>Y-129</t>
  </si>
  <si>
    <t>Xinluzhong 62</t>
  </si>
  <si>
    <t>Y-130</t>
  </si>
  <si>
    <t>Xinluzhong 63</t>
  </si>
  <si>
    <t>Y-131</t>
  </si>
  <si>
    <t>Xinluzhong 64</t>
  </si>
  <si>
    <t>2013, Bazhou ASRI</t>
  </si>
  <si>
    <t>Y-132</t>
  </si>
  <si>
    <t>Xinluzhong 65</t>
  </si>
  <si>
    <t>2013, Fuquan seed industry</t>
  </si>
  <si>
    <t>Y-133</t>
  </si>
  <si>
    <t>Xinluzhong 66</t>
  </si>
  <si>
    <t>2013, Meifengshou &amp; Dayouying seed industry</t>
  </si>
  <si>
    <t>Y-134</t>
  </si>
  <si>
    <t>Xinluzhong 67</t>
  </si>
  <si>
    <t>2013, Talimu university</t>
  </si>
  <si>
    <t>Y-135</t>
  </si>
  <si>
    <t>Xinluzhong 68</t>
  </si>
  <si>
    <t>Y-136</t>
  </si>
  <si>
    <t>Xinluzhong 69</t>
  </si>
  <si>
    <t>Y-137</t>
  </si>
  <si>
    <t>Xinluzhong 70</t>
  </si>
  <si>
    <t>2014, Talimuhe seed industry</t>
  </si>
  <si>
    <t>Y-138</t>
  </si>
  <si>
    <t>Xinluzhong 71</t>
  </si>
  <si>
    <t>2014, Bazhou ASRI</t>
  </si>
  <si>
    <t>Y-139</t>
  </si>
  <si>
    <t>Xinluzhong 72</t>
  </si>
  <si>
    <t>NA, Chentian seed industry</t>
  </si>
  <si>
    <t>Y-140</t>
  </si>
  <si>
    <t>Xinluzhong 73</t>
  </si>
  <si>
    <t>2014, Xinjiang AAS</t>
  </si>
  <si>
    <t>Y-141</t>
  </si>
  <si>
    <t>Xinluzhong 74</t>
  </si>
  <si>
    <t>2014, Diershi ASRI</t>
  </si>
  <si>
    <t>Y-142</t>
  </si>
  <si>
    <t>Xinluzhong 75</t>
  </si>
  <si>
    <t>Y-143</t>
  </si>
  <si>
    <t>Xinluzhong 76</t>
  </si>
  <si>
    <t>Y-144</t>
  </si>
  <si>
    <t>Xinluzhong 78</t>
  </si>
  <si>
    <t>2016, Xinjiang AAS &amp; Tianmiao seed industry</t>
  </si>
  <si>
    <t>Y-145</t>
  </si>
  <si>
    <t>Xinluzhong 79</t>
  </si>
  <si>
    <t>2016, Jiushenhe seed industry</t>
  </si>
  <si>
    <t>Y-147</t>
  </si>
  <si>
    <t>Xinluzhong 86</t>
  </si>
  <si>
    <t>2017, Mujing genetic enginering industry</t>
  </si>
  <si>
    <t>Y-148</t>
  </si>
  <si>
    <t>Xinluzhong 88</t>
  </si>
  <si>
    <t>2017, Xinjiang AAS</t>
  </si>
  <si>
    <t>Y-149</t>
  </si>
  <si>
    <t>Xinluzhong 87</t>
  </si>
  <si>
    <t>Y-150</t>
  </si>
  <si>
    <t>Xinluzhong 84</t>
  </si>
  <si>
    <t>Y-151</t>
  </si>
  <si>
    <t>Xinluzhong 80</t>
  </si>
  <si>
    <t>2016, Xinjiang AAS</t>
  </si>
  <si>
    <t>Y-152</t>
  </si>
  <si>
    <t>Xinluzhong 85</t>
  </si>
  <si>
    <t>2017, Diyishi ASRI &amp; Talimuhe seed industry</t>
  </si>
  <si>
    <t>Y-214</t>
  </si>
  <si>
    <t>Xinluzhong 83</t>
  </si>
  <si>
    <t>Y-215</t>
  </si>
  <si>
    <t>Xinluzhong 82</t>
  </si>
  <si>
    <t>Y-153</t>
  </si>
  <si>
    <t>Xinhai 1</t>
  </si>
  <si>
    <t>G. barbadense</t>
  </si>
  <si>
    <t>Gb</t>
  </si>
  <si>
    <t>Y-154</t>
  </si>
  <si>
    <t>Xinhai 2</t>
  </si>
  <si>
    <t>Y-155</t>
  </si>
  <si>
    <t>Xinhai 3</t>
  </si>
  <si>
    <t>1982, Nongsanshi ASRI</t>
  </si>
  <si>
    <t>Y-156</t>
  </si>
  <si>
    <t>Xinhai 4</t>
  </si>
  <si>
    <t>Y-157</t>
  </si>
  <si>
    <t>Xinhai 5</t>
  </si>
  <si>
    <t>Y-158</t>
  </si>
  <si>
    <t>Xinhai 6</t>
  </si>
  <si>
    <t>1988, NA</t>
  </si>
  <si>
    <t>Y-159</t>
  </si>
  <si>
    <t>Xinhai 7</t>
  </si>
  <si>
    <t>NA, 1989</t>
  </si>
  <si>
    <t>Y-160</t>
  </si>
  <si>
    <t>Xinhai 8</t>
  </si>
  <si>
    <t>Y-161</t>
  </si>
  <si>
    <t>Xinhai 9</t>
  </si>
  <si>
    <t>Y-163</t>
  </si>
  <si>
    <t>Xinhai 11</t>
  </si>
  <si>
    <t>1992, Nongershi ASRI</t>
  </si>
  <si>
    <t>Y-164</t>
  </si>
  <si>
    <t>Xinhai 12</t>
  </si>
  <si>
    <t>2004, Nongyishi ASRI</t>
  </si>
  <si>
    <t>Y-165</t>
  </si>
  <si>
    <t>Xinhai 13</t>
  </si>
  <si>
    <t>1995, Nongyishi ASRI</t>
  </si>
  <si>
    <t>Y-166</t>
  </si>
  <si>
    <t>Xinhai 14</t>
  </si>
  <si>
    <t>Y-167</t>
  </si>
  <si>
    <t>Xinhai 15</t>
  </si>
  <si>
    <t>Y-168</t>
  </si>
  <si>
    <t>Xinhai 16</t>
  </si>
  <si>
    <t>No, Xinjiang AAS</t>
  </si>
  <si>
    <t>Y-169</t>
  </si>
  <si>
    <t>Xinhai 17</t>
  </si>
  <si>
    <t>No, Nongyishi ASRI</t>
  </si>
  <si>
    <t>Y-171</t>
  </si>
  <si>
    <t>Xinhai 19</t>
  </si>
  <si>
    <t>2002, Xinjiang AAS</t>
  </si>
  <si>
    <t>Y-172</t>
  </si>
  <si>
    <t>Xinhai 20</t>
  </si>
  <si>
    <t>2003, Xinjiang AAS</t>
  </si>
  <si>
    <t>Y-173</t>
  </si>
  <si>
    <t>Xinhai 21</t>
  </si>
  <si>
    <t>2003,Nongyishi ASRI</t>
  </si>
  <si>
    <t>Y-174</t>
  </si>
  <si>
    <t>Xinhai 22</t>
  </si>
  <si>
    <t>2004,Nongken AAS</t>
  </si>
  <si>
    <t>Y-175</t>
  </si>
  <si>
    <t>Xinhai 23</t>
  </si>
  <si>
    <t>Y-176</t>
  </si>
  <si>
    <t>Xinhai 24</t>
  </si>
  <si>
    <t>2005, Xinjiang AAS</t>
  </si>
  <si>
    <t>Y-177</t>
  </si>
  <si>
    <t>Xinhai 25</t>
  </si>
  <si>
    <t>2005, Nongyishi ASRI</t>
  </si>
  <si>
    <t>Y-178</t>
  </si>
  <si>
    <t>Xinhai 26</t>
  </si>
  <si>
    <t>Y-179</t>
  </si>
  <si>
    <t>Xinhai 27</t>
  </si>
  <si>
    <t>2007, Nongyishi ASRI</t>
  </si>
  <si>
    <t>Y-180</t>
  </si>
  <si>
    <t>Xinhai 28</t>
  </si>
  <si>
    <t>2007, Tahe seed industry</t>
  </si>
  <si>
    <t>Y-181</t>
  </si>
  <si>
    <t>Xinhai 29</t>
  </si>
  <si>
    <t>2008, Nongyishi ASRI</t>
  </si>
  <si>
    <t>Y-182</t>
  </si>
  <si>
    <t>Xinhai 30</t>
  </si>
  <si>
    <t>2008,Bazhou ASRI</t>
  </si>
  <si>
    <t>Y-183</t>
  </si>
  <si>
    <t>Xinhai 31</t>
  </si>
  <si>
    <t>2008, Tianfeng seed industry</t>
  </si>
  <si>
    <t>Y-184</t>
  </si>
  <si>
    <t>Xinhai 32</t>
  </si>
  <si>
    <t>2009, Nongyi ASRI &amp; Tahe seed industry</t>
  </si>
  <si>
    <t>Y-185</t>
  </si>
  <si>
    <t>Xinhai 33</t>
  </si>
  <si>
    <t>2009, Yida agricultural industry</t>
  </si>
  <si>
    <t>Y-186</t>
  </si>
  <si>
    <t>Xinhai 34</t>
  </si>
  <si>
    <t>2010, Dejia seed technology industry</t>
  </si>
  <si>
    <t>Y-187</t>
  </si>
  <si>
    <t>Xinhai 35</t>
  </si>
  <si>
    <t>2010, Xinjiang AAS</t>
  </si>
  <si>
    <t>Y-188</t>
  </si>
  <si>
    <t>Xinhai 36</t>
  </si>
  <si>
    <t>2010, Nongyishi ASRI</t>
  </si>
  <si>
    <t>Y-189</t>
  </si>
  <si>
    <t>Xinhai 37</t>
  </si>
  <si>
    <t>2011, Nongyishi ASRI</t>
  </si>
  <si>
    <t>Y-190</t>
  </si>
  <si>
    <t>Xinhai 38</t>
  </si>
  <si>
    <t>2011, Tahe seed industry</t>
  </si>
  <si>
    <t>Y-191</t>
  </si>
  <si>
    <t>Xinhai 39</t>
  </si>
  <si>
    <t>Y-192</t>
  </si>
  <si>
    <t>Xinhai 40</t>
  </si>
  <si>
    <t>2012, Dejia seed industry</t>
  </si>
  <si>
    <t>Y-193</t>
  </si>
  <si>
    <t>Xinhai 41</t>
  </si>
  <si>
    <t>2012, Nongyishi ASRI &amp; Tahe seed industry</t>
  </si>
  <si>
    <t>Y-194</t>
  </si>
  <si>
    <t>Xinhai 42</t>
  </si>
  <si>
    <t>No, Nongyishi ASRI &amp; Tahe seed industry</t>
  </si>
  <si>
    <t>Y-195</t>
  </si>
  <si>
    <t>Xinhai 43</t>
  </si>
  <si>
    <t>Y-196</t>
  </si>
  <si>
    <t>Xinhai 44</t>
  </si>
  <si>
    <t>2013, Miancheng seed industry</t>
  </si>
  <si>
    <t>Y-197</t>
  </si>
  <si>
    <t>Xinhai 45</t>
  </si>
  <si>
    <t>2014, Bazhou AAS &amp; Jinfengyuan seed industry</t>
  </si>
  <si>
    <t>Y-198</t>
  </si>
  <si>
    <t>Xinhai 46</t>
  </si>
  <si>
    <t>2014, Tahe seed industry</t>
  </si>
  <si>
    <t>Y-199</t>
  </si>
  <si>
    <t>Xinhai 47</t>
  </si>
  <si>
    <t>Y-201</t>
  </si>
  <si>
    <t>Xinhai 49</t>
  </si>
  <si>
    <t>Y-202</t>
  </si>
  <si>
    <t>Xinhai 50</t>
  </si>
  <si>
    <t>2015, Yida agricultural industry</t>
  </si>
  <si>
    <t>Y-203</t>
  </si>
  <si>
    <t>Xinhai 51</t>
  </si>
  <si>
    <t>2015, Tahe seed industry</t>
  </si>
  <si>
    <t>Y-204</t>
  </si>
  <si>
    <t>Xinhai 52</t>
  </si>
  <si>
    <t>2015,Dejia seed industry</t>
  </si>
  <si>
    <t>Y-205</t>
  </si>
  <si>
    <t>Xinhai 53</t>
  </si>
  <si>
    <t>Y-206</t>
  </si>
  <si>
    <t>Xinhai 54</t>
  </si>
  <si>
    <t>Y-207</t>
  </si>
  <si>
    <t>Xinhai 55</t>
  </si>
  <si>
    <t>2016, Yida textile industry &amp; Xinjiang AAS</t>
  </si>
  <si>
    <t>Y-208</t>
  </si>
  <si>
    <t>Xinhai 56</t>
  </si>
  <si>
    <t>Y-209</t>
  </si>
  <si>
    <t>Xinhai 57</t>
  </si>
  <si>
    <t>2016, Bazhou AAS &amp; Fengyuan seed industry</t>
  </si>
  <si>
    <t>Y-210</t>
  </si>
  <si>
    <t>Xinhai 58</t>
  </si>
  <si>
    <t>Y-212</t>
  </si>
  <si>
    <t>Xinhai 59</t>
  </si>
  <si>
    <t>2017, Bazhou AAS</t>
  </si>
  <si>
    <t>Y-213</t>
  </si>
  <si>
    <t>Xinhai 60</t>
  </si>
  <si>
    <t>Y-146</t>
  </si>
  <si>
    <t>Xinhai 61</t>
  </si>
  <si>
    <t>Xinhai 62</t>
  </si>
  <si>
    <t>Y-216</t>
  </si>
  <si>
    <t>Xinhai 63</t>
  </si>
  <si>
    <t>2017, Tahe seed industry &amp; Yida textile industry</t>
  </si>
  <si>
    <t>Y-217</t>
  </si>
  <si>
    <t>Xincaimian 1</t>
  </si>
  <si>
    <t>Chinese Colored Cotton Group</t>
  </si>
  <si>
    <t>Y-218</t>
  </si>
  <si>
    <t>Xincaimian 2</t>
  </si>
  <si>
    <t>Y-219</t>
  </si>
  <si>
    <t>Xincaimian 3</t>
  </si>
  <si>
    <t>Y-220</t>
  </si>
  <si>
    <t>Xincaimian 4</t>
  </si>
  <si>
    <t>Y-221</t>
  </si>
  <si>
    <t>Xincaimian 5</t>
  </si>
  <si>
    <t xml:space="preserve"> Chinese Colored Cotton Group</t>
  </si>
  <si>
    <t>Independent breeding (Xinjiang</t>
  </si>
  <si>
    <t>Y-222</t>
  </si>
  <si>
    <t>Xincaimian 6</t>
  </si>
  <si>
    <t>Y-223</t>
  </si>
  <si>
    <t>Xincaimian 7</t>
  </si>
  <si>
    <t>Y-224</t>
  </si>
  <si>
    <t>Xincaimian 8</t>
  </si>
  <si>
    <t>Y-225</t>
  </si>
  <si>
    <t>Xincaimian 9</t>
  </si>
  <si>
    <t>Y-226</t>
  </si>
  <si>
    <t>Xincaimian10</t>
  </si>
  <si>
    <t xml:space="preserve"> Institute of Cotton Research,  Shihezi Academy of Agricultural Sciences</t>
  </si>
  <si>
    <t>Y-227</t>
  </si>
  <si>
    <t>Xincaimian 11</t>
  </si>
  <si>
    <t>Y-228</t>
  </si>
  <si>
    <t>Xincaimian 12</t>
  </si>
  <si>
    <t>Y-229</t>
  </si>
  <si>
    <t>Xincaimian 13</t>
  </si>
  <si>
    <t>Institute of Cotton Research,  Shihezi Academy of Agricultural Sciences</t>
  </si>
  <si>
    <t>Y-230</t>
  </si>
  <si>
    <t>Xincaimian 14</t>
  </si>
  <si>
    <t>Institute of Agricultural Research of the Seventh Division in Xinjiang</t>
  </si>
  <si>
    <t>Y-231</t>
  </si>
  <si>
    <t>Xincaimian 15</t>
  </si>
  <si>
    <t>Y-232</t>
  </si>
  <si>
    <t>Xincaimian 16</t>
  </si>
  <si>
    <t>Y-233</t>
  </si>
  <si>
    <t>Xincaimian 17</t>
  </si>
  <si>
    <t>Y-234</t>
  </si>
  <si>
    <t>Xincaimian 18</t>
  </si>
  <si>
    <t>Institute of Cotton of  Academy of Agricultural and Reclamation Science</t>
  </si>
  <si>
    <t>Y-235</t>
  </si>
  <si>
    <t>Xincaimian 19</t>
  </si>
  <si>
    <t>Y-236</t>
  </si>
  <si>
    <t>Xincaimian 20</t>
  </si>
  <si>
    <t>Institute of Agricultural Research of the Fifth Division in Xinjiang</t>
  </si>
  <si>
    <t>Xincaimian 21</t>
  </si>
  <si>
    <t>Y-237</t>
  </si>
  <si>
    <t>Xincaimian 22</t>
  </si>
  <si>
    <t>Shihezi University</t>
  </si>
  <si>
    <t>Y-238</t>
  </si>
  <si>
    <t>Xincaimian 23</t>
  </si>
  <si>
    <t>Y-239</t>
  </si>
  <si>
    <t>Xincaimian 24</t>
  </si>
  <si>
    <t>Y-240</t>
  </si>
  <si>
    <t>Xincaimian 25</t>
  </si>
  <si>
    <t>Y-241</t>
  </si>
  <si>
    <t>Xincaimian 28</t>
  </si>
  <si>
    <t>Institute of Cotton Research, Shihezi Academy of Agricultural Sciences</t>
  </si>
  <si>
    <t>Y-242</t>
  </si>
  <si>
    <t>Xincaimian 29</t>
  </si>
  <si>
    <t>Table. S1 Information on the collected germplasm resources</t>
  </si>
  <si>
    <t>Chr</t>
  </si>
  <si>
    <t>Primers</t>
  </si>
  <si>
    <t>BP</t>
  </si>
  <si>
    <t>Marker Names</t>
  </si>
  <si>
    <t>Markers</t>
  </si>
  <si>
    <t>Chr01</t>
  </si>
  <si>
    <t>HAU3193</t>
  </si>
  <si>
    <t>-</t>
    <phoneticPr fontId="0" type="noConversion"/>
  </si>
  <si>
    <t>Marker1</t>
    <phoneticPr fontId="0" type="noConversion"/>
  </si>
  <si>
    <t>NAU3736b</t>
  </si>
  <si>
    <t>Marker2</t>
  </si>
  <si>
    <t>Marker3</t>
  </si>
  <si>
    <t>MUSS422a</t>
  </si>
  <si>
    <t>Marker4</t>
  </si>
  <si>
    <t>Marker5</t>
  </si>
  <si>
    <t>NBRI_HQ526730</t>
  </si>
  <si>
    <t>Marker6</t>
  </si>
  <si>
    <t>Marker7</t>
  </si>
  <si>
    <t>Marker8</t>
  </si>
  <si>
    <t>NBRI_HQ527566</t>
  </si>
  <si>
    <t>Marker9</t>
  </si>
  <si>
    <t>Chr02</t>
  </si>
  <si>
    <t>MON_CGR5007</t>
  </si>
  <si>
    <t>Marker10</t>
  </si>
  <si>
    <t>Marker11</t>
  </si>
  <si>
    <t>MON_SHIN-1481</t>
  </si>
  <si>
    <t>Marker12</t>
  </si>
  <si>
    <t>Marker13</t>
  </si>
  <si>
    <t>MON_SHIN-1584</t>
  </si>
  <si>
    <t>Marker14</t>
  </si>
  <si>
    <t>Marker15</t>
  </si>
  <si>
    <t>NAU3419c</t>
  </si>
  <si>
    <t>Marker16</t>
  </si>
  <si>
    <t>Chr03</t>
  </si>
  <si>
    <t>HAU0875</t>
  </si>
  <si>
    <t>Marker17</t>
  </si>
  <si>
    <t>HAU2588</t>
  </si>
  <si>
    <t>Marker18</t>
  </si>
  <si>
    <t>Marker19</t>
  </si>
  <si>
    <t>NBRI_HQ527820</t>
  </si>
  <si>
    <t>Marker20</t>
  </si>
  <si>
    <t>Marker21</t>
  </si>
  <si>
    <t>Marker22</t>
  </si>
  <si>
    <t>Marker23</t>
  </si>
  <si>
    <t>CK988221-PR-ss</t>
  </si>
  <si>
    <t>Marker24</t>
  </si>
  <si>
    <t>Chr04</t>
  </si>
  <si>
    <t>NAU7182</t>
  </si>
  <si>
    <t>Marker25</t>
  </si>
  <si>
    <t>HAU3371</t>
  </si>
  <si>
    <t>Marker26</t>
  </si>
  <si>
    <t>Gh107</t>
  </si>
  <si>
    <t>Marker27</t>
  </si>
  <si>
    <t>Chr05</t>
  </si>
  <si>
    <t>BNL2865</t>
  </si>
  <si>
    <t>Marker28</t>
  </si>
  <si>
    <t>MON_CGR5732</t>
  </si>
  <si>
    <t>Marker29</t>
  </si>
  <si>
    <t>Marker30</t>
  </si>
  <si>
    <t>HAU1952b</t>
  </si>
  <si>
    <t>Marker31</t>
  </si>
  <si>
    <t>Marker32</t>
  </si>
  <si>
    <t>Marker33</t>
  </si>
  <si>
    <t>Marker34</t>
  </si>
  <si>
    <t>MON_DPL0024</t>
  </si>
  <si>
    <t>Marker35</t>
  </si>
  <si>
    <t>Marker36</t>
  </si>
  <si>
    <t>HAU1496</t>
  </si>
  <si>
    <t>Marker37</t>
  </si>
  <si>
    <t>MON_DPL0375c</t>
  </si>
  <si>
    <t>Marker38</t>
  </si>
  <si>
    <t>Marker39</t>
  </si>
  <si>
    <t>Marker40</t>
  </si>
  <si>
    <t>Chr06</t>
  </si>
  <si>
    <t>DPL0238</t>
  </si>
  <si>
    <t>Marker41</t>
  </si>
  <si>
    <t>Marker42</t>
  </si>
  <si>
    <t>MON_DPL0811b</t>
  </si>
  <si>
    <t>Marker43</t>
  </si>
  <si>
    <t>Marker44</t>
  </si>
  <si>
    <t>Chr07</t>
  </si>
  <si>
    <t>MON_SHIN-1585</t>
  </si>
  <si>
    <t>Marker45</t>
  </si>
  <si>
    <t>Marker46</t>
  </si>
  <si>
    <t>HAU-SNP113</t>
  </si>
  <si>
    <t>Marker47</t>
  </si>
  <si>
    <t>Marker48</t>
  </si>
  <si>
    <t>Chr08</t>
  </si>
  <si>
    <t>NAU6734</t>
  </si>
  <si>
    <t>Marker49</t>
  </si>
  <si>
    <t>MON_SHIN-1494b</t>
  </si>
  <si>
    <t>Marker50</t>
  </si>
  <si>
    <t>Chr09</t>
  </si>
  <si>
    <t>BNL3031</t>
  </si>
  <si>
    <t>Marker51</t>
  </si>
  <si>
    <t>Marker52</t>
  </si>
  <si>
    <t>Chr10</t>
  </si>
  <si>
    <t>NAU5323</t>
  </si>
  <si>
    <t>Marker53</t>
  </si>
  <si>
    <t>HAU-SNP085</t>
  </si>
  <si>
    <t>Marker54</t>
  </si>
  <si>
    <t>Marker55</t>
  </si>
  <si>
    <t>Chr11</t>
  </si>
  <si>
    <t>MON_SHIN-0337a</t>
  </si>
  <si>
    <t>Marker56</t>
  </si>
  <si>
    <t>Chr12</t>
  </si>
  <si>
    <t>MGHES31</t>
  </si>
  <si>
    <t>Marker57</t>
  </si>
  <si>
    <t>Marker58</t>
  </si>
  <si>
    <t>Marker59</t>
  </si>
  <si>
    <t>MON_DPL0010</t>
  </si>
  <si>
    <t>Marker60</t>
  </si>
  <si>
    <t>Marker61</t>
  </si>
  <si>
    <t>MON_CGR6012</t>
  </si>
  <si>
    <t>Marker62</t>
  </si>
  <si>
    <t>Marker63</t>
  </si>
  <si>
    <t>Chr13</t>
  </si>
  <si>
    <t>MON_CGR6812</t>
  </si>
  <si>
    <t>Marker64</t>
  </si>
  <si>
    <t>Marker65</t>
  </si>
  <si>
    <t>BNL2449</t>
  </si>
  <si>
    <t>Marker66</t>
  </si>
  <si>
    <t>Marker67</t>
  </si>
  <si>
    <t>HAU4748</t>
  </si>
  <si>
    <t>Marker68</t>
  </si>
  <si>
    <t>Marker69</t>
  </si>
  <si>
    <t>Chr14</t>
  </si>
  <si>
    <t>MON_DPL0521</t>
  </si>
  <si>
    <t>Marker70</t>
  </si>
  <si>
    <t>Marker71</t>
  </si>
  <si>
    <t>MON_DPL0502</t>
  </si>
  <si>
    <t>Marker72</t>
  </si>
  <si>
    <t>Marker73</t>
  </si>
  <si>
    <t>Marker74</t>
  </si>
  <si>
    <t>NAU4022</t>
  </si>
  <si>
    <t>Marker75</t>
  </si>
  <si>
    <t>NAU3913</t>
  </si>
  <si>
    <t>Marker76</t>
  </si>
  <si>
    <t>Marker77</t>
  </si>
  <si>
    <t>Marker78</t>
  </si>
  <si>
    <t>HAU3071a</t>
  </si>
  <si>
    <t>Marker79</t>
  </si>
  <si>
    <t>Marker80</t>
  </si>
  <si>
    <t>Marker81</t>
  </si>
  <si>
    <t>Marker82</t>
  </si>
  <si>
    <t>Chr15</t>
  </si>
  <si>
    <t>NAU3346b</t>
  </si>
  <si>
    <t>Marker83</t>
  </si>
  <si>
    <t>Marker84</t>
  </si>
  <si>
    <t>Marker85</t>
  </si>
  <si>
    <t>NAU5172</t>
  </si>
  <si>
    <t>Marker86</t>
  </si>
  <si>
    <t>Marker87</t>
  </si>
  <si>
    <t>NAU2985</t>
  </si>
  <si>
    <t>Marker88</t>
  </si>
  <si>
    <t>Marker89</t>
  </si>
  <si>
    <t>NAU3433</t>
  </si>
  <si>
    <t>Marker90</t>
  </si>
  <si>
    <t>Marker91</t>
  </si>
  <si>
    <t>NAU7049</t>
  </si>
  <si>
    <t>Marker92</t>
  </si>
  <si>
    <t>Marker93</t>
  </si>
  <si>
    <t>Chr16</t>
  </si>
  <si>
    <t>HAU2481</t>
  </si>
  <si>
    <t>Marker94</t>
  </si>
  <si>
    <t>Marker95</t>
  </si>
  <si>
    <t>Chr17</t>
  </si>
  <si>
    <t>HAU4022</t>
  </si>
  <si>
    <t>Marker96</t>
  </si>
  <si>
    <t>Marker97</t>
  </si>
  <si>
    <t>Marker98</t>
  </si>
  <si>
    <t>Chr18</t>
  </si>
  <si>
    <t>NAU3827</t>
  </si>
  <si>
    <t>Marker99</t>
  </si>
  <si>
    <t>Marker100</t>
  </si>
  <si>
    <t>Chr19</t>
  </si>
  <si>
    <t>MON_DPL0893</t>
  </si>
  <si>
    <t>Marker101</t>
  </si>
  <si>
    <t>Marker102</t>
  </si>
  <si>
    <t>HAU4483</t>
  </si>
  <si>
    <t>Marker103</t>
  </si>
  <si>
    <t>Marker104</t>
  </si>
  <si>
    <t>NAU2126</t>
  </si>
  <si>
    <t>Marker105</t>
  </si>
  <si>
    <t>Marker106</t>
  </si>
  <si>
    <t>HAU2846</t>
  </si>
  <si>
    <t>Marker107</t>
  </si>
  <si>
    <t>Marker108</t>
  </si>
  <si>
    <t>Marker109</t>
  </si>
  <si>
    <t>BNL3043</t>
  </si>
  <si>
    <t>Marker110</t>
  </si>
  <si>
    <t>Marker111</t>
  </si>
  <si>
    <t>Chr20</t>
  </si>
  <si>
    <t>HAU1968a</t>
  </si>
  <si>
    <t>Marker112</t>
  </si>
  <si>
    <t>NAU6997</t>
  </si>
  <si>
    <t>Marker113</t>
  </si>
  <si>
    <t>Marker114</t>
  </si>
  <si>
    <t>MON_DPL0504a</t>
  </si>
  <si>
    <t>Marker115</t>
  </si>
  <si>
    <t>Marker116</t>
  </si>
  <si>
    <t>Marker117</t>
  </si>
  <si>
    <t>Chr21</t>
  </si>
  <si>
    <t>CCRI596a</t>
  </si>
  <si>
    <t>Marker118</t>
  </si>
  <si>
    <t>Marker119</t>
  </si>
  <si>
    <t>Marker120</t>
  </si>
  <si>
    <t>DPL0062</t>
  </si>
  <si>
    <t>Marker121</t>
  </si>
  <si>
    <t>HAU2770</t>
  </si>
  <si>
    <t>Marker122</t>
  </si>
  <si>
    <t>Marker123</t>
  </si>
  <si>
    <t>Chr22</t>
  </si>
  <si>
    <t>HAU0938</t>
  </si>
  <si>
    <t>Marker124</t>
  </si>
  <si>
    <t>Marker125</t>
  </si>
  <si>
    <t>Gh330</t>
  </si>
  <si>
    <t>Marker126</t>
  </si>
  <si>
    <t>Marker127</t>
  </si>
  <si>
    <t>Marker128</t>
  </si>
  <si>
    <t>Chr23</t>
  </si>
  <si>
    <t>BNL2535b</t>
  </si>
  <si>
    <t>Marker129</t>
  </si>
  <si>
    <t>Marker130</t>
  </si>
  <si>
    <t>Chr24</t>
  </si>
  <si>
    <t>CCRI303</t>
  </si>
  <si>
    <t>Marker131</t>
  </si>
  <si>
    <t>Marker132</t>
  </si>
  <si>
    <t>MON_CGR5447</t>
  </si>
  <si>
    <t>Marker133</t>
  </si>
  <si>
    <t>Marker134</t>
  </si>
  <si>
    <t>NAU2240</t>
  </si>
  <si>
    <t>Marker135</t>
  </si>
  <si>
    <t>Marker136</t>
  </si>
  <si>
    <t>NAU2631</t>
  </si>
  <si>
    <t>Marker137</t>
  </si>
  <si>
    <t>Marker138</t>
  </si>
  <si>
    <t>Chr25</t>
  </si>
  <si>
    <t>NAU2713a</t>
  </si>
  <si>
    <t>Marker139</t>
  </si>
  <si>
    <t>Marker140</t>
  </si>
  <si>
    <t>NAU3298</t>
  </si>
  <si>
    <t>Marker141</t>
  </si>
  <si>
    <t>Marker142</t>
  </si>
  <si>
    <t>Chr26</t>
  </si>
  <si>
    <t>NAU3774</t>
  </si>
  <si>
    <t>Marker143</t>
  </si>
  <si>
    <t>Marker144</t>
  </si>
  <si>
    <t>NAU4089</t>
  </si>
  <si>
    <t>Marker145</t>
  </si>
  <si>
    <t>Chromosome</t>
  </si>
  <si>
    <t>PIC Range</t>
  </si>
  <si>
    <t>Mean PIC</t>
  </si>
  <si>
    <t>Avg SSR Primer Pairs</t>
  </si>
  <si>
    <t>0.327 - 0.661</t>
  </si>
  <si>
    <t>Avg Genetic Distance (cM)</t>
  </si>
  <si>
    <t>Table. S3 The polymorphism information content of the SSRs</t>
  </si>
  <si>
    <t>Table. S2 Information of 145 SSR markers</t>
  </si>
  <si>
    <t>Y-243</t>
  </si>
  <si>
    <t>Y-244</t>
  </si>
  <si>
    <t>Trait</t>
  </si>
  <si>
    <t>Environment</t>
  </si>
  <si>
    <t>Fixed Effect Estimate</t>
  </si>
  <si>
    <t>P-value</t>
  </si>
  <si>
    <t>Random Effect (Variance)</t>
  </si>
  <si>
    <t>TGW</t>
  </si>
  <si>
    <t>KEL2018</t>
  </si>
  <si>
    <t>KEL2019</t>
  </si>
  <si>
    <t>SHZ2018</t>
  </si>
  <si>
    <t>SHZ2019</t>
  </si>
  <si>
    <t>AR</t>
  </si>
  <si>
    <t>Length</t>
  </si>
  <si>
    <t>Width</t>
  </si>
  <si>
    <t>Diameter</t>
  </si>
  <si>
    <t>Roundness</t>
  </si>
  <si>
    <t>Table. S4 BLUP Results for six traits in four environmemts</t>
  </si>
  <si>
    <t xml:space="preserve">	0.000021</t>
  </si>
  <si>
    <t xml:space="preserve">	0.0000480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</si>
</sst>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sz val="10.5"/>
      <color theme="1"/>
      <name val="Calibri"/>
      <family val="2"/>
      <scheme val="minor"/>
    </font>
    <font>
      <sz val="10.5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3" fillId="0" borderId="0" xfId="0" applyFont="1"/>
    <xf numFmtId="0" fontId="6" fillId="0" borderId="0" xfId="0" applyFont="1"/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4" xfId="0" applyFont="1" applyBorder="1" applyAlignment="1">
      <alignment horizontal="center" vertical="top"/>
    </xf>
    <xf numFmtId="0" fontId="6" fillId="0" borderId="1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8" fillId="0" borderId="0" xfId="0" applyFont="1" applyAlignment="1">
      <alignment horizontal="center" vertical="top"/>
    </xf>
    <xf numFmtId="0" fontId="5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2" xfId="0" applyFont="1" applyBorder="1"/>
    <xf numFmtId="0" fontId="0" fillId="0" borderId="2" xfId="0" applyBorder="1"/>
    <xf numFmtId="0" fontId="5" fillId="0" borderId="0" xfId="0" applyFont="1" applyAlignment="1">
      <alignment horizontal="left"/>
    </xf>
    <xf numFmtId="0" fontId="5" fillId="0" borderId="3" xfId="0" applyFont="1" applyBorder="1"/>
    <xf numFmtId="0" fontId="8" fillId="0" borderId="3" xfId="0" applyFont="1" applyBorder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241</xdr:row>
      <xdr:rowOff>28575</xdr:rowOff>
    </xdr:from>
    <xdr:to>
      <xdr:col>8</xdr:col>
      <xdr:colOff>295275</xdr:colOff>
      <xdr:row>241</xdr:row>
      <xdr:rowOff>28575</xdr:rowOff>
    </xdr:to>
    <xdr:sp macro="" textlink="">
      <xdr:nvSpPr>
        <xdr:cNvPr id="1026" name="AutoShape 2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ShapeType="1"/>
        </xdr:cNvSpPr>
      </xdr:nvSpPr>
      <xdr:spPr bwMode="auto">
        <a:xfrm>
          <a:off x="0" y="45777150"/>
          <a:ext cx="5172075" cy="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42"/>
  <sheetViews>
    <sheetView tabSelected="1" topLeftCell="A216" workbookViewId="0">
      <selection activeCell="I238" sqref="I238"/>
    </sheetView>
  </sheetViews>
  <sheetFormatPr defaultRowHeight="15" x14ac:dyDescent="0.25"/>
  <cols>
    <col min="1" max="1" width="8.28515625" customWidth="1"/>
    <col min="2" max="2" width="13.7109375" customWidth="1"/>
    <col min="3" max="3" width="30.7109375" customWidth="1"/>
    <col min="4" max="4" width="12.7109375" customWidth="1"/>
    <col min="5" max="5" width="33.7109375" customWidth="1"/>
  </cols>
  <sheetData>
    <row r="1" spans="1:6" ht="16.5" thickBot="1" x14ac:dyDescent="0.3">
      <c r="A1" s="20" t="s">
        <v>658</v>
      </c>
      <c r="B1" s="21"/>
      <c r="C1" s="21"/>
      <c r="D1" s="21"/>
      <c r="E1" s="21"/>
      <c r="F1" s="21"/>
    </row>
    <row r="2" spans="1:6" ht="16.5" thickTop="1" thickBot="1" x14ac:dyDescent="0.3">
      <c r="A2" s="15" t="s">
        <v>0</v>
      </c>
      <c r="B2" s="15" t="s">
        <v>1</v>
      </c>
      <c r="C2" s="15" t="s">
        <v>2</v>
      </c>
      <c r="D2" s="15" t="s">
        <v>3</v>
      </c>
      <c r="E2" s="15" t="s">
        <v>4</v>
      </c>
      <c r="F2" s="15" t="s">
        <v>5</v>
      </c>
    </row>
    <row r="3" spans="1:6" x14ac:dyDescent="0.25">
      <c r="A3" s="12" t="s">
        <v>6</v>
      </c>
      <c r="B3" s="12" t="s">
        <v>7</v>
      </c>
      <c r="C3" s="12" t="s">
        <v>8</v>
      </c>
      <c r="D3" s="16" t="s">
        <v>9</v>
      </c>
      <c r="E3" s="12" t="s">
        <v>10</v>
      </c>
      <c r="F3" s="12" t="s">
        <v>11</v>
      </c>
    </row>
    <row r="4" spans="1:6" x14ac:dyDescent="0.25">
      <c r="A4" s="12" t="s">
        <v>12</v>
      </c>
      <c r="B4" s="12" t="s">
        <v>13</v>
      </c>
      <c r="C4" s="12" t="s">
        <v>14</v>
      </c>
      <c r="D4" s="16" t="s">
        <v>9</v>
      </c>
      <c r="E4" s="12" t="s">
        <v>10</v>
      </c>
      <c r="F4" s="12" t="s">
        <v>11</v>
      </c>
    </row>
    <row r="5" spans="1:6" x14ac:dyDescent="0.25">
      <c r="A5" s="12" t="s">
        <v>15</v>
      </c>
      <c r="B5" s="12" t="s">
        <v>16</v>
      </c>
      <c r="C5" s="12" t="s">
        <v>17</v>
      </c>
      <c r="D5" s="16" t="s">
        <v>9</v>
      </c>
      <c r="E5" s="12" t="s">
        <v>10</v>
      </c>
      <c r="F5" s="12" t="s">
        <v>11</v>
      </c>
    </row>
    <row r="6" spans="1:6" x14ac:dyDescent="0.25">
      <c r="A6" s="12" t="s">
        <v>18</v>
      </c>
      <c r="B6" s="12" t="s">
        <v>19</v>
      </c>
      <c r="C6" s="12" t="s">
        <v>20</v>
      </c>
      <c r="D6" s="16" t="s">
        <v>9</v>
      </c>
      <c r="E6" s="12" t="s">
        <v>10</v>
      </c>
      <c r="F6" s="12" t="s">
        <v>11</v>
      </c>
    </row>
    <row r="7" spans="1:6" x14ac:dyDescent="0.25">
      <c r="A7" s="12" t="s">
        <v>21</v>
      </c>
      <c r="B7" s="12" t="s">
        <v>22</v>
      </c>
      <c r="C7" s="12" t="s">
        <v>23</v>
      </c>
      <c r="D7" s="16" t="s">
        <v>9</v>
      </c>
      <c r="E7" s="12" t="s">
        <v>10</v>
      </c>
      <c r="F7" s="12" t="s">
        <v>11</v>
      </c>
    </row>
    <row r="8" spans="1:6" x14ac:dyDescent="0.25">
      <c r="A8" s="12" t="s">
        <v>24</v>
      </c>
      <c r="B8" s="12" t="s">
        <v>25</v>
      </c>
      <c r="C8" s="12" t="s">
        <v>26</v>
      </c>
      <c r="D8" s="16" t="s">
        <v>9</v>
      </c>
      <c r="E8" s="12" t="s">
        <v>10</v>
      </c>
      <c r="F8" s="12" t="s">
        <v>11</v>
      </c>
    </row>
    <row r="9" spans="1:6" x14ac:dyDescent="0.25">
      <c r="A9" s="12" t="s">
        <v>27</v>
      </c>
      <c r="B9" s="12" t="s">
        <v>28</v>
      </c>
      <c r="C9" s="12" t="s">
        <v>29</v>
      </c>
      <c r="D9" s="16" t="s">
        <v>9</v>
      </c>
      <c r="E9" s="12" t="s">
        <v>10</v>
      </c>
      <c r="F9" s="12" t="s">
        <v>11</v>
      </c>
    </row>
    <row r="10" spans="1:6" x14ac:dyDescent="0.25">
      <c r="A10" s="12" t="s">
        <v>30</v>
      </c>
      <c r="B10" s="12" t="s">
        <v>31</v>
      </c>
      <c r="C10" s="12" t="s">
        <v>29</v>
      </c>
      <c r="D10" s="16" t="s">
        <v>9</v>
      </c>
      <c r="E10" s="12" t="s">
        <v>10</v>
      </c>
      <c r="F10" s="12" t="s">
        <v>11</v>
      </c>
    </row>
    <row r="11" spans="1:6" x14ac:dyDescent="0.25">
      <c r="A11" s="12" t="s">
        <v>32</v>
      </c>
      <c r="B11" s="12" t="s">
        <v>33</v>
      </c>
      <c r="C11" s="12" t="s">
        <v>34</v>
      </c>
      <c r="D11" s="16" t="s">
        <v>9</v>
      </c>
      <c r="E11" s="12" t="s">
        <v>10</v>
      </c>
      <c r="F11" s="12" t="s">
        <v>11</v>
      </c>
    </row>
    <row r="12" spans="1:6" x14ac:dyDescent="0.25">
      <c r="A12" s="12" t="s">
        <v>35</v>
      </c>
      <c r="B12" s="12" t="s">
        <v>36</v>
      </c>
      <c r="C12" s="12" t="s">
        <v>37</v>
      </c>
      <c r="D12" s="16" t="s">
        <v>9</v>
      </c>
      <c r="E12" s="12" t="s">
        <v>10</v>
      </c>
      <c r="F12" s="12" t="s">
        <v>11</v>
      </c>
    </row>
    <row r="13" spans="1:6" x14ac:dyDescent="0.25">
      <c r="A13" s="12" t="s">
        <v>38</v>
      </c>
      <c r="B13" s="12" t="s">
        <v>39</v>
      </c>
      <c r="C13" s="12" t="s">
        <v>40</v>
      </c>
      <c r="D13" s="16" t="s">
        <v>9</v>
      </c>
      <c r="E13" s="12" t="s">
        <v>10</v>
      </c>
      <c r="F13" s="12" t="s">
        <v>11</v>
      </c>
    </row>
    <row r="14" spans="1:6" x14ac:dyDescent="0.25">
      <c r="A14" s="12" t="s">
        <v>41</v>
      </c>
      <c r="B14" s="12" t="s">
        <v>42</v>
      </c>
      <c r="C14" s="12" t="s">
        <v>43</v>
      </c>
      <c r="D14" s="16" t="s">
        <v>9</v>
      </c>
      <c r="E14" s="12" t="s">
        <v>10</v>
      </c>
      <c r="F14" s="12" t="s">
        <v>11</v>
      </c>
    </row>
    <row r="15" spans="1:6" x14ac:dyDescent="0.25">
      <c r="A15" s="12" t="s">
        <v>44</v>
      </c>
      <c r="B15" s="12" t="s">
        <v>45</v>
      </c>
      <c r="C15" s="12" t="s">
        <v>46</v>
      </c>
      <c r="D15" s="16" t="s">
        <v>9</v>
      </c>
      <c r="E15" s="12" t="s">
        <v>10</v>
      </c>
      <c r="F15" s="12" t="s">
        <v>11</v>
      </c>
    </row>
    <row r="16" spans="1:6" x14ac:dyDescent="0.25">
      <c r="A16" s="12" t="s">
        <v>47</v>
      </c>
      <c r="B16" s="12" t="s">
        <v>48</v>
      </c>
      <c r="C16" s="12" t="s">
        <v>46</v>
      </c>
      <c r="D16" s="16" t="s">
        <v>9</v>
      </c>
      <c r="E16" s="12" t="s">
        <v>10</v>
      </c>
      <c r="F16" s="12" t="s">
        <v>11</v>
      </c>
    </row>
    <row r="17" spans="1:6" x14ac:dyDescent="0.25">
      <c r="A17" s="12" t="s">
        <v>49</v>
      </c>
      <c r="B17" s="12" t="s">
        <v>50</v>
      </c>
      <c r="C17" s="12" t="s">
        <v>51</v>
      </c>
      <c r="D17" s="16" t="s">
        <v>9</v>
      </c>
      <c r="E17" s="12" t="s">
        <v>10</v>
      </c>
      <c r="F17" s="12" t="s">
        <v>11</v>
      </c>
    </row>
    <row r="18" spans="1:6" x14ac:dyDescent="0.25">
      <c r="A18" s="12" t="s">
        <v>52</v>
      </c>
      <c r="B18" s="12" t="s">
        <v>53</v>
      </c>
      <c r="C18" s="12" t="s">
        <v>54</v>
      </c>
      <c r="D18" s="16" t="s">
        <v>9</v>
      </c>
      <c r="E18" s="12" t="s">
        <v>10</v>
      </c>
      <c r="F18" s="12" t="s">
        <v>11</v>
      </c>
    </row>
    <row r="19" spans="1:6" x14ac:dyDescent="0.25">
      <c r="A19" s="12" t="s">
        <v>55</v>
      </c>
      <c r="B19" s="12" t="s">
        <v>56</v>
      </c>
      <c r="C19" s="12" t="s">
        <v>54</v>
      </c>
      <c r="D19" s="16" t="s">
        <v>9</v>
      </c>
      <c r="E19" s="12" t="s">
        <v>10</v>
      </c>
      <c r="F19" s="12" t="s">
        <v>11</v>
      </c>
    </row>
    <row r="20" spans="1:6" x14ac:dyDescent="0.25">
      <c r="A20" s="12" t="s">
        <v>57</v>
      </c>
      <c r="B20" s="12" t="s">
        <v>58</v>
      </c>
      <c r="C20" s="12" t="s">
        <v>59</v>
      </c>
      <c r="D20" s="16" t="s">
        <v>9</v>
      </c>
      <c r="E20" s="12" t="s">
        <v>10</v>
      </c>
      <c r="F20" s="12" t="s">
        <v>11</v>
      </c>
    </row>
    <row r="21" spans="1:6" x14ac:dyDescent="0.25">
      <c r="A21" s="12" t="s">
        <v>60</v>
      </c>
      <c r="B21" s="12" t="s">
        <v>61</v>
      </c>
      <c r="C21" s="12" t="s">
        <v>62</v>
      </c>
      <c r="D21" s="16" t="s">
        <v>9</v>
      </c>
      <c r="E21" s="12" t="s">
        <v>10</v>
      </c>
      <c r="F21" s="12" t="s">
        <v>11</v>
      </c>
    </row>
    <row r="22" spans="1:6" x14ac:dyDescent="0.25">
      <c r="A22" s="12" t="s">
        <v>63</v>
      </c>
      <c r="B22" s="12" t="s">
        <v>64</v>
      </c>
      <c r="C22" s="12" t="s">
        <v>65</v>
      </c>
      <c r="D22" s="16" t="s">
        <v>9</v>
      </c>
      <c r="E22" s="12" t="s">
        <v>10</v>
      </c>
      <c r="F22" s="12" t="s">
        <v>11</v>
      </c>
    </row>
    <row r="23" spans="1:6" x14ac:dyDescent="0.25">
      <c r="A23" s="12" t="s">
        <v>66</v>
      </c>
      <c r="B23" s="12" t="s">
        <v>67</v>
      </c>
      <c r="C23" s="12" t="s">
        <v>68</v>
      </c>
      <c r="D23" s="16" t="s">
        <v>9</v>
      </c>
      <c r="E23" s="12" t="s">
        <v>10</v>
      </c>
      <c r="F23" s="12" t="s">
        <v>11</v>
      </c>
    </row>
    <row r="24" spans="1:6" x14ac:dyDescent="0.25">
      <c r="A24" s="12" t="s">
        <v>69</v>
      </c>
      <c r="B24" s="12" t="s">
        <v>70</v>
      </c>
      <c r="C24" s="12" t="s">
        <v>71</v>
      </c>
      <c r="D24" s="16" t="s">
        <v>9</v>
      </c>
      <c r="E24" s="12" t="s">
        <v>10</v>
      </c>
      <c r="F24" s="12" t="s">
        <v>11</v>
      </c>
    </row>
    <row r="25" spans="1:6" x14ac:dyDescent="0.25">
      <c r="A25" s="12" t="s">
        <v>72</v>
      </c>
      <c r="B25" s="12" t="s">
        <v>73</v>
      </c>
      <c r="C25" s="12" t="s">
        <v>74</v>
      </c>
      <c r="D25" s="16" t="s">
        <v>9</v>
      </c>
      <c r="E25" s="12" t="s">
        <v>10</v>
      </c>
      <c r="F25" s="12" t="s">
        <v>11</v>
      </c>
    </row>
    <row r="26" spans="1:6" x14ac:dyDescent="0.25">
      <c r="A26" s="12" t="s">
        <v>75</v>
      </c>
      <c r="B26" s="12" t="s">
        <v>76</v>
      </c>
      <c r="C26" s="12" t="s">
        <v>77</v>
      </c>
      <c r="D26" s="16" t="s">
        <v>9</v>
      </c>
      <c r="E26" s="12" t="s">
        <v>10</v>
      </c>
      <c r="F26" s="12" t="s">
        <v>11</v>
      </c>
    </row>
    <row r="27" spans="1:6" x14ac:dyDescent="0.25">
      <c r="A27" s="12" t="s">
        <v>78</v>
      </c>
      <c r="B27" s="12" t="s">
        <v>79</v>
      </c>
      <c r="C27" s="12" t="s">
        <v>80</v>
      </c>
      <c r="D27" s="16" t="s">
        <v>9</v>
      </c>
      <c r="E27" s="12" t="s">
        <v>10</v>
      </c>
      <c r="F27" s="12" t="s">
        <v>11</v>
      </c>
    </row>
    <row r="28" spans="1:6" x14ac:dyDescent="0.25">
      <c r="A28" s="12" t="s">
        <v>81</v>
      </c>
      <c r="B28" s="12" t="s">
        <v>82</v>
      </c>
      <c r="C28" s="12" t="s">
        <v>83</v>
      </c>
      <c r="D28" s="16" t="s">
        <v>9</v>
      </c>
      <c r="E28" s="12" t="s">
        <v>10</v>
      </c>
      <c r="F28" s="12" t="s">
        <v>11</v>
      </c>
    </row>
    <row r="29" spans="1:6" x14ac:dyDescent="0.25">
      <c r="A29" s="12" t="s">
        <v>84</v>
      </c>
      <c r="B29" s="12" t="s">
        <v>85</v>
      </c>
      <c r="C29" s="12" t="s">
        <v>86</v>
      </c>
      <c r="D29" s="16" t="s">
        <v>9</v>
      </c>
      <c r="E29" s="12" t="s">
        <v>10</v>
      </c>
      <c r="F29" s="12" t="s">
        <v>11</v>
      </c>
    </row>
    <row r="30" spans="1:6" x14ac:dyDescent="0.25">
      <c r="A30" s="12" t="s">
        <v>87</v>
      </c>
      <c r="B30" s="12" t="s">
        <v>88</v>
      </c>
      <c r="C30" s="12" t="s">
        <v>89</v>
      </c>
      <c r="D30" s="16" t="s">
        <v>9</v>
      </c>
      <c r="E30" s="12" t="s">
        <v>10</v>
      </c>
      <c r="F30" s="12" t="s">
        <v>11</v>
      </c>
    </row>
    <row r="31" spans="1:6" x14ac:dyDescent="0.25">
      <c r="A31" s="12" t="s">
        <v>90</v>
      </c>
      <c r="B31" s="12" t="s">
        <v>91</v>
      </c>
      <c r="C31" s="12" t="s">
        <v>89</v>
      </c>
      <c r="D31" s="16" t="s">
        <v>9</v>
      </c>
      <c r="E31" s="12" t="s">
        <v>10</v>
      </c>
      <c r="F31" s="12" t="s">
        <v>11</v>
      </c>
    </row>
    <row r="32" spans="1:6" x14ac:dyDescent="0.25">
      <c r="A32" s="12" t="s">
        <v>92</v>
      </c>
      <c r="B32" s="12" t="s">
        <v>93</v>
      </c>
      <c r="C32" s="12" t="s">
        <v>94</v>
      </c>
      <c r="D32" s="16" t="s">
        <v>9</v>
      </c>
      <c r="E32" s="12" t="s">
        <v>10</v>
      </c>
      <c r="F32" s="12" t="s">
        <v>11</v>
      </c>
    </row>
    <row r="33" spans="1:6" x14ac:dyDescent="0.25">
      <c r="A33" s="12" t="s">
        <v>95</v>
      </c>
      <c r="B33" s="12" t="s">
        <v>96</v>
      </c>
      <c r="C33" s="12" t="s">
        <v>97</v>
      </c>
      <c r="D33" s="16" t="s">
        <v>9</v>
      </c>
      <c r="E33" s="12" t="s">
        <v>10</v>
      </c>
      <c r="F33" s="12" t="s">
        <v>11</v>
      </c>
    </row>
    <row r="34" spans="1:6" x14ac:dyDescent="0.25">
      <c r="A34" s="12" t="s">
        <v>98</v>
      </c>
      <c r="B34" s="12" t="s">
        <v>99</v>
      </c>
      <c r="C34" s="12" t="s">
        <v>100</v>
      </c>
      <c r="D34" s="16" t="s">
        <v>9</v>
      </c>
      <c r="E34" s="12" t="s">
        <v>10</v>
      </c>
      <c r="F34" s="12" t="s">
        <v>11</v>
      </c>
    </row>
    <row r="35" spans="1:6" x14ac:dyDescent="0.25">
      <c r="A35" s="12" t="s">
        <v>101</v>
      </c>
      <c r="B35" s="12" t="s">
        <v>102</v>
      </c>
      <c r="C35" s="12" t="s">
        <v>103</v>
      </c>
      <c r="D35" s="16" t="s">
        <v>9</v>
      </c>
      <c r="E35" s="12" t="s">
        <v>10</v>
      </c>
      <c r="F35" s="12" t="s">
        <v>11</v>
      </c>
    </row>
    <row r="36" spans="1:6" x14ac:dyDescent="0.25">
      <c r="A36" s="12" t="s">
        <v>104</v>
      </c>
      <c r="B36" s="12" t="s">
        <v>105</v>
      </c>
      <c r="C36" s="12" t="s">
        <v>106</v>
      </c>
      <c r="D36" s="16" t="s">
        <v>9</v>
      </c>
      <c r="E36" s="12" t="s">
        <v>10</v>
      </c>
      <c r="F36" s="12" t="s">
        <v>11</v>
      </c>
    </row>
    <row r="37" spans="1:6" x14ac:dyDescent="0.25">
      <c r="A37" s="12" t="s">
        <v>107</v>
      </c>
      <c r="B37" s="12" t="s">
        <v>108</v>
      </c>
      <c r="C37" s="12" t="s">
        <v>109</v>
      </c>
      <c r="D37" s="16" t="s">
        <v>9</v>
      </c>
      <c r="E37" s="12" t="s">
        <v>10</v>
      </c>
      <c r="F37" s="12" t="s">
        <v>11</v>
      </c>
    </row>
    <row r="38" spans="1:6" x14ac:dyDescent="0.25">
      <c r="A38" s="12" t="s">
        <v>110</v>
      </c>
      <c r="B38" s="12" t="s">
        <v>111</v>
      </c>
      <c r="C38" s="12" t="s">
        <v>112</v>
      </c>
      <c r="D38" s="16" t="s">
        <v>9</v>
      </c>
      <c r="E38" s="12" t="s">
        <v>10</v>
      </c>
      <c r="F38" s="12" t="s">
        <v>11</v>
      </c>
    </row>
    <row r="39" spans="1:6" x14ac:dyDescent="0.25">
      <c r="A39" s="12" t="s">
        <v>113</v>
      </c>
      <c r="B39" s="12" t="s">
        <v>114</v>
      </c>
      <c r="C39" s="12" t="s">
        <v>115</v>
      </c>
      <c r="D39" s="16" t="s">
        <v>9</v>
      </c>
      <c r="E39" s="12" t="s">
        <v>10</v>
      </c>
      <c r="F39" s="12" t="s">
        <v>11</v>
      </c>
    </row>
    <row r="40" spans="1:6" x14ac:dyDescent="0.25">
      <c r="A40" s="12" t="s">
        <v>116</v>
      </c>
      <c r="B40" s="12" t="s">
        <v>117</v>
      </c>
      <c r="C40" s="12" t="s">
        <v>118</v>
      </c>
      <c r="D40" s="16" t="s">
        <v>9</v>
      </c>
      <c r="E40" s="12" t="s">
        <v>10</v>
      </c>
      <c r="F40" s="12" t="s">
        <v>11</v>
      </c>
    </row>
    <row r="41" spans="1:6" x14ac:dyDescent="0.25">
      <c r="A41" s="12" t="s">
        <v>119</v>
      </c>
      <c r="B41" s="12" t="s">
        <v>120</v>
      </c>
      <c r="C41" s="12" t="s">
        <v>121</v>
      </c>
      <c r="D41" s="16" t="s">
        <v>9</v>
      </c>
      <c r="E41" s="12" t="s">
        <v>10</v>
      </c>
      <c r="F41" s="12" t="s">
        <v>11</v>
      </c>
    </row>
    <row r="42" spans="1:6" x14ac:dyDescent="0.25">
      <c r="A42" s="12" t="s">
        <v>122</v>
      </c>
      <c r="B42" s="12" t="s">
        <v>123</v>
      </c>
      <c r="C42" s="12" t="s">
        <v>124</v>
      </c>
      <c r="D42" s="16" t="s">
        <v>9</v>
      </c>
      <c r="E42" s="12" t="s">
        <v>10</v>
      </c>
      <c r="F42" s="12" t="s">
        <v>11</v>
      </c>
    </row>
    <row r="43" spans="1:6" x14ac:dyDescent="0.25">
      <c r="A43" s="12" t="s">
        <v>125</v>
      </c>
      <c r="B43" s="12" t="s">
        <v>126</v>
      </c>
      <c r="C43" s="12" t="s">
        <v>121</v>
      </c>
      <c r="D43" s="16" t="s">
        <v>9</v>
      </c>
      <c r="E43" s="12" t="s">
        <v>10</v>
      </c>
      <c r="F43" s="12" t="s">
        <v>11</v>
      </c>
    </row>
    <row r="44" spans="1:6" x14ac:dyDescent="0.25">
      <c r="A44" s="12" t="s">
        <v>127</v>
      </c>
      <c r="B44" s="12" t="s">
        <v>128</v>
      </c>
      <c r="C44" s="12" t="s">
        <v>129</v>
      </c>
      <c r="D44" s="16" t="s">
        <v>9</v>
      </c>
      <c r="E44" s="12" t="s">
        <v>10</v>
      </c>
      <c r="F44" s="12" t="s">
        <v>11</v>
      </c>
    </row>
    <row r="45" spans="1:6" x14ac:dyDescent="0.25">
      <c r="A45" s="12" t="s">
        <v>130</v>
      </c>
      <c r="B45" s="12" t="s">
        <v>131</v>
      </c>
      <c r="C45" s="12" t="s">
        <v>132</v>
      </c>
      <c r="D45" s="16" t="s">
        <v>9</v>
      </c>
      <c r="E45" s="12" t="s">
        <v>10</v>
      </c>
      <c r="F45" s="12" t="s">
        <v>11</v>
      </c>
    </row>
    <row r="46" spans="1:6" x14ac:dyDescent="0.25">
      <c r="A46" s="12" t="s">
        <v>133</v>
      </c>
      <c r="B46" s="12" t="s">
        <v>134</v>
      </c>
      <c r="C46" s="12" t="s">
        <v>135</v>
      </c>
      <c r="D46" s="16" t="s">
        <v>9</v>
      </c>
      <c r="E46" s="12" t="s">
        <v>10</v>
      </c>
      <c r="F46" s="12" t="s">
        <v>11</v>
      </c>
    </row>
    <row r="47" spans="1:6" x14ac:dyDescent="0.25">
      <c r="A47" s="12" t="s">
        <v>136</v>
      </c>
      <c r="B47" s="12" t="s">
        <v>137</v>
      </c>
      <c r="C47" s="12" t="s">
        <v>138</v>
      </c>
      <c r="D47" s="16" t="s">
        <v>9</v>
      </c>
      <c r="E47" s="12" t="s">
        <v>10</v>
      </c>
      <c r="F47" s="12" t="s">
        <v>11</v>
      </c>
    </row>
    <row r="48" spans="1:6" x14ac:dyDescent="0.25">
      <c r="A48" s="12" t="s">
        <v>139</v>
      </c>
      <c r="B48" s="12" t="s">
        <v>140</v>
      </c>
      <c r="C48" s="12" t="s">
        <v>135</v>
      </c>
      <c r="D48" s="16" t="s">
        <v>9</v>
      </c>
      <c r="E48" s="12" t="s">
        <v>10</v>
      </c>
      <c r="F48" s="12" t="s">
        <v>11</v>
      </c>
    </row>
    <row r="49" spans="1:6" x14ac:dyDescent="0.25">
      <c r="A49" s="12" t="s">
        <v>141</v>
      </c>
      <c r="B49" s="12" t="s">
        <v>142</v>
      </c>
      <c r="C49" s="12" t="s">
        <v>143</v>
      </c>
      <c r="D49" s="16" t="s">
        <v>9</v>
      </c>
      <c r="E49" s="12" t="s">
        <v>10</v>
      </c>
      <c r="F49" s="12" t="s">
        <v>11</v>
      </c>
    </row>
    <row r="50" spans="1:6" x14ac:dyDescent="0.25">
      <c r="A50" s="12" t="s">
        <v>144</v>
      </c>
      <c r="B50" s="12" t="s">
        <v>145</v>
      </c>
      <c r="C50" s="12" t="s">
        <v>146</v>
      </c>
      <c r="D50" s="16" t="s">
        <v>9</v>
      </c>
      <c r="E50" s="12" t="s">
        <v>10</v>
      </c>
      <c r="F50" s="12" t="s">
        <v>11</v>
      </c>
    </row>
    <row r="51" spans="1:6" x14ac:dyDescent="0.25">
      <c r="A51" s="12" t="s">
        <v>147</v>
      </c>
      <c r="B51" s="12" t="s">
        <v>148</v>
      </c>
      <c r="C51" s="12" t="s">
        <v>149</v>
      </c>
      <c r="D51" s="16" t="s">
        <v>9</v>
      </c>
      <c r="E51" s="12" t="s">
        <v>10</v>
      </c>
      <c r="F51" s="12" t="s">
        <v>11</v>
      </c>
    </row>
    <row r="52" spans="1:6" x14ac:dyDescent="0.25">
      <c r="A52" s="12" t="s">
        <v>150</v>
      </c>
      <c r="B52" s="12" t="s">
        <v>151</v>
      </c>
      <c r="C52" s="12" t="s">
        <v>152</v>
      </c>
      <c r="D52" s="16" t="s">
        <v>9</v>
      </c>
      <c r="E52" s="12" t="s">
        <v>10</v>
      </c>
      <c r="F52" s="12" t="s">
        <v>11</v>
      </c>
    </row>
    <row r="53" spans="1:6" x14ac:dyDescent="0.25">
      <c r="A53" s="12" t="s">
        <v>153</v>
      </c>
      <c r="B53" s="12" t="s">
        <v>154</v>
      </c>
      <c r="C53" s="12" t="s">
        <v>155</v>
      </c>
      <c r="D53" s="16" t="s">
        <v>9</v>
      </c>
      <c r="E53" s="12" t="s">
        <v>10</v>
      </c>
      <c r="F53" s="12" t="s">
        <v>11</v>
      </c>
    </row>
    <row r="54" spans="1:6" x14ac:dyDescent="0.25">
      <c r="A54" s="12" t="s">
        <v>156</v>
      </c>
      <c r="B54" s="12" t="s">
        <v>157</v>
      </c>
      <c r="C54" s="12" t="s">
        <v>158</v>
      </c>
      <c r="D54" s="16" t="s">
        <v>9</v>
      </c>
      <c r="E54" s="12" t="s">
        <v>10</v>
      </c>
      <c r="F54" s="12" t="s">
        <v>11</v>
      </c>
    </row>
    <row r="55" spans="1:6" x14ac:dyDescent="0.25">
      <c r="A55" s="12" t="s">
        <v>159</v>
      </c>
      <c r="B55" s="12" t="s">
        <v>160</v>
      </c>
      <c r="C55" s="12" t="s">
        <v>161</v>
      </c>
      <c r="D55" s="16" t="s">
        <v>9</v>
      </c>
      <c r="E55" s="12" t="s">
        <v>10</v>
      </c>
      <c r="F55" s="12" t="s">
        <v>11</v>
      </c>
    </row>
    <row r="56" spans="1:6" x14ac:dyDescent="0.25">
      <c r="A56" s="12" t="s">
        <v>162</v>
      </c>
      <c r="B56" s="12" t="s">
        <v>163</v>
      </c>
      <c r="C56" s="12" t="s">
        <v>164</v>
      </c>
      <c r="D56" s="16" t="s">
        <v>9</v>
      </c>
      <c r="E56" s="12" t="s">
        <v>10</v>
      </c>
      <c r="F56" s="12" t="s">
        <v>11</v>
      </c>
    </row>
    <row r="57" spans="1:6" x14ac:dyDescent="0.25">
      <c r="A57" s="12" t="s">
        <v>165</v>
      </c>
      <c r="B57" s="12" t="s">
        <v>166</v>
      </c>
      <c r="C57" s="12" t="s">
        <v>167</v>
      </c>
      <c r="D57" s="16" t="s">
        <v>9</v>
      </c>
      <c r="E57" s="12" t="s">
        <v>10</v>
      </c>
      <c r="F57" s="12" t="s">
        <v>11</v>
      </c>
    </row>
    <row r="58" spans="1:6" x14ac:dyDescent="0.25">
      <c r="A58" s="12" t="s">
        <v>168</v>
      </c>
      <c r="B58" s="12" t="s">
        <v>169</v>
      </c>
      <c r="C58" s="12" t="s">
        <v>170</v>
      </c>
      <c r="D58" s="16" t="s">
        <v>9</v>
      </c>
      <c r="E58" s="12" t="s">
        <v>10</v>
      </c>
      <c r="F58" s="12" t="s">
        <v>11</v>
      </c>
    </row>
    <row r="59" spans="1:6" x14ac:dyDescent="0.25">
      <c r="A59" s="12" t="s">
        <v>171</v>
      </c>
      <c r="B59" s="12" t="s">
        <v>172</v>
      </c>
      <c r="C59" s="12" t="s">
        <v>173</v>
      </c>
      <c r="D59" s="16" t="s">
        <v>9</v>
      </c>
      <c r="E59" s="12" t="s">
        <v>10</v>
      </c>
      <c r="F59" s="12" t="s">
        <v>11</v>
      </c>
    </row>
    <row r="60" spans="1:6" x14ac:dyDescent="0.25">
      <c r="A60" s="12" t="s">
        <v>174</v>
      </c>
      <c r="B60" s="12" t="s">
        <v>175</v>
      </c>
      <c r="C60" s="12" t="s">
        <v>176</v>
      </c>
      <c r="D60" s="16" t="s">
        <v>9</v>
      </c>
      <c r="E60" s="12" t="s">
        <v>10</v>
      </c>
      <c r="F60" s="12" t="s">
        <v>11</v>
      </c>
    </row>
    <row r="61" spans="1:6" x14ac:dyDescent="0.25">
      <c r="A61" s="12" t="s">
        <v>177</v>
      </c>
      <c r="B61" s="12" t="s">
        <v>178</v>
      </c>
      <c r="C61" s="12" t="s">
        <v>179</v>
      </c>
      <c r="D61" s="16" t="s">
        <v>9</v>
      </c>
      <c r="E61" s="12" t="s">
        <v>10</v>
      </c>
      <c r="F61" s="12" t="s">
        <v>11</v>
      </c>
    </row>
    <row r="62" spans="1:6" x14ac:dyDescent="0.25">
      <c r="A62" s="12" t="s">
        <v>180</v>
      </c>
      <c r="B62" s="12" t="s">
        <v>181</v>
      </c>
      <c r="C62" s="12" t="s">
        <v>179</v>
      </c>
      <c r="D62" s="16" t="s">
        <v>9</v>
      </c>
      <c r="E62" s="12" t="s">
        <v>10</v>
      </c>
      <c r="F62" s="12" t="s">
        <v>11</v>
      </c>
    </row>
    <row r="63" spans="1:6" x14ac:dyDescent="0.25">
      <c r="A63" s="12" t="s">
        <v>182</v>
      </c>
      <c r="B63" s="12" t="s">
        <v>183</v>
      </c>
      <c r="C63" s="12" t="s">
        <v>184</v>
      </c>
      <c r="D63" s="16" t="s">
        <v>9</v>
      </c>
      <c r="E63" s="12" t="s">
        <v>10</v>
      </c>
      <c r="F63" s="12" t="s">
        <v>11</v>
      </c>
    </row>
    <row r="64" spans="1:6" x14ac:dyDescent="0.25">
      <c r="A64" s="12" t="s">
        <v>185</v>
      </c>
      <c r="B64" s="12" t="s">
        <v>186</v>
      </c>
      <c r="C64" s="12" t="s">
        <v>187</v>
      </c>
      <c r="D64" s="16" t="s">
        <v>9</v>
      </c>
      <c r="E64" s="12" t="s">
        <v>10</v>
      </c>
      <c r="F64" s="12" t="s">
        <v>11</v>
      </c>
    </row>
    <row r="65" spans="1:6" x14ac:dyDescent="0.25">
      <c r="A65" s="12" t="s">
        <v>188</v>
      </c>
      <c r="B65" s="12" t="s">
        <v>189</v>
      </c>
      <c r="C65" s="12" t="s">
        <v>190</v>
      </c>
      <c r="D65" s="16" t="s">
        <v>9</v>
      </c>
      <c r="E65" s="12" t="s">
        <v>10</v>
      </c>
      <c r="F65" s="12" t="s">
        <v>11</v>
      </c>
    </row>
    <row r="66" spans="1:6" x14ac:dyDescent="0.25">
      <c r="A66" s="12" t="s">
        <v>191</v>
      </c>
      <c r="B66" s="12" t="s">
        <v>192</v>
      </c>
      <c r="C66" s="12" t="s">
        <v>193</v>
      </c>
      <c r="D66" s="16" t="s">
        <v>9</v>
      </c>
      <c r="E66" s="12" t="s">
        <v>10</v>
      </c>
      <c r="F66" s="12" t="s">
        <v>11</v>
      </c>
    </row>
    <row r="67" spans="1:6" x14ac:dyDescent="0.25">
      <c r="A67" s="12" t="s">
        <v>194</v>
      </c>
      <c r="B67" s="12" t="s">
        <v>195</v>
      </c>
      <c r="C67" s="12" t="s">
        <v>196</v>
      </c>
      <c r="D67" s="16" t="s">
        <v>9</v>
      </c>
      <c r="E67" s="12" t="s">
        <v>10</v>
      </c>
      <c r="F67" s="12" t="s">
        <v>11</v>
      </c>
    </row>
    <row r="68" spans="1:6" x14ac:dyDescent="0.25">
      <c r="A68" s="12" t="s">
        <v>197</v>
      </c>
      <c r="B68" s="12" t="s">
        <v>198</v>
      </c>
      <c r="C68" s="12" t="s">
        <v>199</v>
      </c>
      <c r="D68" s="16" t="s">
        <v>9</v>
      </c>
      <c r="E68" s="12" t="s">
        <v>10</v>
      </c>
      <c r="F68" s="12" t="s">
        <v>11</v>
      </c>
    </row>
    <row r="69" spans="1:6" x14ac:dyDescent="0.25">
      <c r="A69" s="12" t="s">
        <v>200</v>
      </c>
      <c r="B69" s="12" t="s">
        <v>201</v>
      </c>
      <c r="C69" s="12" t="s">
        <v>202</v>
      </c>
      <c r="D69" s="16" t="s">
        <v>9</v>
      </c>
      <c r="E69" s="12" t="s">
        <v>10</v>
      </c>
      <c r="F69" s="12" t="s">
        <v>11</v>
      </c>
    </row>
    <row r="70" spans="1:6" x14ac:dyDescent="0.25">
      <c r="A70" s="12" t="s">
        <v>203</v>
      </c>
      <c r="B70" s="12" t="s">
        <v>204</v>
      </c>
      <c r="C70" s="12" t="s">
        <v>205</v>
      </c>
      <c r="D70" s="16" t="s">
        <v>9</v>
      </c>
      <c r="E70" s="12" t="s">
        <v>10</v>
      </c>
      <c r="F70" s="12" t="s">
        <v>11</v>
      </c>
    </row>
    <row r="71" spans="1:6" x14ac:dyDescent="0.25">
      <c r="A71" s="12" t="s">
        <v>206</v>
      </c>
      <c r="B71" s="12" t="s">
        <v>207</v>
      </c>
      <c r="C71" s="12" t="s">
        <v>208</v>
      </c>
      <c r="D71" s="16" t="s">
        <v>9</v>
      </c>
      <c r="E71" s="12" t="s">
        <v>10</v>
      </c>
      <c r="F71" s="12" t="s">
        <v>11</v>
      </c>
    </row>
    <row r="72" spans="1:6" x14ac:dyDescent="0.25">
      <c r="A72" s="12" t="s">
        <v>209</v>
      </c>
      <c r="B72" s="12" t="s">
        <v>210</v>
      </c>
      <c r="C72" s="12" t="s">
        <v>211</v>
      </c>
      <c r="D72" s="16" t="s">
        <v>9</v>
      </c>
      <c r="E72" s="12" t="s">
        <v>10</v>
      </c>
      <c r="F72" s="12" t="s">
        <v>11</v>
      </c>
    </row>
    <row r="73" spans="1:6" x14ac:dyDescent="0.25">
      <c r="A73" s="12" t="s">
        <v>212</v>
      </c>
      <c r="B73" s="12" t="s">
        <v>213</v>
      </c>
      <c r="C73" s="12" t="s">
        <v>214</v>
      </c>
      <c r="D73" s="16" t="s">
        <v>9</v>
      </c>
      <c r="E73" s="12" t="s">
        <v>10</v>
      </c>
      <c r="F73" s="12" t="s">
        <v>11</v>
      </c>
    </row>
    <row r="74" spans="1:6" x14ac:dyDescent="0.25">
      <c r="A74" s="12" t="s">
        <v>215</v>
      </c>
      <c r="B74" s="12" t="s">
        <v>216</v>
      </c>
      <c r="C74" s="12" t="s">
        <v>217</v>
      </c>
      <c r="D74" s="16" t="s">
        <v>9</v>
      </c>
      <c r="E74" s="12" t="s">
        <v>10</v>
      </c>
      <c r="F74" s="12" t="s">
        <v>11</v>
      </c>
    </row>
    <row r="75" spans="1:6" x14ac:dyDescent="0.25">
      <c r="A75" s="12" t="s">
        <v>218</v>
      </c>
      <c r="B75" s="12" t="s">
        <v>219</v>
      </c>
      <c r="C75" s="12" t="s">
        <v>220</v>
      </c>
      <c r="D75" s="16" t="s">
        <v>9</v>
      </c>
      <c r="E75" s="12" t="s">
        <v>10</v>
      </c>
      <c r="F75" s="12" t="s">
        <v>11</v>
      </c>
    </row>
    <row r="76" spans="1:6" x14ac:dyDescent="0.25">
      <c r="A76" s="12" t="s">
        <v>221</v>
      </c>
      <c r="B76" s="12" t="s">
        <v>222</v>
      </c>
      <c r="C76" s="12" t="s">
        <v>223</v>
      </c>
      <c r="D76" s="16" t="s">
        <v>9</v>
      </c>
      <c r="E76" s="12" t="s">
        <v>10</v>
      </c>
      <c r="F76" s="12" t="s">
        <v>11</v>
      </c>
    </row>
    <row r="77" spans="1:6" x14ac:dyDescent="0.25">
      <c r="A77" s="12" t="s">
        <v>224</v>
      </c>
      <c r="B77" s="12" t="s">
        <v>225</v>
      </c>
      <c r="C77" s="12" t="s">
        <v>226</v>
      </c>
      <c r="D77" s="16" t="s">
        <v>9</v>
      </c>
      <c r="E77" s="12" t="s">
        <v>10</v>
      </c>
      <c r="F77" s="12" t="s">
        <v>11</v>
      </c>
    </row>
    <row r="78" spans="1:6" x14ac:dyDescent="0.25">
      <c r="A78" s="12" t="s">
        <v>227</v>
      </c>
      <c r="B78" s="12" t="s">
        <v>228</v>
      </c>
      <c r="C78" s="12" t="s">
        <v>229</v>
      </c>
      <c r="D78" s="16" t="s">
        <v>9</v>
      </c>
      <c r="E78" s="12" t="s">
        <v>10</v>
      </c>
      <c r="F78" s="12" t="s">
        <v>11</v>
      </c>
    </row>
    <row r="79" spans="1:6" x14ac:dyDescent="0.25">
      <c r="A79" s="12" t="s">
        <v>230</v>
      </c>
      <c r="B79" s="12" t="s">
        <v>231</v>
      </c>
      <c r="C79" s="12" t="s">
        <v>232</v>
      </c>
      <c r="D79" s="16" t="s">
        <v>9</v>
      </c>
      <c r="E79" s="12" t="s">
        <v>10</v>
      </c>
      <c r="F79" s="12" t="s">
        <v>11</v>
      </c>
    </row>
    <row r="80" spans="1:6" x14ac:dyDescent="0.25">
      <c r="A80" s="12" t="s">
        <v>233</v>
      </c>
      <c r="B80" s="12" t="s">
        <v>234</v>
      </c>
      <c r="C80" s="12" t="s">
        <v>235</v>
      </c>
      <c r="D80" s="16" t="s">
        <v>9</v>
      </c>
      <c r="E80" s="12" t="s">
        <v>10</v>
      </c>
      <c r="F80" s="12" t="s">
        <v>11</v>
      </c>
    </row>
    <row r="81" spans="1:6" x14ac:dyDescent="0.25">
      <c r="A81" s="12" t="s">
        <v>236</v>
      </c>
      <c r="B81" s="12" t="s">
        <v>237</v>
      </c>
      <c r="C81" s="12" t="s">
        <v>238</v>
      </c>
      <c r="D81" s="16" t="s">
        <v>9</v>
      </c>
      <c r="E81" s="12" t="s">
        <v>10</v>
      </c>
      <c r="F81" s="12" t="s">
        <v>11</v>
      </c>
    </row>
    <row r="82" spans="1:6" x14ac:dyDescent="0.25">
      <c r="A82" s="12" t="s">
        <v>239</v>
      </c>
      <c r="B82" s="12" t="s">
        <v>240</v>
      </c>
      <c r="C82" s="12" t="s">
        <v>238</v>
      </c>
      <c r="D82" s="16" t="s">
        <v>9</v>
      </c>
      <c r="E82" s="12" t="s">
        <v>10</v>
      </c>
      <c r="F82" s="12" t="s">
        <v>11</v>
      </c>
    </row>
    <row r="83" spans="1:6" x14ac:dyDescent="0.25">
      <c r="A83" s="12" t="s">
        <v>241</v>
      </c>
      <c r="B83" s="12" t="s">
        <v>242</v>
      </c>
      <c r="C83" s="12" t="s">
        <v>243</v>
      </c>
      <c r="D83" s="16" t="s">
        <v>9</v>
      </c>
      <c r="E83" s="12" t="s">
        <v>10</v>
      </c>
      <c r="F83" s="12" t="s">
        <v>11</v>
      </c>
    </row>
    <row r="84" spans="1:6" x14ac:dyDescent="0.25">
      <c r="A84" s="12" t="s">
        <v>244</v>
      </c>
      <c r="B84" s="12" t="s">
        <v>245</v>
      </c>
      <c r="C84" s="12" t="s">
        <v>220</v>
      </c>
      <c r="D84" s="16" t="s">
        <v>9</v>
      </c>
      <c r="E84" s="12" t="s">
        <v>10</v>
      </c>
      <c r="F84" s="12" t="s">
        <v>11</v>
      </c>
    </row>
    <row r="85" spans="1:6" x14ac:dyDescent="0.25">
      <c r="A85" s="12" t="s">
        <v>246</v>
      </c>
      <c r="B85" s="12" t="s">
        <v>247</v>
      </c>
      <c r="C85" s="12" t="s">
        <v>248</v>
      </c>
      <c r="D85" s="16" t="s">
        <v>9</v>
      </c>
      <c r="E85" s="12" t="s">
        <v>10</v>
      </c>
      <c r="F85" s="12" t="s">
        <v>11</v>
      </c>
    </row>
    <row r="86" spans="1:6" x14ac:dyDescent="0.25">
      <c r="A86" s="12" t="s">
        <v>249</v>
      </c>
      <c r="B86" s="12" t="s">
        <v>250</v>
      </c>
      <c r="C86" s="12" t="s">
        <v>251</v>
      </c>
      <c r="D86" s="16" t="s">
        <v>9</v>
      </c>
      <c r="E86" s="12" t="s">
        <v>10</v>
      </c>
      <c r="F86" s="12" t="s">
        <v>11</v>
      </c>
    </row>
    <row r="87" spans="1:6" x14ac:dyDescent="0.25">
      <c r="A87" s="12" t="s">
        <v>252</v>
      </c>
      <c r="B87" s="12" t="s">
        <v>253</v>
      </c>
      <c r="C87" s="12" t="s">
        <v>248</v>
      </c>
      <c r="D87" s="16" t="s">
        <v>9</v>
      </c>
      <c r="E87" s="12" t="s">
        <v>10</v>
      </c>
      <c r="F87" s="12" t="s">
        <v>11</v>
      </c>
    </row>
    <row r="88" spans="1:6" x14ac:dyDescent="0.25">
      <c r="A88" s="12" t="s">
        <v>254</v>
      </c>
      <c r="B88" s="12" t="s">
        <v>255</v>
      </c>
      <c r="C88" s="12" t="s">
        <v>256</v>
      </c>
      <c r="D88" s="16" t="s">
        <v>9</v>
      </c>
      <c r="E88" s="12" t="s">
        <v>10</v>
      </c>
      <c r="F88" s="12" t="s">
        <v>11</v>
      </c>
    </row>
    <row r="89" spans="1:6" x14ac:dyDescent="0.25">
      <c r="A89" s="12" t="s">
        <v>257</v>
      </c>
      <c r="B89" s="12" t="s">
        <v>258</v>
      </c>
      <c r="C89" s="12" t="s">
        <v>256</v>
      </c>
      <c r="D89" s="16" t="s">
        <v>9</v>
      </c>
      <c r="E89" s="12" t="s">
        <v>10</v>
      </c>
      <c r="F89" s="12" t="s">
        <v>11</v>
      </c>
    </row>
    <row r="90" spans="1:6" x14ac:dyDescent="0.25">
      <c r="A90" s="12" t="s">
        <v>259</v>
      </c>
      <c r="B90" s="12" t="s">
        <v>260</v>
      </c>
      <c r="C90" s="12" t="s">
        <v>261</v>
      </c>
      <c r="D90" s="16" t="s">
        <v>9</v>
      </c>
      <c r="E90" s="12" t="s">
        <v>10</v>
      </c>
      <c r="F90" s="12" t="s">
        <v>11</v>
      </c>
    </row>
    <row r="91" spans="1:6" x14ac:dyDescent="0.25">
      <c r="A91" s="12" t="s">
        <v>262</v>
      </c>
      <c r="B91" s="12" t="s">
        <v>263</v>
      </c>
      <c r="C91" s="12" t="s">
        <v>264</v>
      </c>
      <c r="D91" s="16" t="s">
        <v>9</v>
      </c>
      <c r="E91" s="12" t="s">
        <v>10</v>
      </c>
      <c r="F91" s="12" t="s">
        <v>11</v>
      </c>
    </row>
    <row r="92" spans="1:6" x14ac:dyDescent="0.25">
      <c r="A92" s="12" t="s">
        <v>265</v>
      </c>
      <c r="B92" s="12" t="s">
        <v>266</v>
      </c>
      <c r="C92" s="12" t="s">
        <v>267</v>
      </c>
      <c r="D92" s="16" t="s">
        <v>9</v>
      </c>
      <c r="E92" s="12" t="s">
        <v>10</v>
      </c>
      <c r="F92" s="12" t="s">
        <v>11</v>
      </c>
    </row>
    <row r="93" spans="1:6" x14ac:dyDescent="0.25">
      <c r="A93" s="12" t="s">
        <v>268</v>
      </c>
      <c r="B93" s="12" t="s">
        <v>269</v>
      </c>
      <c r="C93" s="12" t="s">
        <v>54</v>
      </c>
      <c r="D93" s="16" t="s">
        <v>9</v>
      </c>
      <c r="E93" s="12" t="s">
        <v>10</v>
      </c>
      <c r="F93" s="12" t="s">
        <v>11</v>
      </c>
    </row>
    <row r="94" spans="1:6" x14ac:dyDescent="0.25">
      <c r="A94" s="12" t="s">
        <v>270</v>
      </c>
      <c r="B94" s="12" t="s">
        <v>271</v>
      </c>
      <c r="C94" s="12" t="s">
        <v>272</v>
      </c>
      <c r="D94" s="16" t="s">
        <v>9</v>
      </c>
      <c r="E94" s="12" t="s">
        <v>10</v>
      </c>
      <c r="F94" s="12" t="s">
        <v>11</v>
      </c>
    </row>
    <row r="95" spans="1:6" x14ac:dyDescent="0.25">
      <c r="A95" s="12" t="s">
        <v>273</v>
      </c>
      <c r="B95" s="12" t="s">
        <v>274</v>
      </c>
      <c r="C95" s="12" t="s">
        <v>275</v>
      </c>
      <c r="D95" s="16" t="s">
        <v>9</v>
      </c>
      <c r="E95" s="12" t="s">
        <v>10</v>
      </c>
      <c r="F95" s="12" t="s">
        <v>11</v>
      </c>
    </row>
    <row r="96" spans="1:6" x14ac:dyDescent="0.25">
      <c r="A96" s="12" t="s">
        <v>276</v>
      </c>
      <c r="B96" s="12" t="s">
        <v>277</v>
      </c>
      <c r="C96" s="12" t="s">
        <v>278</v>
      </c>
      <c r="D96" s="16" t="s">
        <v>9</v>
      </c>
      <c r="E96" s="12" t="s">
        <v>10</v>
      </c>
      <c r="F96" s="12" t="s">
        <v>11</v>
      </c>
    </row>
    <row r="97" spans="1:6" x14ac:dyDescent="0.25">
      <c r="A97" s="12" t="s">
        <v>279</v>
      </c>
      <c r="B97" s="12" t="s">
        <v>280</v>
      </c>
      <c r="C97" s="12" t="s">
        <v>80</v>
      </c>
      <c r="D97" s="16" t="s">
        <v>9</v>
      </c>
      <c r="E97" s="12" t="s">
        <v>10</v>
      </c>
      <c r="F97" s="12" t="s">
        <v>11</v>
      </c>
    </row>
    <row r="98" spans="1:6" x14ac:dyDescent="0.25">
      <c r="A98" s="12" t="s">
        <v>281</v>
      </c>
      <c r="B98" s="12" t="s">
        <v>282</v>
      </c>
      <c r="C98" s="12" t="s">
        <v>283</v>
      </c>
      <c r="D98" s="16" t="s">
        <v>9</v>
      </c>
      <c r="E98" s="12" t="s">
        <v>10</v>
      </c>
      <c r="F98" s="12" t="s">
        <v>11</v>
      </c>
    </row>
    <row r="99" spans="1:6" x14ac:dyDescent="0.25">
      <c r="A99" s="12" t="s">
        <v>284</v>
      </c>
      <c r="B99" s="12" t="s">
        <v>285</v>
      </c>
      <c r="C99" s="12" t="s">
        <v>286</v>
      </c>
      <c r="D99" s="16" t="s">
        <v>9</v>
      </c>
      <c r="E99" s="12" t="s">
        <v>10</v>
      </c>
      <c r="F99" s="12" t="s">
        <v>11</v>
      </c>
    </row>
    <row r="100" spans="1:6" x14ac:dyDescent="0.25">
      <c r="A100" s="12" t="s">
        <v>287</v>
      </c>
      <c r="B100" s="12" t="s">
        <v>288</v>
      </c>
      <c r="C100" s="12" t="s">
        <v>289</v>
      </c>
      <c r="D100" s="16" t="s">
        <v>9</v>
      </c>
      <c r="E100" s="12" t="s">
        <v>10</v>
      </c>
      <c r="F100" s="12" t="s">
        <v>11</v>
      </c>
    </row>
    <row r="101" spans="1:6" x14ac:dyDescent="0.25">
      <c r="A101" s="12" t="s">
        <v>290</v>
      </c>
      <c r="B101" s="12" t="s">
        <v>291</v>
      </c>
      <c r="C101" s="12" t="s">
        <v>292</v>
      </c>
      <c r="D101" s="16" t="s">
        <v>9</v>
      </c>
      <c r="E101" s="12" t="s">
        <v>10</v>
      </c>
      <c r="F101" s="12" t="s">
        <v>11</v>
      </c>
    </row>
    <row r="102" spans="1:6" x14ac:dyDescent="0.25">
      <c r="A102" s="12" t="s">
        <v>293</v>
      </c>
      <c r="B102" s="12" t="s">
        <v>294</v>
      </c>
      <c r="C102" s="12" t="s">
        <v>295</v>
      </c>
      <c r="D102" s="16" t="s">
        <v>9</v>
      </c>
      <c r="E102" s="12" t="s">
        <v>10</v>
      </c>
      <c r="F102" s="12" t="s">
        <v>11</v>
      </c>
    </row>
    <row r="103" spans="1:6" x14ac:dyDescent="0.25">
      <c r="A103" s="12" t="s">
        <v>296</v>
      </c>
      <c r="B103" s="12" t="s">
        <v>297</v>
      </c>
      <c r="C103" s="12" t="s">
        <v>292</v>
      </c>
      <c r="D103" s="16" t="s">
        <v>9</v>
      </c>
      <c r="E103" s="12" t="s">
        <v>10</v>
      </c>
      <c r="F103" s="12" t="s">
        <v>11</v>
      </c>
    </row>
    <row r="104" spans="1:6" x14ac:dyDescent="0.25">
      <c r="A104" s="12" t="s">
        <v>298</v>
      </c>
      <c r="B104" s="12" t="s">
        <v>299</v>
      </c>
      <c r="C104" s="12" t="s">
        <v>300</v>
      </c>
      <c r="D104" s="16" t="s">
        <v>9</v>
      </c>
      <c r="E104" s="12" t="s">
        <v>10</v>
      </c>
      <c r="F104" s="12" t="s">
        <v>11</v>
      </c>
    </row>
    <row r="105" spans="1:6" x14ac:dyDescent="0.25">
      <c r="A105" s="12" t="s">
        <v>301</v>
      </c>
      <c r="B105" s="12" t="s">
        <v>302</v>
      </c>
      <c r="C105" s="12" t="s">
        <v>303</v>
      </c>
      <c r="D105" s="16" t="s">
        <v>9</v>
      </c>
      <c r="E105" s="12" t="s">
        <v>10</v>
      </c>
      <c r="F105" s="12" t="s">
        <v>11</v>
      </c>
    </row>
    <row r="106" spans="1:6" x14ac:dyDescent="0.25">
      <c r="A106" s="12" t="s">
        <v>304</v>
      </c>
      <c r="B106" s="12" t="s">
        <v>305</v>
      </c>
      <c r="C106" s="12" t="s">
        <v>306</v>
      </c>
      <c r="D106" s="16" t="s">
        <v>9</v>
      </c>
      <c r="E106" s="12" t="s">
        <v>10</v>
      </c>
      <c r="F106" s="12" t="s">
        <v>11</v>
      </c>
    </row>
    <row r="107" spans="1:6" x14ac:dyDescent="0.25">
      <c r="A107" s="12" t="s">
        <v>307</v>
      </c>
      <c r="B107" s="12" t="s">
        <v>308</v>
      </c>
      <c r="C107" s="12" t="s">
        <v>309</v>
      </c>
      <c r="D107" s="16" t="s">
        <v>9</v>
      </c>
      <c r="E107" s="12" t="s">
        <v>10</v>
      </c>
      <c r="F107" s="12" t="s">
        <v>11</v>
      </c>
    </row>
    <row r="108" spans="1:6" x14ac:dyDescent="0.25">
      <c r="A108" s="12" t="s">
        <v>310</v>
      </c>
      <c r="B108" s="12" t="s">
        <v>311</v>
      </c>
      <c r="C108" s="12" t="s">
        <v>312</v>
      </c>
      <c r="D108" s="16" t="s">
        <v>9</v>
      </c>
      <c r="E108" s="12" t="s">
        <v>10</v>
      </c>
      <c r="F108" s="12" t="s">
        <v>11</v>
      </c>
    </row>
    <row r="109" spans="1:6" x14ac:dyDescent="0.25">
      <c r="A109" s="12" t="s">
        <v>313</v>
      </c>
      <c r="B109" s="12" t="s">
        <v>314</v>
      </c>
      <c r="C109" s="12" t="s">
        <v>315</v>
      </c>
      <c r="D109" s="16" t="s">
        <v>9</v>
      </c>
      <c r="E109" s="12" t="s">
        <v>10</v>
      </c>
      <c r="F109" s="12" t="s">
        <v>11</v>
      </c>
    </row>
    <row r="110" spans="1:6" x14ac:dyDescent="0.25">
      <c r="A110" s="12" t="s">
        <v>316</v>
      </c>
      <c r="B110" s="12" t="s">
        <v>317</v>
      </c>
      <c r="C110" s="12" t="s">
        <v>318</v>
      </c>
      <c r="D110" s="16" t="s">
        <v>9</v>
      </c>
      <c r="E110" s="12" t="s">
        <v>10</v>
      </c>
      <c r="F110" s="12" t="s">
        <v>11</v>
      </c>
    </row>
    <row r="111" spans="1:6" x14ac:dyDescent="0.25">
      <c r="A111" s="12" t="s">
        <v>319</v>
      </c>
      <c r="B111" s="12" t="s">
        <v>320</v>
      </c>
      <c r="C111" s="12" t="s">
        <v>321</v>
      </c>
      <c r="D111" s="16" t="s">
        <v>9</v>
      </c>
      <c r="E111" s="12" t="s">
        <v>10</v>
      </c>
      <c r="F111" s="12" t="s">
        <v>11</v>
      </c>
    </row>
    <row r="112" spans="1:6" x14ac:dyDescent="0.25">
      <c r="A112" s="12" t="s">
        <v>322</v>
      </c>
      <c r="B112" s="12" t="s">
        <v>323</v>
      </c>
      <c r="C112" s="12" t="s">
        <v>324</v>
      </c>
      <c r="D112" s="16" t="s">
        <v>9</v>
      </c>
      <c r="E112" s="12" t="s">
        <v>10</v>
      </c>
      <c r="F112" s="12" t="s">
        <v>11</v>
      </c>
    </row>
    <row r="113" spans="1:6" x14ac:dyDescent="0.25">
      <c r="A113" s="12" t="s">
        <v>325</v>
      </c>
      <c r="B113" s="12" t="s">
        <v>326</v>
      </c>
      <c r="C113" s="12" t="s">
        <v>327</v>
      </c>
      <c r="D113" s="16" t="s">
        <v>9</v>
      </c>
      <c r="E113" s="12" t="s">
        <v>10</v>
      </c>
      <c r="F113" s="12" t="s">
        <v>11</v>
      </c>
    </row>
    <row r="114" spans="1:6" x14ac:dyDescent="0.25">
      <c r="A114" s="12" t="s">
        <v>328</v>
      </c>
      <c r="B114" s="12" t="s">
        <v>329</v>
      </c>
      <c r="C114" s="12" t="s">
        <v>330</v>
      </c>
      <c r="D114" s="16" t="s">
        <v>9</v>
      </c>
      <c r="E114" s="12" t="s">
        <v>10</v>
      </c>
      <c r="F114" s="12" t="s">
        <v>11</v>
      </c>
    </row>
    <row r="115" spans="1:6" x14ac:dyDescent="0.25">
      <c r="A115" s="12" t="s">
        <v>331</v>
      </c>
      <c r="B115" s="12" t="s">
        <v>332</v>
      </c>
      <c r="C115" s="12" t="s">
        <v>333</v>
      </c>
      <c r="D115" s="16" t="s">
        <v>9</v>
      </c>
      <c r="E115" s="12" t="s">
        <v>10</v>
      </c>
      <c r="F115" s="12" t="s">
        <v>11</v>
      </c>
    </row>
    <row r="116" spans="1:6" x14ac:dyDescent="0.25">
      <c r="A116" s="12" t="s">
        <v>334</v>
      </c>
      <c r="B116" s="12" t="s">
        <v>335</v>
      </c>
      <c r="C116" s="12" t="s">
        <v>336</v>
      </c>
      <c r="D116" s="16" t="s">
        <v>9</v>
      </c>
      <c r="E116" s="12" t="s">
        <v>10</v>
      </c>
      <c r="F116" s="12" t="s">
        <v>11</v>
      </c>
    </row>
    <row r="117" spans="1:6" x14ac:dyDescent="0.25">
      <c r="A117" s="12" t="s">
        <v>337</v>
      </c>
      <c r="B117" s="12" t="s">
        <v>338</v>
      </c>
      <c r="C117" s="12" t="s">
        <v>339</v>
      </c>
      <c r="D117" s="16" t="s">
        <v>9</v>
      </c>
      <c r="E117" s="12" t="s">
        <v>10</v>
      </c>
      <c r="F117" s="12" t="s">
        <v>11</v>
      </c>
    </row>
    <row r="118" spans="1:6" x14ac:dyDescent="0.25">
      <c r="A118" s="12" t="s">
        <v>340</v>
      </c>
      <c r="B118" s="12" t="s">
        <v>341</v>
      </c>
      <c r="C118" s="12" t="s">
        <v>342</v>
      </c>
      <c r="D118" s="16" t="s">
        <v>9</v>
      </c>
      <c r="E118" s="12" t="s">
        <v>10</v>
      </c>
      <c r="F118" s="12" t="s">
        <v>11</v>
      </c>
    </row>
    <row r="119" spans="1:6" x14ac:dyDescent="0.25">
      <c r="A119" s="12" t="s">
        <v>343</v>
      </c>
      <c r="B119" s="12" t="s">
        <v>344</v>
      </c>
      <c r="C119" s="12" t="s">
        <v>345</v>
      </c>
      <c r="D119" s="16" t="s">
        <v>9</v>
      </c>
      <c r="E119" s="12" t="s">
        <v>10</v>
      </c>
      <c r="F119" s="12" t="s">
        <v>11</v>
      </c>
    </row>
    <row r="120" spans="1:6" x14ac:dyDescent="0.25">
      <c r="A120" s="12" t="s">
        <v>346</v>
      </c>
      <c r="B120" s="12" t="s">
        <v>347</v>
      </c>
      <c r="C120" s="12" t="s">
        <v>348</v>
      </c>
      <c r="D120" s="16" t="s">
        <v>9</v>
      </c>
      <c r="E120" s="12" t="s">
        <v>10</v>
      </c>
      <c r="F120" s="12" t="s">
        <v>11</v>
      </c>
    </row>
    <row r="121" spans="1:6" x14ac:dyDescent="0.25">
      <c r="A121" s="12" t="s">
        <v>349</v>
      </c>
      <c r="B121" s="12" t="s">
        <v>350</v>
      </c>
      <c r="C121" s="12" t="s">
        <v>351</v>
      </c>
      <c r="D121" s="16" t="s">
        <v>9</v>
      </c>
      <c r="E121" s="12" t="s">
        <v>10</v>
      </c>
      <c r="F121" s="12" t="s">
        <v>11</v>
      </c>
    </row>
    <row r="122" spans="1:6" x14ac:dyDescent="0.25">
      <c r="A122" s="12" t="s">
        <v>352</v>
      </c>
      <c r="B122" s="12" t="s">
        <v>353</v>
      </c>
      <c r="C122" s="12" t="s">
        <v>354</v>
      </c>
      <c r="D122" s="16" t="s">
        <v>9</v>
      </c>
      <c r="E122" s="12" t="s">
        <v>10</v>
      </c>
      <c r="F122" s="12" t="s">
        <v>11</v>
      </c>
    </row>
    <row r="123" spans="1:6" x14ac:dyDescent="0.25">
      <c r="A123" s="12" t="s">
        <v>355</v>
      </c>
      <c r="B123" s="12" t="s">
        <v>356</v>
      </c>
      <c r="C123" s="12" t="s">
        <v>357</v>
      </c>
      <c r="D123" s="16" t="s">
        <v>9</v>
      </c>
      <c r="E123" s="12" t="s">
        <v>10</v>
      </c>
      <c r="F123" s="12" t="s">
        <v>11</v>
      </c>
    </row>
    <row r="124" spans="1:6" x14ac:dyDescent="0.25">
      <c r="A124" s="12" t="s">
        <v>358</v>
      </c>
      <c r="B124" s="12" t="s">
        <v>359</v>
      </c>
      <c r="C124" s="12" t="s">
        <v>360</v>
      </c>
      <c r="D124" s="16" t="s">
        <v>9</v>
      </c>
      <c r="E124" s="12" t="s">
        <v>10</v>
      </c>
      <c r="F124" s="12" t="s">
        <v>11</v>
      </c>
    </row>
    <row r="125" spans="1:6" x14ac:dyDescent="0.25">
      <c r="A125" s="12" t="s">
        <v>361</v>
      </c>
      <c r="B125" s="12" t="s">
        <v>362</v>
      </c>
      <c r="C125" s="12" t="s">
        <v>363</v>
      </c>
      <c r="D125" s="16" t="s">
        <v>9</v>
      </c>
      <c r="E125" s="12" t="s">
        <v>10</v>
      </c>
      <c r="F125" s="12" t="s">
        <v>11</v>
      </c>
    </row>
    <row r="126" spans="1:6" x14ac:dyDescent="0.25">
      <c r="A126" s="12" t="s">
        <v>364</v>
      </c>
      <c r="B126" s="12" t="s">
        <v>365</v>
      </c>
      <c r="C126" s="12" t="s">
        <v>366</v>
      </c>
      <c r="D126" s="16" t="s">
        <v>9</v>
      </c>
      <c r="E126" s="12" t="s">
        <v>10</v>
      </c>
      <c r="F126" s="12" t="s">
        <v>11</v>
      </c>
    </row>
    <row r="127" spans="1:6" x14ac:dyDescent="0.25">
      <c r="A127" s="12" t="s">
        <v>367</v>
      </c>
      <c r="B127" s="12" t="s">
        <v>368</v>
      </c>
      <c r="C127" s="12" t="s">
        <v>369</v>
      </c>
      <c r="D127" s="16" t="s">
        <v>9</v>
      </c>
      <c r="E127" s="12" t="s">
        <v>10</v>
      </c>
      <c r="F127" s="12" t="s">
        <v>11</v>
      </c>
    </row>
    <row r="128" spans="1:6" x14ac:dyDescent="0.25">
      <c r="A128" s="12" t="s">
        <v>370</v>
      </c>
      <c r="B128" s="12" t="s">
        <v>371</v>
      </c>
      <c r="C128" s="12" t="s">
        <v>369</v>
      </c>
      <c r="D128" s="16" t="s">
        <v>9</v>
      </c>
      <c r="E128" s="12" t="s">
        <v>10</v>
      </c>
      <c r="F128" s="12" t="s">
        <v>11</v>
      </c>
    </row>
    <row r="129" spans="1:6" x14ac:dyDescent="0.25">
      <c r="A129" s="12" t="s">
        <v>372</v>
      </c>
      <c r="B129" s="12" t="s">
        <v>373</v>
      </c>
      <c r="C129" s="12" t="s">
        <v>176</v>
      </c>
      <c r="D129" s="16" t="s">
        <v>9</v>
      </c>
      <c r="E129" s="12" t="s">
        <v>10</v>
      </c>
      <c r="F129" s="12" t="s">
        <v>11</v>
      </c>
    </row>
    <row r="130" spans="1:6" x14ac:dyDescent="0.25">
      <c r="A130" s="12" t="s">
        <v>374</v>
      </c>
      <c r="B130" s="12" t="s">
        <v>375</v>
      </c>
      <c r="C130" s="12" t="s">
        <v>376</v>
      </c>
      <c r="D130" s="16" t="s">
        <v>9</v>
      </c>
      <c r="E130" s="12" t="s">
        <v>10</v>
      </c>
      <c r="F130" s="12" t="s">
        <v>11</v>
      </c>
    </row>
    <row r="131" spans="1:6" x14ac:dyDescent="0.25">
      <c r="A131" s="12" t="s">
        <v>377</v>
      </c>
      <c r="B131" s="12" t="s">
        <v>378</v>
      </c>
      <c r="C131" s="12" t="s">
        <v>379</v>
      </c>
      <c r="D131" s="16" t="s">
        <v>9</v>
      </c>
      <c r="E131" s="12" t="s">
        <v>10</v>
      </c>
      <c r="F131" s="12" t="s">
        <v>11</v>
      </c>
    </row>
    <row r="132" spans="1:6" x14ac:dyDescent="0.25">
      <c r="A132" s="12" t="s">
        <v>380</v>
      </c>
      <c r="B132" s="12" t="s">
        <v>381</v>
      </c>
      <c r="C132" s="12" t="s">
        <v>382</v>
      </c>
      <c r="D132" s="16" t="s">
        <v>9</v>
      </c>
      <c r="E132" s="12" t="s">
        <v>10</v>
      </c>
      <c r="F132" s="12" t="s">
        <v>11</v>
      </c>
    </row>
    <row r="133" spans="1:6" x14ac:dyDescent="0.25">
      <c r="A133" s="12" t="s">
        <v>383</v>
      </c>
      <c r="B133" s="12" t="s">
        <v>384</v>
      </c>
      <c r="C133" s="12" t="s">
        <v>385</v>
      </c>
      <c r="D133" s="16" t="s">
        <v>9</v>
      </c>
      <c r="E133" s="12" t="s">
        <v>10</v>
      </c>
      <c r="F133" s="12" t="s">
        <v>11</v>
      </c>
    </row>
    <row r="134" spans="1:6" x14ac:dyDescent="0.25">
      <c r="A134" s="12" t="s">
        <v>386</v>
      </c>
      <c r="B134" s="12" t="s">
        <v>387</v>
      </c>
      <c r="C134" s="12" t="s">
        <v>369</v>
      </c>
      <c r="D134" s="16" t="s">
        <v>9</v>
      </c>
      <c r="E134" s="12" t="s">
        <v>10</v>
      </c>
      <c r="F134" s="12" t="s">
        <v>11</v>
      </c>
    </row>
    <row r="135" spans="1:6" x14ac:dyDescent="0.25">
      <c r="A135" s="12" t="s">
        <v>388</v>
      </c>
      <c r="B135" s="12" t="s">
        <v>389</v>
      </c>
      <c r="C135" s="12" t="s">
        <v>376</v>
      </c>
      <c r="D135" s="16" t="s">
        <v>9</v>
      </c>
      <c r="E135" s="12" t="s">
        <v>10</v>
      </c>
      <c r="F135" s="12" t="s">
        <v>11</v>
      </c>
    </row>
    <row r="136" spans="1:6" x14ac:dyDescent="0.25">
      <c r="A136" s="12" t="s">
        <v>390</v>
      </c>
      <c r="B136" s="12" t="s">
        <v>391</v>
      </c>
      <c r="C136" s="12" t="s">
        <v>392</v>
      </c>
      <c r="D136" s="16" t="s">
        <v>9</v>
      </c>
      <c r="E136" s="12" t="s">
        <v>10</v>
      </c>
      <c r="F136" s="12" t="s">
        <v>11</v>
      </c>
    </row>
    <row r="137" spans="1:6" x14ac:dyDescent="0.25">
      <c r="A137" s="12" t="s">
        <v>393</v>
      </c>
      <c r="B137" s="12" t="s">
        <v>394</v>
      </c>
      <c r="C137" s="12" t="s">
        <v>395</v>
      </c>
      <c r="D137" s="16" t="s">
        <v>9</v>
      </c>
      <c r="E137" s="12" t="s">
        <v>10</v>
      </c>
      <c r="F137" s="12" t="s">
        <v>11</v>
      </c>
    </row>
    <row r="138" spans="1:6" x14ac:dyDescent="0.25">
      <c r="A138" s="12" t="s">
        <v>396</v>
      </c>
      <c r="B138" s="12" t="s">
        <v>397</v>
      </c>
      <c r="C138" s="12" t="s">
        <v>398</v>
      </c>
      <c r="D138" s="16" t="s">
        <v>9</v>
      </c>
      <c r="E138" s="12" t="s">
        <v>10</v>
      </c>
      <c r="F138" s="12" t="s">
        <v>11</v>
      </c>
    </row>
    <row r="139" spans="1:6" x14ac:dyDescent="0.25">
      <c r="A139" s="12" t="s">
        <v>399</v>
      </c>
      <c r="B139" s="12" t="s">
        <v>400</v>
      </c>
      <c r="C139" s="12" t="s">
        <v>401</v>
      </c>
      <c r="D139" s="16" t="s">
        <v>9</v>
      </c>
      <c r="E139" s="12" t="s">
        <v>10</v>
      </c>
      <c r="F139" s="12" t="s">
        <v>11</v>
      </c>
    </row>
    <row r="140" spans="1:6" x14ac:dyDescent="0.25">
      <c r="A140" s="12" t="s">
        <v>402</v>
      </c>
      <c r="B140" s="12" t="s">
        <v>403</v>
      </c>
      <c r="C140" s="12" t="s">
        <v>404</v>
      </c>
      <c r="D140" s="16" t="s">
        <v>9</v>
      </c>
      <c r="E140" s="12" t="s">
        <v>10</v>
      </c>
      <c r="F140" s="12" t="s">
        <v>11</v>
      </c>
    </row>
    <row r="141" spans="1:6" x14ac:dyDescent="0.25">
      <c r="A141" s="12" t="s">
        <v>405</v>
      </c>
      <c r="B141" s="12" t="s">
        <v>406</v>
      </c>
      <c r="C141" s="12" t="s">
        <v>401</v>
      </c>
      <c r="D141" s="16" t="s">
        <v>9</v>
      </c>
      <c r="E141" s="12" t="s">
        <v>10</v>
      </c>
      <c r="F141" s="12" t="s">
        <v>11</v>
      </c>
    </row>
    <row r="142" spans="1:6" x14ac:dyDescent="0.25">
      <c r="A142" s="12" t="s">
        <v>407</v>
      </c>
      <c r="B142" s="12" t="s">
        <v>408</v>
      </c>
      <c r="C142" s="12" t="s">
        <v>401</v>
      </c>
      <c r="D142" s="16" t="s">
        <v>9</v>
      </c>
      <c r="E142" s="12" t="s">
        <v>10</v>
      </c>
      <c r="F142" s="12" t="s">
        <v>11</v>
      </c>
    </row>
    <row r="143" spans="1:6" x14ac:dyDescent="0.25">
      <c r="A143" s="12" t="s">
        <v>409</v>
      </c>
      <c r="B143" s="12" t="s">
        <v>410</v>
      </c>
      <c r="C143" s="12" t="s">
        <v>411</v>
      </c>
      <c r="D143" s="16" t="s">
        <v>9</v>
      </c>
      <c r="E143" s="12" t="s">
        <v>10</v>
      </c>
      <c r="F143" s="12" t="s">
        <v>11</v>
      </c>
    </row>
    <row r="144" spans="1:6" x14ac:dyDescent="0.25">
      <c r="A144" s="12" t="s">
        <v>412</v>
      </c>
      <c r="B144" s="12" t="s">
        <v>413</v>
      </c>
      <c r="C144" s="12" t="s">
        <v>414</v>
      </c>
      <c r="D144" s="16" t="s">
        <v>9</v>
      </c>
      <c r="E144" s="12" t="s">
        <v>10</v>
      </c>
      <c r="F144" s="12" t="s">
        <v>11</v>
      </c>
    </row>
    <row r="145" spans="1:6" x14ac:dyDescent="0.25">
      <c r="A145" s="12" t="s">
        <v>415</v>
      </c>
      <c r="B145" s="12" t="s">
        <v>416</v>
      </c>
      <c r="C145" s="12" t="s">
        <v>417</v>
      </c>
      <c r="D145" s="16" t="s">
        <v>9</v>
      </c>
      <c r="E145" s="12" t="s">
        <v>10</v>
      </c>
      <c r="F145" s="12" t="s">
        <v>11</v>
      </c>
    </row>
    <row r="146" spans="1:6" x14ac:dyDescent="0.25">
      <c r="A146" s="12" t="s">
        <v>418</v>
      </c>
      <c r="B146" s="12" t="s">
        <v>419</v>
      </c>
      <c r="C146" s="12" t="s">
        <v>420</v>
      </c>
      <c r="D146" s="16" t="s">
        <v>9</v>
      </c>
      <c r="E146" s="12" t="s">
        <v>10</v>
      </c>
      <c r="F146" s="12" t="s">
        <v>11</v>
      </c>
    </row>
    <row r="147" spans="1:6" x14ac:dyDescent="0.25">
      <c r="A147" s="12" t="s">
        <v>421</v>
      </c>
      <c r="B147" s="12" t="s">
        <v>422</v>
      </c>
      <c r="C147" s="12" t="s">
        <v>202</v>
      </c>
      <c r="D147" s="16" t="s">
        <v>9</v>
      </c>
      <c r="E147" s="12" t="s">
        <v>10</v>
      </c>
      <c r="F147" s="12" t="s">
        <v>11</v>
      </c>
    </row>
    <row r="148" spans="1:6" x14ac:dyDescent="0.25">
      <c r="A148" s="12" t="s">
        <v>423</v>
      </c>
      <c r="B148" s="12" t="s">
        <v>424</v>
      </c>
      <c r="C148" s="12" t="s">
        <v>420</v>
      </c>
      <c r="D148" s="16" t="s">
        <v>9</v>
      </c>
      <c r="E148" s="12" t="s">
        <v>10</v>
      </c>
      <c r="F148" s="12" t="s">
        <v>11</v>
      </c>
    </row>
    <row r="149" spans="1:6" x14ac:dyDescent="0.25">
      <c r="A149" s="12" t="s">
        <v>425</v>
      </c>
      <c r="B149" s="12" t="s">
        <v>426</v>
      </c>
      <c r="C149" s="12" t="s">
        <v>427</v>
      </c>
      <c r="D149" s="16" t="s">
        <v>9</v>
      </c>
      <c r="E149" s="12" t="s">
        <v>10</v>
      </c>
      <c r="F149" s="12" t="s">
        <v>11</v>
      </c>
    </row>
    <row r="150" spans="1:6" x14ac:dyDescent="0.25">
      <c r="A150" s="12" t="s">
        <v>428</v>
      </c>
      <c r="B150" s="12" t="s">
        <v>429</v>
      </c>
      <c r="C150" s="12" t="s">
        <v>430</v>
      </c>
      <c r="D150" s="16" t="s">
        <v>9</v>
      </c>
      <c r="E150" s="12" t="s">
        <v>10</v>
      </c>
      <c r="F150" s="12" t="s">
        <v>11</v>
      </c>
    </row>
    <row r="151" spans="1:6" x14ac:dyDescent="0.25">
      <c r="A151" s="12" t="s">
        <v>431</v>
      </c>
      <c r="B151" s="12" t="s">
        <v>432</v>
      </c>
      <c r="C151" s="12" t="s">
        <v>420</v>
      </c>
      <c r="D151" s="16" t="s">
        <v>9</v>
      </c>
      <c r="E151" s="12" t="s">
        <v>10</v>
      </c>
      <c r="F151" s="12" t="s">
        <v>11</v>
      </c>
    </row>
    <row r="152" spans="1:6" x14ac:dyDescent="0.25">
      <c r="A152" s="12" t="s">
        <v>433</v>
      </c>
      <c r="B152" s="12" t="s">
        <v>434</v>
      </c>
      <c r="C152" s="12" t="s">
        <v>420</v>
      </c>
      <c r="D152" s="16" t="s">
        <v>9</v>
      </c>
      <c r="E152" s="12" t="s">
        <v>10</v>
      </c>
      <c r="F152" s="12" t="s">
        <v>11</v>
      </c>
    </row>
    <row r="153" spans="1:6" x14ac:dyDescent="0.25">
      <c r="A153" s="12" t="s">
        <v>435</v>
      </c>
      <c r="B153" s="12" t="s">
        <v>436</v>
      </c>
      <c r="C153" s="12" t="s">
        <v>220</v>
      </c>
      <c r="D153" s="16" t="s">
        <v>437</v>
      </c>
      <c r="E153" s="12" t="s">
        <v>10</v>
      </c>
      <c r="F153" s="12" t="s">
        <v>438</v>
      </c>
    </row>
    <row r="154" spans="1:6" x14ac:dyDescent="0.25">
      <c r="A154" s="12" t="s">
        <v>439</v>
      </c>
      <c r="B154" s="12" t="s">
        <v>440</v>
      </c>
      <c r="C154" s="12" t="s">
        <v>220</v>
      </c>
      <c r="D154" s="16" t="s">
        <v>437</v>
      </c>
      <c r="E154" s="12" t="s">
        <v>10</v>
      </c>
      <c r="F154" s="12" t="s">
        <v>438</v>
      </c>
    </row>
    <row r="155" spans="1:6" x14ac:dyDescent="0.25">
      <c r="A155" s="12" t="s">
        <v>441</v>
      </c>
      <c r="B155" s="12" t="s">
        <v>442</v>
      </c>
      <c r="C155" s="12" t="s">
        <v>443</v>
      </c>
      <c r="D155" s="16" t="s">
        <v>437</v>
      </c>
      <c r="E155" s="12" t="s">
        <v>10</v>
      </c>
      <c r="F155" s="12" t="s">
        <v>438</v>
      </c>
    </row>
    <row r="156" spans="1:6" x14ac:dyDescent="0.25">
      <c r="A156" s="12" t="s">
        <v>444</v>
      </c>
      <c r="B156" s="12" t="s">
        <v>445</v>
      </c>
      <c r="C156" s="12" t="s">
        <v>443</v>
      </c>
      <c r="D156" s="16" t="s">
        <v>437</v>
      </c>
      <c r="E156" s="12" t="s">
        <v>10</v>
      </c>
      <c r="F156" s="12" t="s">
        <v>438</v>
      </c>
    </row>
    <row r="157" spans="1:6" x14ac:dyDescent="0.25">
      <c r="A157" s="12" t="s">
        <v>446</v>
      </c>
      <c r="B157" s="12" t="s">
        <v>447</v>
      </c>
      <c r="C157" s="12" t="s">
        <v>220</v>
      </c>
      <c r="D157" s="16" t="s">
        <v>437</v>
      </c>
      <c r="E157" s="12" t="s">
        <v>10</v>
      </c>
      <c r="F157" s="12" t="s">
        <v>438</v>
      </c>
    </row>
    <row r="158" spans="1:6" x14ac:dyDescent="0.25">
      <c r="A158" s="12" t="s">
        <v>448</v>
      </c>
      <c r="B158" s="12" t="s">
        <v>449</v>
      </c>
      <c r="C158" s="12" t="s">
        <v>450</v>
      </c>
      <c r="D158" s="16" t="s">
        <v>437</v>
      </c>
      <c r="E158" s="12" t="s">
        <v>10</v>
      </c>
      <c r="F158" s="12" t="s">
        <v>438</v>
      </c>
    </row>
    <row r="159" spans="1:6" x14ac:dyDescent="0.25">
      <c r="A159" s="12" t="s">
        <v>451</v>
      </c>
      <c r="B159" s="12" t="s">
        <v>452</v>
      </c>
      <c r="C159" s="12" t="s">
        <v>453</v>
      </c>
      <c r="D159" s="16" t="s">
        <v>437</v>
      </c>
      <c r="E159" s="12" t="s">
        <v>10</v>
      </c>
      <c r="F159" s="12" t="s">
        <v>438</v>
      </c>
    </row>
    <row r="160" spans="1:6" x14ac:dyDescent="0.25">
      <c r="A160" s="12" t="s">
        <v>454</v>
      </c>
      <c r="B160" s="12" t="s">
        <v>455</v>
      </c>
      <c r="C160" s="12" t="s">
        <v>220</v>
      </c>
      <c r="D160" s="16" t="s">
        <v>437</v>
      </c>
      <c r="E160" s="12" t="s">
        <v>10</v>
      </c>
      <c r="F160" s="12" t="s">
        <v>438</v>
      </c>
    </row>
    <row r="161" spans="1:6" x14ac:dyDescent="0.25">
      <c r="A161" s="12" t="s">
        <v>456</v>
      </c>
      <c r="B161" s="12" t="s">
        <v>457</v>
      </c>
      <c r="C161" s="12" t="s">
        <v>220</v>
      </c>
      <c r="D161" s="16" t="s">
        <v>437</v>
      </c>
      <c r="E161" s="12" t="s">
        <v>10</v>
      </c>
      <c r="F161" s="12" t="s">
        <v>438</v>
      </c>
    </row>
    <row r="162" spans="1:6" x14ac:dyDescent="0.25">
      <c r="A162" s="12" t="s">
        <v>458</v>
      </c>
      <c r="B162" s="12" t="s">
        <v>459</v>
      </c>
      <c r="C162" s="12" t="s">
        <v>460</v>
      </c>
      <c r="D162" s="16" t="s">
        <v>437</v>
      </c>
      <c r="E162" s="12" t="s">
        <v>10</v>
      </c>
      <c r="F162" s="12" t="s">
        <v>438</v>
      </c>
    </row>
    <row r="163" spans="1:6" x14ac:dyDescent="0.25">
      <c r="A163" s="12" t="s">
        <v>461</v>
      </c>
      <c r="B163" s="12" t="s">
        <v>462</v>
      </c>
      <c r="C163" s="12" t="s">
        <v>463</v>
      </c>
      <c r="D163" s="16" t="s">
        <v>437</v>
      </c>
      <c r="E163" s="12" t="s">
        <v>10</v>
      </c>
      <c r="F163" s="12" t="s">
        <v>438</v>
      </c>
    </row>
    <row r="164" spans="1:6" x14ac:dyDescent="0.25">
      <c r="A164" s="12" t="s">
        <v>464</v>
      </c>
      <c r="B164" s="12" t="s">
        <v>465</v>
      </c>
      <c r="C164" s="12" t="s">
        <v>466</v>
      </c>
      <c r="D164" s="16" t="s">
        <v>437</v>
      </c>
      <c r="E164" s="12" t="s">
        <v>10</v>
      </c>
      <c r="F164" s="12" t="s">
        <v>438</v>
      </c>
    </row>
    <row r="165" spans="1:6" x14ac:dyDescent="0.25">
      <c r="A165" s="12" t="s">
        <v>467</v>
      </c>
      <c r="B165" s="12" t="s">
        <v>468</v>
      </c>
      <c r="C165" s="12" t="s">
        <v>220</v>
      </c>
      <c r="D165" s="16" t="s">
        <v>437</v>
      </c>
      <c r="E165" s="12" t="s">
        <v>10</v>
      </c>
      <c r="F165" s="12" t="s">
        <v>438</v>
      </c>
    </row>
    <row r="166" spans="1:6" x14ac:dyDescent="0.25">
      <c r="A166" s="12" t="s">
        <v>469</v>
      </c>
      <c r="B166" s="12" t="s">
        <v>470</v>
      </c>
      <c r="C166" s="12" t="s">
        <v>232</v>
      </c>
      <c r="D166" s="16" t="s">
        <v>437</v>
      </c>
      <c r="E166" s="12" t="s">
        <v>10</v>
      </c>
      <c r="F166" s="12" t="s">
        <v>438</v>
      </c>
    </row>
    <row r="167" spans="1:6" x14ac:dyDescent="0.25">
      <c r="A167" s="12" t="s">
        <v>471</v>
      </c>
      <c r="B167" s="12" t="s">
        <v>472</v>
      </c>
      <c r="C167" s="12" t="s">
        <v>473</v>
      </c>
      <c r="D167" s="16" t="s">
        <v>437</v>
      </c>
      <c r="E167" s="12" t="s">
        <v>10</v>
      </c>
      <c r="F167" s="12" t="s">
        <v>438</v>
      </c>
    </row>
    <row r="168" spans="1:6" x14ac:dyDescent="0.25">
      <c r="A168" s="12" t="s">
        <v>474</v>
      </c>
      <c r="B168" s="12" t="s">
        <v>475</v>
      </c>
      <c r="C168" s="12" t="s">
        <v>476</v>
      </c>
      <c r="D168" s="16" t="s">
        <v>437</v>
      </c>
      <c r="E168" s="12" t="s">
        <v>10</v>
      </c>
      <c r="F168" s="12" t="s">
        <v>438</v>
      </c>
    </row>
    <row r="169" spans="1:6" x14ac:dyDescent="0.25">
      <c r="A169" s="12" t="s">
        <v>477</v>
      </c>
      <c r="B169" s="12" t="s">
        <v>478</v>
      </c>
      <c r="C169" s="12" t="s">
        <v>479</v>
      </c>
      <c r="D169" s="16" t="s">
        <v>437</v>
      </c>
      <c r="E169" s="12" t="s">
        <v>10</v>
      </c>
      <c r="F169" s="12" t="s">
        <v>438</v>
      </c>
    </row>
    <row r="170" spans="1:6" x14ac:dyDescent="0.25">
      <c r="A170" s="12" t="s">
        <v>480</v>
      </c>
      <c r="B170" s="12" t="s">
        <v>481</v>
      </c>
      <c r="C170" s="12" t="s">
        <v>482</v>
      </c>
      <c r="D170" s="16" t="s">
        <v>437</v>
      </c>
      <c r="E170" s="12" t="s">
        <v>10</v>
      </c>
      <c r="F170" s="12" t="s">
        <v>438</v>
      </c>
    </row>
    <row r="171" spans="1:6" x14ac:dyDescent="0.25">
      <c r="A171" s="12" t="s">
        <v>483</v>
      </c>
      <c r="B171" s="12" t="s">
        <v>484</v>
      </c>
      <c r="C171" s="12" t="s">
        <v>485</v>
      </c>
      <c r="D171" s="16" t="s">
        <v>437</v>
      </c>
      <c r="E171" s="12" t="s">
        <v>10</v>
      </c>
      <c r="F171" s="12" t="s">
        <v>438</v>
      </c>
    </row>
    <row r="172" spans="1:6" x14ac:dyDescent="0.25">
      <c r="A172" s="12" t="s">
        <v>486</v>
      </c>
      <c r="B172" s="12" t="s">
        <v>487</v>
      </c>
      <c r="C172" s="12" t="s">
        <v>488</v>
      </c>
      <c r="D172" s="16" t="s">
        <v>437</v>
      </c>
      <c r="E172" s="12" t="s">
        <v>10</v>
      </c>
      <c r="F172" s="12" t="s">
        <v>438</v>
      </c>
    </row>
    <row r="173" spans="1:6" x14ac:dyDescent="0.25">
      <c r="A173" s="12" t="s">
        <v>489</v>
      </c>
      <c r="B173" s="12" t="s">
        <v>490</v>
      </c>
      <c r="C173" s="12" t="s">
        <v>463</v>
      </c>
      <c r="D173" s="16" t="s">
        <v>437</v>
      </c>
      <c r="E173" s="12" t="s">
        <v>10</v>
      </c>
      <c r="F173" s="12" t="s">
        <v>438</v>
      </c>
    </row>
    <row r="174" spans="1:6" x14ac:dyDescent="0.25">
      <c r="A174" s="12" t="s">
        <v>491</v>
      </c>
      <c r="B174" s="12" t="s">
        <v>492</v>
      </c>
      <c r="C174" s="12" t="s">
        <v>493</v>
      </c>
      <c r="D174" s="16" t="s">
        <v>437</v>
      </c>
      <c r="E174" s="12" t="s">
        <v>10</v>
      </c>
      <c r="F174" s="12" t="s">
        <v>438</v>
      </c>
    </row>
    <row r="175" spans="1:6" x14ac:dyDescent="0.25">
      <c r="A175" s="12" t="s">
        <v>494</v>
      </c>
      <c r="B175" s="12" t="s">
        <v>495</v>
      </c>
      <c r="C175" s="12" t="s">
        <v>496</v>
      </c>
      <c r="D175" s="16" t="s">
        <v>437</v>
      </c>
      <c r="E175" s="12" t="s">
        <v>10</v>
      </c>
      <c r="F175" s="12" t="s">
        <v>438</v>
      </c>
    </row>
    <row r="176" spans="1:6" x14ac:dyDescent="0.25">
      <c r="A176" s="12" t="s">
        <v>497</v>
      </c>
      <c r="B176" s="12" t="s">
        <v>498</v>
      </c>
      <c r="C176" s="12" t="s">
        <v>295</v>
      </c>
      <c r="D176" s="16" t="s">
        <v>437</v>
      </c>
      <c r="E176" s="12" t="s">
        <v>10</v>
      </c>
      <c r="F176" s="12" t="s">
        <v>438</v>
      </c>
    </row>
    <row r="177" spans="1:6" x14ac:dyDescent="0.25">
      <c r="A177" s="12" t="s">
        <v>499</v>
      </c>
      <c r="B177" s="12" t="s">
        <v>500</v>
      </c>
      <c r="C177" s="12" t="s">
        <v>501</v>
      </c>
      <c r="D177" s="16" t="s">
        <v>437</v>
      </c>
      <c r="E177" s="12" t="s">
        <v>10</v>
      </c>
      <c r="F177" s="12" t="s">
        <v>438</v>
      </c>
    </row>
    <row r="178" spans="1:6" x14ac:dyDescent="0.25">
      <c r="A178" s="12" t="s">
        <v>502</v>
      </c>
      <c r="B178" s="12" t="s">
        <v>503</v>
      </c>
      <c r="C178" s="12" t="s">
        <v>504</v>
      </c>
      <c r="D178" s="16" t="s">
        <v>437</v>
      </c>
      <c r="E178" s="12" t="s">
        <v>10</v>
      </c>
      <c r="F178" s="12" t="s">
        <v>438</v>
      </c>
    </row>
    <row r="179" spans="1:6" x14ac:dyDescent="0.25">
      <c r="A179" s="12" t="s">
        <v>505</v>
      </c>
      <c r="B179" s="12" t="s">
        <v>506</v>
      </c>
      <c r="C179" s="12" t="s">
        <v>507</v>
      </c>
      <c r="D179" s="16" t="s">
        <v>437</v>
      </c>
      <c r="E179" s="12" t="s">
        <v>10</v>
      </c>
      <c r="F179" s="12" t="s">
        <v>438</v>
      </c>
    </row>
    <row r="180" spans="1:6" x14ac:dyDescent="0.25">
      <c r="A180" s="12" t="s">
        <v>508</v>
      </c>
      <c r="B180" s="12" t="s">
        <v>509</v>
      </c>
      <c r="C180" s="12" t="s">
        <v>510</v>
      </c>
      <c r="D180" s="16" t="s">
        <v>437</v>
      </c>
      <c r="E180" s="12" t="s">
        <v>10</v>
      </c>
      <c r="F180" s="12" t="s">
        <v>438</v>
      </c>
    </row>
    <row r="181" spans="1:6" x14ac:dyDescent="0.25">
      <c r="A181" s="12" t="s">
        <v>511</v>
      </c>
      <c r="B181" s="12" t="s">
        <v>512</v>
      </c>
      <c r="C181" s="12" t="s">
        <v>513</v>
      </c>
      <c r="D181" s="16" t="s">
        <v>437</v>
      </c>
      <c r="E181" s="12" t="s">
        <v>10</v>
      </c>
      <c r="F181" s="12" t="s">
        <v>438</v>
      </c>
    </row>
    <row r="182" spans="1:6" x14ac:dyDescent="0.25">
      <c r="A182" s="12" t="s">
        <v>514</v>
      </c>
      <c r="B182" s="12" t="s">
        <v>515</v>
      </c>
      <c r="C182" s="12" t="s">
        <v>516</v>
      </c>
      <c r="D182" s="16" t="s">
        <v>437</v>
      </c>
      <c r="E182" s="12" t="s">
        <v>10</v>
      </c>
      <c r="F182" s="12" t="s">
        <v>438</v>
      </c>
    </row>
    <row r="183" spans="1:6" x14ac:dyDescent="0.25">
      <c r="A183" s="12" t="s">
        <v>517</v>
      </c>
      <c r="B183" s="12" t="s">
        <v>518</v>
      </c>
      <c r="C183" s="12" t="s">
        <v>519</v>
      </c>
      <c r="D183" s="16" t="s">
        <v>437</v>
      </c>
      <c r="E183" s="12" t="s">
        <v>10</v>
      </c>
      <c r="F183" s="12" t="s">
        <v>438</v>
      </c>
    </row>
    <row r="184" spans="1:6" x14ac:dyDescent="0.25">
      <c r="A184" s="12" t="s">
        <v>520</v>
      </c>
      <c r="B184" s="12" t="s">
        <v>521</v>
      </c>
      <c r="C184" s="12" t="s">
        <v>522</v>
      </c>
      <c r="D184" s="16" t="s">
        <v>437</v>
      </c>
      <c r="E184" s="12" t="s">
        <v>10</v>
      </c>
      <c r="F184" s="12" t="s">
        <v>438</v>
      </c>
    </row>
    <row r="185" spans="1:6" x14ac:dyDescent="0.25">
      <c r="A185" s="12" t="s">
        <v>523</v>
      </c>
      <c r="B185" s="12" t="s">
        <v>524</v>
      </c>
      <c r="C185" s="12" t="s">
        <v>525</v>
      </c>
      <c r="D185" s="16" t="s">
        <v>437</v>
      </c>
      <c r="E185" s="12" t="s">
        <v>10</v>
      </c>
      <c r="F185" s="12" t="s">
        <v>438</v>
      </c>
    </row>
    <row r="186" spans="1:6" x14ac:dyDescent="0.25">
      <c r="A186" s="12" t="s">
        <v>526</v>
      </c>
      <c r="B186" s="12" t="s">
        <v>527</v>
      </c>
      <c r="C186" s="12" t="s">
        <v>528</v>
      </c>
      <c r="D186" s="16" t="s">
        <v>437</v>
      </c>
      <c r="E186" s="12" t="s">
        <v>10</v>
      </c>
      <c r="F186" s="12" t="s">
        <v>438</v>
      </c>
    </row>
    <row r="187" spans="1:6" x14ac:dyDescent="0.25">
      <c r="A187" s="12" t="s">
        <v>529</v>
      </c>
      <c r="B187" s="12" t="s">
        <v>530</v>
      </c>
      <c r="C187" s="12" t="s">
        <v>531</v>
      </c>
      <c r="D187" s="16" t="s">
        <v>437</v>
      </c>
      <c r="E187" s="12" t="s">
        <v>10</v>
      </c>
      <c r="F187" s="12" t="s">
        <v>438</v>
      </c>
    </row>
    <row r="188" spans="1:6" x14ac:dyDescent="0.25">
      <c r="A188" s="12" t="s">
        <v>532</v>
      </c>
      <c r="B188" s="12" t="s">
        <v>533</v>
      </c>
      <c r="C188" s="12" t="s">
        <v>534</v>
      </c>
      <c r="D188" s="16" t="s">
        <v>437</v>
      </c>
      <c r="E188" s="12" t="s">
        <v>10</v>
      </c>
      <c r="F188" s="12" t="s">
        <v>438</v>
      </c>
    </row>
    <row r="189" spans="1:6" x14ac:dyDescent="0.25">
      <c r="A189" s="12" t="s">
        <v>535</v>
      </c>
      <c r="B189" s="12" t="s">
        <v>536</v>
      </c>
      <c r="C189" s="12" t="s">
        <v>348</v>
      </c>
      <c r="D189" s="16" t="s">
        <v>437</v>
      </c>
      <c r="E189" s="12" t="s">
        <v>10</v>
      </c>
      <c r="F189" s="12" t="s">
        <v>438</v>
      </c>
    </row>
    <row r="190" spans="1:6" x14ac:dyDescent="0.25">
      <c r="A190" s="12" t="s">
        <v>537</v>
      </c>
      <c r="B190" s="12" t="s">
        <v>538</v>
      </c>
      <c r="C190" s="12" t="s">
        <v>539</v>
      </c>
      <c r="D190" s="16" t="s">
        <v>437</v>
      </c>
      <c r="E190" s="12" t="s">
        <v>10</v>
      </c>
      <c r="F190" s="12" t="s">
        <v>438</v>
      </c>
    </row>
    <row r="191" spans="1:6" x14ac:dyDescent="0.25">
      <c r="A191" s="12" t="s">
        <v>540</v>
      </c>
      <c r="B191" s="12" t="s">
        <v>541</v>
      </c>
      <c r="C191" s="12" t="s">
        <v>542</v>
      </c>
      <c r="D191" s="16" t="s">
        <v>437</v>
      </c>
      <c r="E191" s="12" t="s">
        <v>10</v>
      </c>
      <c r="F191" s="12" t="s">
        <v>438</v>
      </c>
    </row>
    <row r="192" spans="1:6" x14ac:dyDescent="0.25">
      <c r="A192" s="12" t="s">
        <v>543</v>
      </c>
      <c r="B192" s="12" t="s">
        <v>544</v>
      </c>
      <c r="C192" s="12" t="s">
        <v>545</v>
      </c>
      <c r="D192" s="16" t="s">
        <v>437</v>
      </c>
      <c r="E192" s="12" t="s">
        <v>10</v>
      </c>
      <c r="F192" s="12" t="s">
        <v>438</v>
      </c>
    </row>
    <row r="193" spans="1:6" x14ac:dyDescent="0.25">
      <c r="A193" s="12" t="s">
        <v>546</v>
      </c>
      <c r="B193" s="12" t="s">
        <v>547</v>
      </c>
      <c r="C193" s="12" t="s">
        <v>158</v>
      </c>
      <c r="D193" s="16" t="s">
        <v>437</v>
      </c>
      <c r="E193" s="12" t="s">
        <v>10</v>
      </c>
      <c r="F193" s="12" t="s">
        <v>438</v>
      </c>
    </row>
    <row r="194" spans="1:6" x14ac:dyDescent="0.25">
      <c r="A194" s="12" t="s">
        <v>548</v>
      </c>
      <c r="B194" s="12" t="s">
        <v>549</v>
      </c>
      <c r="C194" s="12" t="s">
        <v>550</v>
      </c>
      <c r="D194" s="16" t="s">
        <v>437</v>
      </c>
      <c r="E194" s="12" t="s">
        <v>10</v>
      </c>
      <c r="F194" s="12" t="s">
        <v>438</v>
      </c>
    </row>
    <row r="195" spans="1:6" x14ac:dyDescent="0.25">
      <c r="A195" s="12" t="s">
        <v>551</v>
      </c>
      <c r="B195" s="12" t="s">
        <v>552</v>
      </c>
      <c r="C195" s="12" t="s">
        <v>553</v>
      </c>
      <c r="D195" s="16" t="s">
        <v>437</v>
      </c>
      <c r="E195" s="12" t="s">
        <v>10</v>
      </c>
      <c r="F195" s="12" t="s">
        <v>438</v>
      </c>
    </row>
    <row r="196" spans="1:6" x14ac:dyDescent="0.25">
      <c r="A196" s="12" t="s">
        <v>554</v>
      </c>
      <c r="B196" s="12" t="s">
        <v>555</v>
      </c>
      <c r="C196" s="12" t="s">
        <v>556</v>
      </c>
      <c r="D196" s="16" t="s">
        <v>437</v>
      </c>
      <c r="E196" s="12" t="s">
        <v>10</v>
      </c>
      <c r="F196" s="12" t="s">
        <v>438</v>
      </c>
    </row>
    <row r="197" spans="1:6" x14ac:dyDescent="0.25">
      <c r="A197" s="12" t="s">
        <v>557</v>
      </c>
      <c r="B197" s="12" t="s">
        <v>558</v>
      </c>
      <c r="C197" s="12" t="s">
        <v>401</v>
      </c>
      <c r="D197" s="16" t="s">
        <v>437</v>
      </c>
      <c r="E197" s="12" t="s">
        <v>10</v>
      </c>
      <c r="F197" s="12" t="s">
        <v>438</v>
      </c>
    </row>
    <row r="198" spans="1:6" x14ac:dyDescent="0.25">
      <c r="A198" s="12" t="s">
        <v>559</v>
      </c>
      <c r="B198" s="12" t="s">
        <v>560</v>
      </c>
      <c r="C198" s="12" t="s">
        <v>427</v>
      </c>
      <c r="D198" s="16" t="s">
        <v>437</v>
      </c>
      <c r="E198" s="12" t="s">
        <v>10</v>
      </c>
      <c r="F198" s="12" t="s">
        <v>438</v>
      </c>
    </row>
    <row r="199" spans="1:6" x14ac:dyDescent="0.25">
      <c r="A199" s="12" t="s">
        <v>561</v>
      </c>
      <c r="B199" s="12" t="s">
        <v>562</v>
      </c>
      <c r="C199" s="12" t="s">
        <v>563</v>
      </c>
      <c r="D199" s="16" t="s">
        <v>437</v>
      </c>
      <c r="E199" s="12" t="s">
        <v>10</v>
      </c>
      <c r="F199" s="12" t="s">
        <v>438</v>
      </c>
    </row>
    <row r="200" spans="1:6" x14ac:dyDescent="0.25">
      <c r="A200" s="12" t="s">
        <v>564</v>
      </c>
      <c r="B200" s="12" t="s">
        <v>565</v>
      </c>
      <c r="C200" s="12" t="s">
        <v>566</v>
      </c>
      <c r="D200" s="16" t="s">
        <v>437</v>
      </c>
      <c r="E200" s="12" t="s">
        <v>10</v>
      </c>
      <c r="F200" s="12" t="s">
        <v>438</v>
      </c>
    </row>
    <row r="201" spans="1:6" x14ac:dyDescent="0.25">
      <c r="A201" s="12" t="s">
        <v>567</v>
      </c>
      <c r="B201" s="12" t="s">
        <v>568</v>
      </c>
      <c r="C201" s="12" t="s">
        <v>569</v>
      </c>
      <c r="D201" s="16" t="s">
        <v>437</v>
      </c>
      <c r="E201" s="12" t="s">
        <v>10</v>
      </c>
      <c r="F201" s="12" t="s">
        <v>438</v>
      </c>
    </row>
    <row r="202" spans="1:6" x14ac:dyDescent="0.25">
      <c r="A202" s="12" t="s">
        <v>570</v>
      </c>
      <c r="B202" s="12" t="s">
        <v>571</v>
      </c>
      <c r="C202" s="12" t="s">
        <v>193</v>
      </c>
      <c r="D202" s="16" t="s">
        <v>437</v>
      </c>
      <c r="E202" s="12" t="s">
        <v>10</v>
      </c>
      <c r="F202" s="12" t="s">
        <v>438</v>
      </c>
    </row>
    <row r="203" spans="1:6" x14ac:dyDescent="0.25">
      <c r="A203" s="12" t="s">
        <v>572</v>
      </c>
      <c r="B203" s="12" t="s">
        <v>573</v>
      </c>
      <c r="C203" s="12" t="s">
        <v>566</v>
      </c>
      <c r="D203" s="16" t="s">
        <v>437</v>
      </c>
      <c r="E203" s="12" t="s">
        <v>10</v>
      </c>
      <c r="F203" s="12" t="s">
        <v>438</v>
      </c>
    </row>
    <row r="204" spans="1:6" x14ac:dyDescent="0.25">
      <c r="A204" s="12" t="s">
        <v>574</v>
      </c>
      <c r="B204" s="12" t="s">
        <v>575</v>
      </c>
      <c r="C204" s="12" t="s">
        <v>576</v>
      </c>
      <c r="D204" s="16" t="s">
        <v>437</v>
      </c>
      <c r="E204" s="12" t="s">
        <v>10</v>
      </c>
      <c r="F204" s="12" t="s">
        <v>438</v>
      </c>
    </row>
    <row r="205" spans="1:6" x14ac:dyDescent="0.25">
      <c r="A205" s="12" t="s">
        <v>577</v>
      </c>
      <c r="B205" s="12" t="s">
        <v>578</v>
      </c>
      <c r="C205" s="12" t="s">
        <v>414</v>
      </c>
      <c r="D205" s="16" t="s">
        <v>437</v>
      </c>
      <c r="E205" s="12" t="s">
        <v>10</v>
      </c>
      <c r="F205" s="12" t="s">
        <v>438</v>
      </c>
    </row>
    <row r="206" spans="1:6" x14ac:dyDescent="0.25">
      <c r="A206" s="12" t="s">
        <v>579</v>
      </c>
      <c r="B206" s="12" t="s">
        <v>580</v>
      </c>
      <c r="C206" s="12" t="s">
        <v>581</v>
      </c>
      <c r="D206" s="16" t="s">
        <v>437</v>
      </c>
      <c r="E206" s="12" t="s">
        <v>10</v>
      </c>
      <c r="F206" s="12" t="s">
        <v>438</v>
      </c>
    </row>
    <row r="207" spans="1:6" x14ac:dyDescent="0.25">
      <c r="A207" s="12" t="s">
        <v>582</v>
      </c>
      <c r="B207" s="12" t="s">
        <v>583</v>
      </c>
      <c r="C207" s="12" t="s">
        <v>581</v>
      </c>
      <c r="D207" s="16" t="s">
        <v>437</v>
      </c>
      <c r="E207" s="12" t="s">
        <v>10</v>
      </c>
      <c r="F207" s="12" t="s">
        <v>438</v>
      </c>
    </row>
    <row r="208" spans="1:6" x14ac:dyDescent="0.25">
      <c r="A208" s="12" t="s">
        <v>584</v>
      </c>
      <c r="B208" s="12" t="s">
        <v>585</v>
      </c>
      <c r="C208" s="12" t="s">
        <v>586</v>
      </c>
      <c r="D208" s="16" t="s">
        <v>437</v>
      </c>
      <c r="E208" s="12" t="s">
        <v>10</v>
      </c>
      <c r="F208" s="12" t="s">
        <v>438</v>
      </c>
    </row>
    <row r="209" spans="1:6" x14ac:dyDescent="0.25">
      <c r="A209" s="12" t="s">
        <v>587</v>
      </c>
      <c r="B209" s="12" t="s">
        <v>588</v>
      </c>
      <c r="C209" s="12" t="s">
        <v>420</v>
      </c>
      <c r="D209" s="16" t="s">
        <v>437</v>
      </c>
      <c r="E209" s="12" t="s">
        <v>10</v>
      </c>
      <c r="F209" s="12" t="s">
        <v>438</v>
      </c>
    </row>
    <row r="210" spans="1:6" x14ac:dyDescent="0.25">
      <c r="A210" s="12" t="s">
        <v>589</v>
      </c>
      <c r="B210" s="12" t="s">
        <v>590</v>
      </c>
      <c r="C210" s="12" t="s">
        <v>220</v>
      </c>
      <c r="D210" s="16" t="s">
        <v>437</v>
      </c>
      <c r="E210" s="12" t="s">
        <v>10</v>
      </c>
      <c r="F210" s="12" t="s">
        <v>438</v>
      </c>
    </row>
    <row r="211" spans="1:6" x14ac:dyDescent="0.25">
      <c r="A211" s="12" t="s">
        <v>433</v>
      </c>
      <c r="B211" s="12" t="s">
        <v>591</v>
      </c>
      <c r="C211" s="12" t="s">
        <v>208</v>
      </c>
      <c r="D211" s="16" t="s">
        <v>437</v>
      </c>
      <c r="E211" s="12" t="s">
        <v>10</v>
      </c>
      <c r="F211" s="12" t="s">
        <v>438</v>
      </c>
    </row>
    <row r="212" spans="1:6" x14ac:dyDescent="0.25">
      <c r="A212" s="12" t="s">
        <v>592</v>
      </c>
      <c r="B212" s="12" t="s">
        <v>593</v>
      </c>
      <c r="C212" s="12" t="s">
        <v>594</v>
      </c>
      <c r="D212" s="16" t="s">
        <v>437</v>
      </c>
      <c r="E212" s="12" t="s">
        <v>10</v>
      </c>
      <c r="F212" s="12" t="s">
        <v>438</v>
      </c>
    </row>
    <row r="213" spans="1:6" x14ac:dyDescent="0.25">
      <c r="A213" s="12" t="s">
        <v>595</v>
      </c>
      <c r="B213" s="13" t="s">
        <v>596</v>
      </c>
      <c r="C213" s="13" t="s">
        <v>597</v>
      </c>
      <c r="D213" s="16" t="s">
        <v>9</v>
      </c>
      <c r="E213" s="12" t="s">
        <v>10</v>
      </c>
      <c r="F213" s="12" t="s">
        <v>11</v>
      </c>
    </row>
    <row r="214" spans="1:6" x14ac:dyDescent="0.25">
      <c r="A214" s="12" t="s">
        <v>598</v>
      </c>
      <c r="B214" s="13" t="s">
        <v>599</v>
      </c>
      <c r="C214" s="13" t="s">
        <v>597</v>
      </c>
      <c r="D214" s="16" t="s">
        <v>9</v>
      </c>
      <c r="E214" s="12" t="s">
        <v>10</v>
      </c>
      <c r="F214" s="12" t="s">
        <v>11</v>
      </c>
    </row>
    <row r="215" spans="1:6" x14ac:dyDescent="0.25">
      <c r="A215" s="12" t="s">
        <v>600</v>
      </c>
      <c r="B215" s="13" t="s">
        <v>601</v>
      </c>
      <c r="C215" s="13" t="s">
        <v>597</v>
      </c>
      <c r="D215" s="16" t="s">
        <v>9</v>
      </c>
      <c r="E215" s="12" t="s">
        <v>10</v>
      </c>
      <c r="F215" s="12" t="s">
        <v>11</v>
      </c>
    </row>
    <row r="216" spans="1:6" x14ac:dyDescent="0.25">
      <c r="A216" s="12" t="s">
        <v>602</v>
      </c>
      <c r="B216" s="13" t="s">
        <v>603</v>
      </c>
      <c r="C216" s="13" t="s">
        <v>597</v>
      </c>
      <c r="D216" s="16" t="s">
        <v>9</v>
      </c>
      <c r="E216" s="12" t="s">
        <v>10</v>
      </c>
      <c r="F216" s="12" t="s">
        <v>11</v>
      </c>
    </row>
    <row r="217" spans="1:6" x14ac:dyDescent="0.25">
      <c r="A217" s="12" t="s">
        <v>604</v>
      </c>
      <c r="B217" s="13" t="s">
        <v>605</v>
      </c>
      <c r="C217" s="13" t="s">
        <v>606</v>
      </c>
      <c r="D217" s="16" t="s">
        <v>9</v>
      </c>
      <c r="E217" s="17" t="s">
        <v>607</v>
      </c>
      <c r="F217" s="12" t="s">
        <v>11</v>
      </c>
    </row>
    <row r="218" spans="1:6" x14ac:dyDescent="0.25">
      <c r="A218" s="12" t="s">
        <v>608</v>
      </c>
      <c r="B218" s="13" t="s">
        <v>609</v>
      </c>
      <c r="C218" s="13" t="s">
        <v>597</v>
      </c>
      <c r="D218" s="16" t="s">
        <v>9</v>
      </c>
      <c r="E218" s="12" t="s">
        <v>10</v>
      </c>
      <c r="F218" s="12" t="s">
        <v>11</v>
      </c>
    </row>
    <row r="219" spans="1:6" x14ac:dyDescent="0.25">
      <c r="A219" s="12" t="s">
        <v>610</v>
      </c>
      <c r="B219" s="13" t="s">
        <v>611</v>
      </c>
      <c r="C219" s="13" t="s">
        <v>597</v>
      </c>
      <c r="D219" s="16" t="s">
        <v>9</v>
      </c>
      <c r="E219" s="12" t="s">
        <v>10</v>
      </c>
      <c r="F219" s="12" t="s">
        <v>11</v>
      </c>
    </row>
    <row r="220" spans="1:6" x14ac:dyDescent="0.25">
      <c r="A220" s="12" t="s">
        <v>612</v>
      </c>
      <c r="B220" s="13" t="s">
        <v>613</v>
      </c>
      <c r="C220" s="13" t="s">
        <v>597</v>
      </c>
      <c r="D220" s="16" t="s">
        <v>9</v>
      </c>
      <c r="E220" s="12" t="s">
        <v>10</v>
      </c>
      <c r="F220" s="12" t="s">
        <v>11</v>
      </c>
    </row>
    <row r="221" spans="1:6" x14ac:dyDescent="0.25">
      <c r="A221" s="12" t="s">
        <v>614</v>
      </c>
      <c r="B221" s="13" t="s">
        <v>615</v>
      </c>
      <c r="C221" s="13" t="s">
        <v>597</v>
      </c>
      <c r="D221" s="16" t="s">
        <v>9</v>
      </c>
      <c r="E221" s="12" t="s">
        <v>10</v>
      </c>
      <c r="F221" s="12" t="s">
        <v>11</v>
      </c>
    </row>
    <row r="222" spans="1:6" x14ac:dyDescent="0.25">
      <c r="A222" s="12" t="s">
        <v>616</v>
      </c>
      <c r="B222" s="13" t="s">
        <v>617</v>
      </c>
      <c r="C222" s="13" t="s">
        <v>618</v>
      </c>
      <c r="D222" s="16" t="s">
        <v>9</v>
      </c>
      <c r="E222" s="17" t="s">
        <v>607</v>
      </c>
      <c r="F222" s="12" t="s">
        <v>11</v>
      </c>
    </row>
    <row r="223" spans="1:6" x14ac:dyDescent="0.25">
      <c r="A223" s="12" t="s">
        <v>619</v>
      </c>
      <c r="B223" s="13" t="s">
        <v>620</v>
      </c>
      <c r="C223" s="13" t="s">
        <v>597</v>
      </c>
      <c r="D223" s="16" t="s">
        <v>9</v>
      </c>
      <c r="E223" s="17" t="s">
        <v>607</v>
      </c>
      <c r="F223" s="12" t="s">
        <v>11</v>
      </c>
    </row>
    <row r="224" spans="1:6" x14ac:dyDescent="0.25">
      <c r="A224" s="12" t="s">
        <v>621</v>
      </c>
      <c r="B224" s="13" t="s">
        <v>622</v>
      </c>
      <c r="C224" s="13" t="s">
        <v>597</v>
      </c>
      <c r="D224" s="16" t="s">
        <v>9</v>
      </c>
      <c r="E224" s="17" t="s">
        <v>607</v>
      </c>
      <c r="F224" s="12" t="s">
        <v>11</v>
      </c>
    </row>
    <row r="225" spans="1:6" x14ac:dyDescent="0.25">
      <c r="A225" s="12" t="s">
        <v>623</v>
      </c>
      <c r="B225" s="13" t="s">
        <v>624</v>
      </c>
      <c r="C225" s="13" t="s">
        <v>625</v>
      </c>
      <c r="D225" s="16" t="s">
        <v>9</v>
      </c>
      <c r="E225" s="17" t="s">
        <v>607</v>
      </c>
      <c r="F225" s="12" t="s">
        <v>11</v>
      </c>
    </row>
    <row r="226" spans="1:6" x14ac:dyDescent="0.25">
      <c r="A226" s="12" t="s">
        <v>626</v>
      </c>
      <c r="B226" s="13" t="s">
        <v>627</v>
      </c>
      <c r="C226" s="13" t="s">
        <v>628</v>
      </c>
      <c r="D226" s="16" t="s">
        <v>9</v>
      </c>
      <c r="E226" s="17" t="s">
        <v>607</v>
      </c>
      <c r="F226" s="12" t="s">
        <v>11</v>
      </c>
    </row>
    <row r="227" spans="1:6" x14ac:dyDescent="0.25">
      <c r="A227" s="12" t="s">
        <v>629</v>
      </c>
      <c r="B227" s="13" t="s">
        <v>630</v>
      </c>
      <c r="C227" s="13" t="s">
        <v>597</v>
      </c>
      <c r="D227" s="16" t="s">
        <v>9</v>
      </c>
      <c r="E227" s="17" t="s">
        <v>607</v>
      </c>
      <c r="F227" s="12" t="s">
        <v>11</v>
      </c>
    </row>
    <row r="228" spans="1:6" x14ac:dyDescent="0.25">
      <c r="A228" s="12" t="s">
        <v>631</v>
      </c>
      <c r="B228" s="13" t="s">
        <v>632</v>
      </c>
      <c r="C228" s="13" t="s">
        <v>597</v>
      </c>
      <c r="D228" s="16" t="s">
        <v>9</v>
      </c>
      <c r="E228" s="17" t="s">
        <v>607</v>
      </c>
      <c r="F228" s="12" t="s">
        <v>11</v>
      </c>
    </row>
    <row r="229" spans="1:6" x14ac:dyDescent="0.25">
      <c r="A229" s="12" t="s">
        <v>633</v>
      </c>
      <c r="B229" s="13" t="s">
        <v>634</v>
      </c>
      <c r="C229" s="13" t="s">
        <v>606</v>
      </c>
      <c r="D229" s="16" t="s">
        <v>9</v>
      </c>
      <c r="E229" s="17" t="s">
        <v>607</v>
      </c>
      <c r="F229" s="12" t="s">
        <v>11</v>
      </c>
    </row>
    <row r="230" spans="1:6" x14ac:dyDescent="0.25">
      <c r="A230" s="12" t="s">
        <v>635</v>
      </c>
      <c r="B230" s="13" t="s">
        <v>636</v>
      </c>
      <c r="C230" s="13" t="s">
        <v>637</v>
      </c>
      <c r="D230" s="16" t="s">
        <v>9</v>
      </c>
      <c r="E230" s="17" t="s">
        <v>607</v>
      </c>
      <c r="F230" s="12" t="s">
        <v>11</v>
      </c>
    </row>
    <row r="231" spans="1:6" x14ac:dyDescent="0.25">
      <c r="A231" s="12" t="s">
        <v>638</v>
      </c>
      <c r="B231" s="13" t="s">
        <v>639</v>
      </c>
      <c r="C231" s="13" t="s">
        <v>597</v>
      </c>
      <c r="D231" s="16" t="s">
        <v>9</v>
      </c>
      <c r="E231" s="17" t="s">
        <v>607</v>
      </c>
      <c r="F231" s="12" t="s">
        <v>11</v>
      </c>
    </row>
    <row r="232" spans="1:6" x14ac:dyDescent="0.25">
      <c r="A232" s="12" t="s">
        <v>640</v>
      </c>
      <c r="B232" s="13" t="s">
        <v>641</v>
      </c>
      <c r="C232" s="13" t="s">
        <v>642</v>
      </c>
      <c r="D232" s="16" t="s">
        <v>9</v>
      </c>
      <c r="E232" s="17" t="s">
        <v>607</v>
      </c>
      <c r="F232" s="12" t="s">
        <v>11</v>
      </c>
    </row>
    <row r="233" spans="1:6" x14ac:dyDescent="0.25">
      <c r="A233" s="12" t="s">
        <v>644</v>
      </c>
      <c r="B233" s="13" t="s">
        <v>643</v>
      </c>
      <c r="C233" s="13" t="s">
        <v>597</v>
      </c>
      <c r="D233" s="16" t="s">
        <v>9</v>
      </c>
      <c r="E233" s="17" t="s">
        <v>607</v>
      </c>
      <c r="F233" s="12" t="s">
        <v>11</v>
      </c>
    </row>
    <row r="234" spans="1:6" x14ac:dyDescent="0.25">
      <c r="A234" s="12" t="s">
        <v>647</v>
      </c>
      <c r="B234" s="13" t="s">
        <v>645</v>
      </c>
      <c r="C234" s="13" t="s">
        <v>646</v>
      </c>
      <c r="D234" s="16" t="s">
        <v>9</v>
      </c>
      <c r="E234" s="17" t="s">
        <v>607</v>
      </c>
      <c r="F234" s="12" t="s">
        <v>11</v>
      </c>
    </row>
    <row r="235" spans="1:6" x14ac:dyDescent="0.25">
      <c r="A235" s="12" t="s">
        <v>649</v>
      </c>
      <c r="B235" s="13" t="s">
        <v>648</v>
      </c>
      <c r="C235" s="13" t="s">
        <v>625</v>
      </c>
      <c r="D235" s="16" t="s">
        <v>9</v>
      </c>
      <c r="E235" s="17" t="s">
        <v>607</v>
      </c>
      <c r="F235" s="12" t="s">
        <v>11</v>
      </c>
    </row>
    <row r="236" spans="1:6" x14ac:dyDescent="0.25">
      <c r="A236" s="12" t="s">
        <v>651</v>
      </c>
      <c r="B236" s="13" t="s">
        <v>650</v>
      </c>
      <c r="C236" s="13" t="s">
        <v>625</v>
      </c>
      <c r="D236" s="16" t="s">
        <v>9</v>
      </c>
      <c r="E236" s="17" t="s">
        <v>607</v>
      </c>
      <c r="F236" s="12" t="s">
        <v>11</v>
      </c>
    </row>
    <row r="237" spans="1:6" x14ac:dyDescent="0.25">
      <c r="A237" s="12" t="s">
        <v>653</v>
      </c>
      <c r="B237" s="13" t="s">
        <v>652</v>
      </c>
      <c r="C237" s="13" t="s">
        <v>597</v>
      </c>
      <c r="D237" s="16" t="s">
        <v>9</v>
      </c>
      <c r="E237" s="17" t="s">
        <v>607</v>
      </c>
      <c r="F237" s="12" t="s">
        <v>11</v>
      </c>
    </row>
    <row r="238" spans="1:6" x14ac:dyDescent="0.25">
      <c r="A238" s="12" t="s">
        <v>656</v>
      </c>
      <c r="B238" s="13" t="s">
        <v>652</v>
      </c>
      <c r="C238" s="13" t="s">
        <v>655</v>
      </c>
      <c r="D238" s="16" t="s">
        <v>9</v>
      </c>
      <c r="E238" s="17" t="s">
        <v>607</v>
      </c>
      <c r="F238" s="12" t="s">
        <v>11</v>
      </c>
    </row>
    <row r="239" spans="1:6" x14ac:dyDescent="0.25">
      <c r="A239" s="12" t="s">
        <v>917</v>
      </c>
      <c r="B239" s="13" t="s">
        <v>654</v>
      </c>
      <c r="C239" s="13" t="s">
        <v>655</v>
      </c>
      <c r="D239" s="16" t="s">
        <v>9</v>
      </c>
      <c r="E239" s="17" t="s">
        <v>607</v>
      </c>
      <c r="F239" s="12" t="s">
        <v>11</v>
      </c>
    </row>
    <row r="240" spans="1:6" x14ac:dyDescent="0.25">
      <c r="A240" s="12" t="s">
        <v>918</v>
      </c>
      <c r="B240" s="13" t="s">
        <v>657</v>
      </c>
      <c r="C240" s="13" t="s">
        <v>655</v>
      </c>
      <c r="D240" s="16" t="s">
        <v>9</v>
      </c>
      <c r="E240" s="17" t="s">
        <v>607</v>
      </c>
      <c r="F240" s="12" t="s">
        <v>11</v>
      </c>
    </row>
    <row r="241" spans="1:6" x14ac:dyDescent="0.25">
      <c r="A241" s="3"/>
      <c r="B241" s="4"/>
      <c r="C241" s="4"/>
      <c r="D241" s="4"/>
      <c r="E241" s="4"/>
      <c r="F241" s="4"/>
    </row>
    <row r="242" spans="1:6" ht="15.75" x14ac:dyDescent="0.25">
      <c r="A242" s="1"/>
      <c r="B242" s="2"/>
      <c r="C242" s="2"/>
      <c r="D242" s="2"/>
      <c r="E242" s="2"/>
      <c r="F242" s="2"/>
    </row>
  </sheetData>
  <mergeCells count="1">
    <mergeCell ref="A1:F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47CE86-EB61-4FA4-87A9-F24B571C6AC7}">
  <dimension ref="A1:F147"/>
  <sheetViews>
    <sheetView workbookViewId="0">
      <selection sqref="A1:F1"/>
    </sheetView>
  </sheetViews>
  <sheetFormatPr defaultRowHeight="15" x14ac:dyDescent="0.25"/>
  <cols>
    <col min="1" max="1" width="6.85546875" customWidth="1"/>
    <col min="2" max="2" width="18.85546875" customWidth="1"/>
    <col min="5" max="5" width="22.28515625" customWidth="1"/>
    <col min="6" max="6" width="9.5703125" customWidth="1"/>
  </cols>
  <sheetData>
    <row r="1" spans="1:6" ht="15.75" x14ac:dyDescent="0.25">
      <c r="A1" s="22" t="s">
        <v>916</v>
      </c>
      <c r="B1" s="22"/>
      <c r="C1" s="22"/>
      <c r="D1" s="22"/>
      <c r="E1" s="22"/>
      <c r="F1" s="22"/>
    </row>
    <row r="2" spans="1:6" x14ac:dyDescent="0.25">
      <c r="A2" s="5" t="s">
        <v>659</v>
      </c>
      <c r="B2" s="6" t="s">
        <v>660</v>
      </c>
      <c r="C2" s="6"/>
      <c r="D2" s="7" t="s">
        <v>661</v>
      </c>
      <c r="E2" s="7" t="s">
        <v>662</v>
      </c>
      <c r="F2" s="8" t="s">
        <v>663</v>
      </c>
    </row>
    <row r="3" spans="1:6" x14ac:dyDescent="0.25">
      <c r="A3" s="9" t="s">
        <v>664</v>
      </c>
      <c r="B3" s="10" t="s">
        <v>665</v>
      </c>
      <c r="C3" s="11" t="s">
        <v>666</v>
      </c>
      <c r="D3" s="12">
        <v>220</v>
      </c>
      <c r="E3" s="12" t="str">
        <f t="shared" ref="E3:E66" si="0">B3&amp;C3&amp;D3</f>
        <v>HAU3193-220</v>
      </c>
      <c r="F3" s="13" t="s">
        <v>667</v>
      </c>
    </row>
    <row r="4" spans="1:6" x14ac:dyDescent="0.25">
      <c r="A4" s="9" t="s">
        <v>664</v>
      </c>
      <c r="B4" s="10" t="s">
        <v>668</v>
      </c>
      <c r="C4" s="11" t="s">
        <v>666</v>
      </c>
      <c r="D4" s="12">
        <v>213</v>
      </c>
      <c r="E4" s="12" t="str">
        <f t="shared" si="0"/>
        <v>NAU3736b-213</v>
      </c>
      <c r="F4" s="13" t="s">
        <v>669</v>
      </c>
    </row>
    <row r="5" spans="1:6" x14ac:dyDescent="0.25">
      <c r="A5" s="9"/>
      <c r="B5" s="10" t="str">
        <f>B4</f>
        <v>NAU3736b</v>
      </c>
      <c r="C5" s="11" t="s">
        <v>666</v>
      </c>
      <c r="D5" s="12">
        <v>203</v>
      </c>
      <c r="E5" s="12" t="str">
        <f t="shared" si="0"/>
        <v>NAU3736b-203</v>
      </c>
      <c r="F5" s="13" t="s">
        <v>670</v>
      </c>
    </row>
    <row r="6" spans="1:6" x14ac:dyDescent="0.25">
      <c r="A6" s="9" t="s">
        <v>664</v>
      </c>
      <c r="B6" s="10" t="s">
        <v>671</v>
      </c>
      <c r="C6" s="11" t="s">
        <v>666</v>
      </c>
      <c r="D6" s="12">
        <v>207</v>
      </c>
      <c r="E6" s="12" t="str">
        <f t="shared" si="0"/>
        <v>MUSS422a-207</v>
      </c>
      <c r="F6" s="13" t="s">
        <v>672</v>
      </c>
    </row>
    <row r="7" spans="1:6" x14ac:dyDescent="0.25">
      <c r="A7" s="9"/>
      <c r="B7" s="10" t="str">
        <f>B6</f>
        <v>MUSS422a</v>
      </c>
      <c r="C7" s="11" t="s">
        <v>666</v>
      </c>
      <c r="D7" s="12">
        <v>191</v>
      </c>
      <c r="E7" s="12" t="str">
        <f t="shared" si="0"/>
        <v>MUSS422a-191</v>
      </c>
      <c r="F7" s="13" t="s">
        <v>673</v>
      </c>
    </row>
    <row r="8" spans="1:6" x14ac:dyDescent="0.25">
      <c r="A8" s="9" t="s">
        <v>664</v>
      </c>
      <c r="B8" s="10" t="s">
        <v>674</v>
      </c>
      <c r="C8" s="11" t="s">
        <v>666</v>
      </c>
      <c r="D8" s="12">
        <v>274</v>
      </c>
      <c r="E8" s="12" t="str">
        <f t="shared" si="0"/>
        <v>NBRI_HQ526730-274</v>
      </c>
      <c r="F8" s="13" t="s">
        <v>675</v>
      </c>
    </row>
    <row r="9" spans="1:6" x14ac:dyDescent="0.25">
      <c r="A9" s="9"/>
      <c r="B9" s="10" t="str">
        <f t="shared" ref="B9:B10" si="1">B8</f>
        <v>NBRI_HQ526730</v>
      </c>
      <c r="C9" s="11" t="s">
        <v>666</v>
      </c>
      <c r="D9" s="12">
        <v>236</v>
      </c>
      <c r="E9" s="12" t="str">
        <f t="shared" si="0"/>
        <v>NBRI_HQ526730-236</v>
      </c>
      <c r="F9" s="13" t="s">
        <v>676</v>
      </c>
    </row>
    <row r="10" spans="1:6" x14ac:dyDescent="0.25">
      <c r="A10" s="9"/>
      <c r="B10" s="10" t="str">
        <f t="shared" si="1"/>
        <v>NBRI_HQ526730</v>
      </c>
      <c r="C10" s="11" t="s">
        <v>666</v>
      </c>
      <c r="D10" s="12">
        <v>228</v>
      </c>
      <c r="E10" s="12" t="str">
        <f t="shared" si="0"/>
        <v>NBRI_HQ526730-228</v>
      </c>
      <c r="F10" s="13" t="s">
        <v>677</v>
      </c>
    </row>
    <row r="11" spans="1:6" x14ac:dyDescent="0.25">
      <c r="A11" s="9" t="s">
        <v>664</v>
      </c>
      <c r="B11" s="10" t="s">
        <v>678</v>
      </c>
      <c r="C11" s="11" t="s">
        <v>666</v>
      </c>
      <c r="D11" s="12">
        <v>201</v>
      </c>
      <c r="E11" s="12" t="str">
        <f t="shared" si="0"/>
        <v>NBRI_HQ527566-201</v>
      </c>
      <c r="F11" s="13" t="s">
        <v>679</v>
      </c>
    </row>
    <row r="12" spans="1:6" x14ac:dyDescent="0.25">
      <c r="A12" s="9" t="s">
        <v>680</v>
      </c>
      <c r="B12" s="10" t="s">
        <v>681</v>
      </c>
      <c r="C12" s="11" t="s">
        <v>666</v>
      </c>
      <c r="D12" s="12">
        <v>222</v>
      </c>
      <c r="E12" s="12" t="str">
        <f t="shared" si="0"/>
        <v>MON_CGR5007-222</v>
      </c>
      <c r="F12" s="13" t="s">
        <v>682</v>
      </c>
    </row>
    <row r="13" spans="1:6" x14ac:dyDescent="0.25">
      <c r="A13" s="9"/>
      <c r="B13" s="10" t="str">
        <f>B12</f>
        <v>MON_CGR5007</v>
      </c>
      <c r="C13" s="11" t="s">
        <v>666</v>
      </c>
      <c r="D13" s="12">
        <v>214</v>
      </c>
      <c r="E13" s="12" t="str">
        <f t="shared" si="0"/>
        <v>MON_CGR5007-214</v>
      </c>
      <c r="F13" s="13" t="s">
        <v>683</v>
      </c>
    </row>
    <row r="14" spans="1:6" x14ac:dyDescent="0.25">
      <c r="A14" s="9" t="s">
        <v>680</v>
      </c>
      <c r="B14" s="10" t="s">
        <v>684</v>
      </c>
      <c r="C14" s="11" t="s">
        <v>666</v>
      </c>
      <c r="D14" s="12">
        <v>222</v>
      </c>
      <c r="E14" s="12" t="str">
        <f t="shared" si="0"/>
        <v>MON_SHIN-1481-222</v>
      </c>
      <c r="F14" s="13" t="s">
        <v>685</v>
      </c>
    </row>
    <row r="15" spans="1:6" x14ac:dyDescent="0.25">
      <c r="A15" s="9"/>
      <c r="B15" s="10" t="str">
        <f>B14</f>
        <v>MON_SHIN-1481</v>
      </c>
      <c r="C15" s="11" t="s">
        <v>666</v>
      </c>
      <c r="D15" s="12">
        <v>207</v>
      </c>
      <c r="E15" s="12" t="str">
        <f t="shared" si="0"/>
        <v>MON_SHIN-1481-207</v>
      </c>
      <c r="F15" s="13" t="s">
        <v>686</v>
      </c>
    </row>
    <row r="16" spans="1:6" x14ac:dyDescent="0.25">
      <c r="A16" s="9" t="s">
        <v>680</v>
      </c>
      <c r="B16" s="10" t="s">
        <v>687</v>
      </c>
      <c r="C16" s="11" t="s">
        <v>666</v>
      </c>
      <c r="D16" s="12">
        <v>262</v>
      </c>
      <c r="E16" s="12" t="str">
        <f t="shared" si="0"/>
        <v>MON_SHIN-1584-262</v>
      </c>
      <c r="F16" s="13" t="s">
        <v>688</v>
      </c>
    </row>
    <row r="17" spans="1:6" x14ac:dyDescent="0.25">
      <c r="A17" s="9"/>
      <c r="B17" s="10" t="str">
        <f>B16</f>
        <v>MON_SHIN-1584</v>
      </c>
      <c r="C17" s="11" t="s">
        <v>666</v>
      </c>
      <c r="D17" s="12">
        <v>246</v>
      </c>
      <c r="E17" s="12" t="str">
        <f t="shared" si="0"/>
        <v>MON_SHIN-1584-246</v>
      </c>
      <c r="F17" s="13" t="s">
        <v>689</v>
      </c>
    </row>
    <row r="18" spans="1:6" x14ac:dyDescent="0.25">
      <c r="A18" s="9" t="s">
        <v>680</v>
      </c>
      <c r="B18" s="10" t="s">
        <v>690</v>
      </c>
      <c r="C18" s="11" t="s">
        <v>666</v>
      </c>
      <c r="D18" s="12">
        <v>260</v>
      </c>
      <c r="E18" s="12" t="str">
        <f t="shared" si="0"/>
        <v>NAU3419c-260</v>
      </c>
      <c r="F18" s="13" t="s">
        <v>691</v>
      </c>
    </row>
    <row r="19" spans="1:6" x14ac:dyDescent="0.25">
      <c r="A19" s="9" t="s">
        <v>692</v>
      </c>
      <c r="B19" s="10" t="s">
        <v>693</v>
      </c>
      <c r="C19" s="11" t="s">
        <v>666</v>
      </c>
      <c r="D19" s="12">
        <v>304</v>
      </c>
      <c r="E19" s="12" t="str">
        <f t="shared" si="0"/>
        <v>HAU0875-304</v>
      </c>
      <c r="F19" s="13" t="s">
        <v>694</v>
      </c>
    </row>
    <row r="20" spans="1:6" x14ac:dyDescent="0.25">
      <c r="A20" s="9" t="s">
        <v>692</v>
      </c>
      <c r="B20" s="10" t="s">
        <v>695</v>
      </c>
      <c r="C20" s="11" t="s">
        <v>666</v>
      </c>
      <c r="D20" s="12">
        <v>384</v>
      </c>
      <c r="E20" s="12" t="str">
        <f t="shared" si="0"/>
        <v>HAU2588-384</v>
      </c>
      <c r="F20" s="13" t="s">
        <v>696</v>
      </c>
    </row>
    <row r="21" spans="1:6" x14ac:dyDescent="0.25">
      <c r="A21" s="9"/>
      <c r="B21" s="10" t="str">
        <f>B20</f>
        <v>HAU2588</v>
      </c>
      <c r="C21" s="11" t="s">
        <v>666</v>
      </c>
      <c r="D21" s="12">
        <v>355</v>
      </c>
      <c r="E21" s="12" t="str">
        <f t="shared" si="0"/>
        <v>HAU2588-355</v>
      </c>
      <c r="F21" s="13" t="s">
        <v>697</v>
      </c>
    </row>
    <row r="22" spans="1:6" x14ac:dyDescent="0.25">
      <c r="A22" s="9" t="s">
        <v>692</v>
      </c>
      <c r="B22" s="10" t="s">
        <v>698</v>
      </c>
      <c r="C22" s="11" t="s">
        <v>666</v>
      </c>
      <c r="D22" s="12">
        <v>178</v>
      </c>
      <c r="E22" s="12" t="str">
        <f t="shared" si="0"/>
        <v>NBRI_HQ527820-178</v>
      </c>
      <c r="F22" s="13" t="s">
        <v>699</v>
      </c>
    </row>
    <row r="23" spans="1:6" x14ac:dyDescent="0.25">
      <c r="A23" s="9"/>
      <c r="B23" s="10" t="str">
        <f t="shared" ref="B23:B25" si="2">B22</f>
        <v>NBRI_HQ527820</v>
      </c>
      <c r="C23" s="11" t="s">
        <v>666</v>
      </c>
      <c r="D23" s="12">
        <v>172</v>
      </c>
      <c r="E23" s="12" t="str">
        <f t="shared" si="0"/>
        <v>NBRI_HQ527820-172</v>
      </c>
      <c r="F23" s="13" t="s">
        <v>700</v>
      </c>
    </row>
    <row r="24" spans="1:6" x14ac:dyDescent="0.25">
      <c r="A24" s="9"/>
      <c r="B24" s="10" t="str">
        <f t="shared" si="2"/>
        <v>NBRI_HQ527820</v>
      </c>
      <c r="C24" s="11" t="s">
        <v>666</v>
      </c>
      <c r="D24" s="12">
        <v>162</v>
      </c>
      <c r="E24" s="12" t="str">
        <f t="shared" si="0"/>
        <v>NBRI_HQ527820-162</v>
      </c>
      <c r="F24" s="13" t="s">
        <v>701</v>
      </c>
    </row>
    <row r="25" spans="1:6" x14ac:dyDescent="0.25">
      <c r="A25" s="9"/>
      <c r="B25" s="10" t="str">
        <f t="shared" si="2"/>
        <v>NBRI_HQ527820</v>
      </c>
      <c r="C25" s="11" t="s">
        <v>666</v>
      </c>
      <c r="D25" s="12">
        <v>155</v>
      </c>
      <c r="E25" s="12" t="str">
        <f t="shared" si="0"/>
        <v>NBRI_HQ527820-155</v>
      </c>
      <c r="F25" s="13" t="s">
        <v>702</v>
      </c>
    </row>
    <row r="26" spans="1:6" x14ac:dyDescent="0.25">
      <c r="A26" s="9" t="s">
        <v>692</v>
      </c>
      <c r="B26" s="10" t="s">
        <v>703</v>
      </c>
      <c r="C26" s="11" t="s">
        <v>666</v>
      </c>
      <c r="D26" s="12">
        <v>183</v>
      </c>
      <c r="E26" s="12" t="str">
        <f t="shared" si="0"/>
        <v>CK988221-PR-ss-183</v>
      </c>
      <c r="F26" s="13" t="s">
        <v>704</v>
      </c>
    </row>
    <row r="27" spans="1:6" x14ac:dyDescent="0.25">
      <c r="A27" s="9" t="s">
        <v>705</v>
      </c>
      <c r="B27" s="10" t="s">
        <v>706</v>
      </c>
      <c r="C27" s="11" t="s">
        <v>666</v>
      </c>
      <c r="D27" s="12">
        <v>180</v>
      </c>
      <c r="E27" s="12" t="str">
        <f t="shared" si="0"/>
        <v>NAU7182-180</v>
      </c>
      <c r="F27" s="13" t="s">
        <v>707</v>
      </c>
    </row>
    <row r="28" spans="1:6" x14ac:dyDescent="0.25">
      <c r="A28" s="9" t="s">
        <v>705</v>
      </c>
      <c r="B28" s="10" t="s">
        <v>708</v>
      </c>
      <c r="C28" s="11" t="s">
        <v>666</v>
      </c>
      <c r="D28" s="12">
        <v>281</v>
      </c>
      <c r="E28" s="12" t="str">
        <f t="shared" si="0"/>
        <v>HAU3371-281</v>
      </c>
      <c r="F28" s="13" t="s">
        <v>709</v>
      </c>
    </row>
    <row r="29" spans="1:6" x14ac:dyDescent="0.25">
      <c r="A29" s="9" t="s">
        <v>705</v>
      </c>
      <c r="B29" s="10" t="s">
        <v>710</v>
      </c>
      <c r="C29" s="11" t="s">
        <v>666</v>
      </c>
      <c r="D29" s="12">
        <v>332</v>
      </c>
      <c r="E29" s="12" t="str">
        <f t="shared" si="0"/>
        <v>Gh107-332</v>
      </c>
      <c r="F29" s="13" t="s">
        <v>711</v>
      </c>
    </row>
    <row r="30" spans="1:6" x14ac:dyDescent="0.25">
      <c r="A30" s="9" t="s">
        <v>712</v>
      </c>
      <c r="B30" s="10" t="s">
        <v>713</v>
      </c>
      <c r="C30" s="11" t="s">
        <v>666</v>
      </c>
      <c r="D30" s="12">
        <v>128</v>
      </c>
      <c r="E30" s="12" t="str">
        <f t="shared" si="0"/>
        <v>BNL2865-128</v>
      </c>
      <c r="F30" s="13" t="s">
        <v>714</v>
      </c>
    </row>
    <row r="31" spans="1:6" x14ac:dyDescent="0.25">
      <c r="A31" s="9" t="s">
        <v>712</v>
      </c>
      <c r="B31" s="10" t="s">
        <v>715</v>
      </c>
      <c r="C31" s="11" t="s">
        <v>666</v>
      </c>
      <c r="D31" s="12">
        <v>155</v>
      </c>
      <c r="E31" s="12" t="str">
        <f t="shared" si="0"/>
        <v>MON_CGR5732-155</v>
      </c>
      <c r="F31" s="13" t="s">
        <v>716</v>
      </c>
    </row>
    <row r="32" spans="1:6" x14ac:dyDescent="0.25">
      <c r="A32" s="9"/>
      <c r="B32" s="10" t="str">
        <f>B31</f>
        <v>MON_CGR5732</v>
      </c>
      <c r="C32" s="11" t="s">
        <v>666</v>
      </c>
      <c r="D32" s="12">
        <v>134</v>
      </c>
      <c r="E32" s="12" t="str">
        <f t="shared" si="0"/>
        <v>MON_CGR5732-134</v>
      </c>
      <c r="F32" s="13" t="s">
        <v>717</v>
      </c>
    </row>
    <row r="33" spans="1:6" x14ac:dyDescent="0.25">
      <c r="A33" s="9" t="s">
        <v>712</v>
      </c>
      <c r="B33" s="10" t="s">
        <v>718</v>
      </c>
      <c r="C33" s="11" t="s">
        <v>666</v>
      </c>
      <c r="D33" s="12">
        <v>319</v>
      </c>
      <c r="E33" s="12" t="str">
        <f t="shared" si="0"/>
        <v>HAU1952b-319</v>
      </c>
      <c r="F33" s="13" t="s">
        <v>719</v>
      </c>
    </row>
    <row r="34" spans="1:6" x14ac:dyDescent="0.25">
      <c r="A34" s="9"/>
      <c r="B34" s="10" t="str">
        <f t="shared" ref="B34:B36" si="3">B33</f>
        <v>HAU1952b</v>
      </c>
      <c r="C34" s="11" t="s">
        <v>666</v>
      </c>
      <c r="D34" s="12">
        <v>305</v>
      </c>
      <c r="E34" s="12" t="str">
        <f t="shared" si="0"/>
        <v>HAU1952b-305</v>
      </c>
      <c r="F34" s="13" t="s">
        <v>720</v>
      </c>
    </row>
    <row r="35" spans="1:6" x14ac:dyDescent="0.25">
      <c r="A35" s="9"/>
      <c r="B35" s="10" t="str">
        <f t="shared" si="3"/>
        <v>HAU1952b</v>
      </c>
      <c r="C35" s="11" t="s">
        <v>666</v>
      </c>
      <c r="D35" s="12">
        <v>254</v>
      </c>
      <c r="E35" s="12" t="str">
        <f t="shared" si="0"/>
        <v>HAU1952b-254</v>
      </c>
      <c r="F35" s="13" t="s">
        <v>721</v>
      </c>
    </row>
    <row r="36" spans="1:6" x14ac:dyDescent="0.25">
      <c r="A36" s="9"/>
      <c r="B36" s="10" t="str">
        <f t="shared" si="3"/>
        <v>HAU1952b</v>
      </c>
      <c r="C36" s="11" t="s">
        <v>666</v>
      </c>
      <c r="D36" s="12">
        <v>244</v>
      </c>
      <c r="E36" s="12" t="str">
        <f t="shared" si="0"/>
        <v>HAU1952b-244</v>
      </c>
      <c r="F36" s="13" t="s">
        <v>722</v>
      </c>
    </row>
    <row r="37" spans="1:6" x14ac:dyDescent="0.25">
      <c r="A37" s="9" t="s">
        <v>712</v>
      </c>
      <c r="B37" s="10" t="s">
        <v>723</v>
      </c>
      <c r="C37" s="11" t="s">
        <v>666</v>
      </c>
      <c r="D37" s="12">
        <v>238</v>
      </c>
      <c r="E37" s="12" t="str">
        <f t="shared" si="0"/>
        <v>MON_DPL0024-238</v>
      </c>
      <c r="F37" s="13" t="s">
        <v>724</v>
      </c>
    </row>
    <row r="38" spans="1:6" x14ac:dyDescent="0.25">
      <c r="A38" s="9"/>
      <c r="B38" s="10" t="str">
        <f>B37</f>
        <v>MON_DPL0024</v>
      </c>
      <c r="C38" s="11" t="s">
        <v>666</v>
      </c>
      <c r="D38" s="12">
        <v>249</v>
      </c>
      <c r="E38" s="12" t="str">
        <f t="shared" si="0"/>
        <v>MON_DPL0024-249</v>
      </c>
      <c r="F38" s="13" t="s">
        <v>725</v>
      </c>
    </row>
    <row r="39" spans="1:6" x14ac:dyDescent="0.25">
      <c r="A39" s="9" t="s">
        <v>712</v>
      </c>
      <c r="B39" s="10" t="s">
        <v>726</v>
      </c>
      <c r="C39" s="11" t="s">
        <v>666</v>
      </c>
      <c r="D39" s="12">
        <v>247</v>
      </c>
      <c r="E39" s="12" t="str">
        <f t="shared" si="0"/>
        <v>HAU1496-247</v>
      </c>
      <c r="F39" s="13" t="s">
        <v>727</v>
      </c>
    </row>
    <row r="40" spans="1:6" x14ac:dyDescent="0.25">
      <c r="A40" s="9" t="s">
        <v>712</v>
      </c>
      <c r="B40" s="10" t="s">
        <v>728</v>
      </c>
      <c r="C40" s="11" t="s">
        <v>666</v>
      </c>
      <c r="D40" s="12">
        <v>249</v>
      </c>
      <c r="E40" s="12" t="str">
        <f t="shared" si="0"/>
        <v>MON_DPL0375c-249</v>
      </c>
      <c r="F40" s="13" t="s">
        <v>729</v>
      </c>
    </row>
    <row r="41" spans="1:6" x14ac:dyDescent="0.25">
      <c r="A41" s="9"/>
      <c r="B41" s="10" t="str">
        <f t="shared" ref="B41:B42" si="4">B40</f>
        <v>MON_DPL0375c</v>
      </c>
      <c r="C41" s="11" t="s">
        <v>666</v>
      </c>
      <c r="D41" s="12">
        <v>340</v>
      </c>
      <c r="E41" s="12" t="str">
        <f t="shared" si="0"/>
        <v>MON_DPL0375c-340</v>
      </c>
      <c r="F41" s="13" t="s">
        <v>730</v>
      </c>
    </row>
    <row r="42" spans="1:6" x14ac:dyDescent="0.25">
      <c r="A42" s="9"/>
      <c r="B42" s="10" t="str">
        <f t="shared" si="4"/>
        <v>MON_DPL0375c</v>
      </c>
      <c r="C42" s="11" t="s">
        <v>666</v>
      </c>
      <c r="D42" s="12">
        <v>377</v>
      </c>
      <c r="E42" s="12" t="str">
        <f t="shared" si="0"/>
        <v>MON_DPL0375c-377</v>
      </c>
      <c r="F42" s="13" t="s">
        <v>731</v>
      </c>
    </row>
    <row r="43" spans="1:6" x14ac:dyDescent="0.25">
      <c r="A43" s="9" t="s">
        <v>732</v>
      </c>
      <c r="B43" s="10" t="s">
        <v>733</v>
      </c>
      <c r="C43" s="11" t="s">
        <v>666</v>
      </c>
      <c r="D43" s="12">
        <v>176</v>
      </c>
      <c r="E43" s="12" t="str">
        <f t="shared" si="0"/>
        <v>DPL0238-176</v>
      </c>
      <c r="F43" s="13" t="s">
        <v>734</v>
      </c>
    </row>
    <row r="44" spans="1:6" x14ac:dyDescent="0.25">
      <c r="A44" s="9"/>
      <c r="B44" s="10" t="str">
        <f>B43</f>
        <v>DPL0238</v>
      </c>
      <c r="C44" s="11" t="s">
        <v>666</v>
      </c>
      <c r="D44" s="12">
        <v>200</v>
      </c>
      <c r="E44" s="12" t="str">
        <f t="shared" si="0"/>
        <v>DPL0238-200</v>
      </c>
      <c r="F44" s="13" t="s">
        <v>735</v>
      </c>
    </row>
    <row r="45" spans="1:6" x14ac:dyDescent="0.25">
      <c r="A45" s="9" t="s">
        <v>732</v>
      </c>
      <c r="B45" s="10" t="s">
        <v>736</v>
      </c>
      <c r="C45" s="11" t="s">
        <v>666</v>
      </c>
      <c r="D45" s="12">
        <v>288</v>
      </c>
      <c r="E45" s="12" t="str">
        <f t="shared" si="0"/>
        <v>MON_DPL0811b-288</v>
      </c>
      <c r="F45" s="13" t="s">
        <v>737</v>
      </c>
    </row>
    <row r="46" spans="1:6" x14ac:dyDescent="0.25">
      <c r="A46" s="9"/>
      <c r="B46" s="10" t="str">
        <f>B45</f>
        <v>MON_DPL0811b</v>
      </c>
      <c r="C46" s="11" t="s">
        <v>666</v>
      </c>
      <c r="D46" s="12">
        <v>296</v>
      </c>
      <c r="E46" s="12" t="str">
        <f t="shared" si="0"/>
        <v>MON_DPL0811b-296</v>
      </c>
      <c r="F46" s="13" t="s">
        <v>738</v>
      </c>
    </row>
    <row r="47" spans="1:6" x14ac:dyDescent="0.25">
      <c r="A47" s="9" t="s">
        <v>739</v>
      </c>
      <c r="B47" s="10" t="s">
        <v>740</v>
      </c>
      <c r="C47" s="11" t="s">
        <v>666</v>
      </c>
      <c r="D47" s="12">
        <v>278</v>
      </c>
      <c r="E47" s="12" t="str">
        <f t="shared" si="0"/>
        <v>MON_SHIN-1585-278</v>
      </c>
      <c r="F47" s="13" t="s">
        <v>741</v>
      </c>
    </row>
    <row r="48" spans="1:6" x14ac:dyDescent="0.25">
      <c r="A48" s="9"/>
      <c r="B48" s="10" t="str">
        <f>B47</f>
        <v>MON_SHIN-1585</v>
      </c>
      <c r="C48" s="11" t="s">
        <v>666</v>
      </c>
      <c r="D48" s="12">
        <v>254</v>
      </c>
      <c r="E48" s="12" t="str">
        <f t="shared" si="0"/>
        <v>MON_SHIN-1585-254</v>
      </c>
      <c r="F48" s="13" t="s">
        <v>742</v>
      </c>
    </row>
    <row r="49" spans="1:6" x14ac:dyDescent="0.25">
      <c r="A49" s="9" t="s">
        <v>739</v>
      </c>
      <c r="B49" s="10" t="s">
        <v>743</v>
      </c>
      <c r="C49" s="11" t="s">
        <v>666</v>
      </c>
      <c r="D49" s="12">
        <v>299</v>
      </c>
      <c r="E49" s="12" t="str">
        <f t="shared" si="0"/>
        <v>HAU-SNP113-299</v>
      </c>
      <c r="F49" s="13" t="s">
        <v>744</v>
      </c>
    </row>
    <row r="50" spans="1:6" x14ac:dyDescent="0.25">
      <c r="A50" s="9"/>
      <c r="B50" s="10" t="str">
        <f>B49</f>
        <v>HAU-SNP113</v>
      </c>
      <c r="C50" s="11" t="s">
        <v>666</v>
      </c>
      <c r="D50" s="12">
        <v>276</v>
      </c>
      <c r="E50" s="12" t="str">
        <f t="shared" si="0"/>
        <v>HAU-SNP113-276</v>
      </c>
      <c r="F50" s="13" t="s">
        <v>745</v>
      </c>
    </row>
    <row r="51" spans="1:6" x14ac:dyDescent="0.25">
      <c r="A51" s="9" t="s">
        <v>746</v>
      </c>
      <c r="B51" s="10" t="s">
        <v>747</v>
      </c>
      <c r="C51" s="11" t="s">
        <v>666</v>
      </c>
      <c r="D51" s="12">
        <v>115</v>
      </c>
      <c r="E51" s="12" t="str">
        <f t="shared" si="0"/>
        <v>NAU6734-115</v>
      </c>
      <c r="F51" s="13" t="s">
        <v>748</v>
      </c>
    </row>
    <row r="52" spans="1:6" x14ac:dyDescent="0.25">
      <c r="A52" s="9" t="s">
        <v>746</v>
      </c>
      <c r="B52" s="10" t="s">
        <v>749</v>
      </c>
      <c r="C52" s="11" t="s">
        <v>666</v>
      </c>
      <c r="D52" s="12">
        <v>150</v>
      </c>
      <c r="E52" s="12" t="str">
        <f t="shared" si="0"/>
        <v>MON_SHIN-1494b-150</v>
      </c>
      <c r="F52" s="13" t="s">
        <v>750</v>
      </c>
    </row>
    <row r="53" spans="1:6" x14ac:dyDescent="0.25">
      <c r="A53" s="9" t="s">
        <v>751</v>
      </c>
      <c r="B53" s="10" t="s">
        <v>752</v>
      </c>
      <c r="C53" s="11" t="s">
        <v>666</v>
      </c>
      <c r="D53" s="12">
        <v>160</v>
      </c>
      <c r="E53" s="12" t="str">
        <f t="shared" si="0"/>
        <v>BNL3031-160</v>
      </c>
      <c r="F53" s="13" t="s">
        <v>753</v>
      </c>
    </row>
    <row r="54" spans="1:6" x14ac:dyDescent="0.25">
      <c r="A54" s="9"/>
      <c r="B54" s="10" t="str">
        <f>B53</f>
        <v>BNL3031</v>
      </c>
      <c r="C54" s="11" t="s">
        <v>666</v>
      </c>
      <c r="D54" s="12">
        <v>192</v>
      </c>
      <c r="E54" s="12" t="str">
        <f t="shared" si="0"/>
        <v>BNL3031-192</v>
      </c>
      <c r="F54" s="13" t="s">
        <v>754</v>
      </c>
    </row>
    <row r="55" spans="1:6" x14ac:dyDescent="0.25">
      <c r="A55" s="9" t="s">
        <v>755</v>
      </c>
      <c r="B55" s="10" t="s">
        <v>756</v>
      </c>
      <c r="C55" s="11" t="s">
        <v>666</v>
      </c>
      <c r="D55" s="12">
        <v>325</v>
      </c>
      <c r="E55" s="12" t="str">
        <f t="shared" si="0"/>
        <v>NAU5323-325</v>
      </c>
      <c r="F55" s="13" t="s">
        <v>757</v>
      </c>
    </row>
    <row r="56" spans="1:6" x14ac:dyDescent="0.25">
      <c r="A56" s="9" t="s">
        <v>755</v>
      </c>
      <c r="B56" s="10" t="s">
        <v>758</v>
      </c>
      <c r="C56" s="11" t="s">
        <v>666</v>
      </c>
      <c r="D56" s="12">
        <v>208</v>
      </c>
      <c r="E56" s="12" t="str">
        <f t="shared" si="0"/>
        <v>HAU-SNP085-208</v>
      </c>
      <c r="F56" s="13" t="s">
        <v>759</v>
      </c>
    </row>
    <row r="57" spans="1:6" x14ac:dyDescent="0.25">
      <c r="A57" s="9"/>
      <c r="B57" s="10" t="str">
        <f>B56</f>
        <v>HAU-SNP085</v>
      </c>
      <c r="C57" s="11" t="s">
        <v>666</v>
      </c>
      <c r="D57" s="12">
        <v>203</v>
      </c>
      <c r="E57" s="12" t="str">
        <f t="shared" si="0"/>
        <v>HAU-SNP085-203</v>
      </c>
      <c r="F57" s="13" t="s">
        <v>760</v>
      </c>
    </row>
    <row r="58" spans="1:6" x14ac:dyDescent="0.25">
      <c r="A58" s="9" t="s">
        <v>761</v>
      </c>
      <c r="B58" s="10" t="s">
        <v>762</v>
      </c>
      <c r="C58" s="11" t="s">
        <v>666</v>
      </c>
      <c r="D58" s="12">
        <v>151</v>
      </c>
      <c r="E58" s="12" t="str">
        <f t="shared" si="0"/>
        <v>MON_SHIN-0337a-151</v>
      </c>
      <c r="F58" s="13" t="s">
        <v>763</v>
      </c>
    </row>
    <row r="59" spans="1:6" x14ac:dyDescent="0.25">
      <c r="A59" s="9" t="s">
        <v>764</v>
      </c>
      <c r="B59" s="10" t="s">
        <v>765</v>
      </c>
      <c r="C59" s="11" t="s">
        <v>666</v>
      </c>
      <c r="D59" s="12">
        <v>216</v>
      </c>
      <c r="E59" s="12" t="str">
        <f t="shared" si="0"/>
        <v>MGHES31-216</v>
      </c>
      <c r="F59" s="13" t="s">
        <v>766</v>
      </c>
    </row>
    <row r="60" spans="1:6" x14ac:dyDescent="0.25">
      <c r="A60" s="9"/>
      <c r="B60" s="10" t="str">
        <f t="shared" ref="B60:B61" si="5">B59</f>
        <v>MGHES31</v>
      </c>
      <c r="C60" s="11" t="s">
        <v>666</v>
      </c>
      <c r="D60" s="12">
        <v>266</v>
      </c>
      <c r="E60" s="12" t="str">
        <f t="shared" si="0"/>
        <v>MGHES31-266</v>
      </c>
      <c r="F60" s="13" t="s">
        <v>767</v>
      </c>
    </row>
    <row r="61" spans="1:6" x14ac:dyDescent="0.25">
      <c r="A61" s="9"/>
      <c r="B61" s="10" t="str">
        <f t="shared" si="5"/>
        <v>MGHES31</v>
      </c>
      <c r="C61" s="11" t="s">
        <v>666</v>
      </c>
      <c r="D61" s="12">
        <v>252</v>
      </c>
      <c r="E61" s="12" t="str">
        <f t="shared" si="0"/>
        <v>MGHES31-252</v>
      </c>
      <c r="F61" s="13" t="s">
        <v>768</v>
      </c>
    </row>
    <row r="62" spans="1:6" x14ac:dyDescent="0.25">
      <c r="A62" s="9" t="s">
        <v>764</v>
      </c>
      <c r="B62" s="10" t="s">
        <v>769</v>
      </c>
      <c r="C62" s="11" t="s">
        <v>666</v>
      </c>
      <c r="D62" s="12">
        <v>325</v>
      </c>
      <c r="E62" s="12" t="str">
        <f t="shared" si="0"/>
        <v>MON_DPL0010-325</v>
      </c>
      <c r="F62" s="13" t="s">
        <v>770</v>
      </c>
    </row>
    <row r="63" spans="1:6" x14ac:dyDescent="0.25">
      <c r="A63" s="9"/>
      <c r="B63" s="10" t="str">
        <f>B62</f>
        <v>MON_DPL0010</v>
      </c>
      <c r="C63" s="11" t="s">
        <v>666</v>
      </c>
      <c r="D63" s="12">
        <v>284</v>
      </c>
      <c r="E63" s="12" t="str">
        <f t="shared" si="0"/>
        <v>MON_DPL0010-284</v>
      </c>
      <c r="F63" s="13" t="s">
        <v>771</v>
      </c>
    </row>
    <row r="64" spans="1:6" x14ac:dyDescent="0.25">
      <c r="A64" s="9" t="s">
        <v>764</v>
      </c>
      <c r="B64" s="10" t="s">
        <v>772</v>
      </c>
      <c r="C64" s="11" t="s">
        <v>666</v>
      </c>
      <c r="D64" s="12">
        <v>162</v>
      </c>
      <c r="E64" s="12" t="str">
        <f t="shared" si="0"/>
        <v>MON_CGR6012-162</v>
      </c>
      <c r="F64" s="13" t="s">
        <v>773</v>
      </c>
    </row>
    <row r="65" spans="1:6" x14ac:dyDescent="0.25">
      <c r="A65" s="9"/>
      <c r="B65" s="10" t="str">
        <f>B64</f>
        <v>MON_CGR6012</v>
      </c>
      <c r="C65" s="11" t="s">
        <v>666</v>
      </c>
      <c r="D65" s="12">
        <v>128</v>
      </c>
      <c r="E65" s="12" t="str">
        <f t="shared" si="0"/>
        <v>MON_CGR6012-128</v>
      </c>
      <c r="F65" s="13" t="s">
        <v>774</v>
      </c>
    </row>
    <row r="66" spans="1:6" x14ac:dyDescent="0.25">
      <c r="A66" s="9" t="s">
        <v>775</v>
      </c>
      <c r="B66" s="10" t="s">
        <v>776</v>
      </c>
      <c r="C66" s="11" t="s">
        <v>666</v>
      </c>
      <c r="D66" s="12">
        <v>149</v>
      </c>
      <c r="E66" s="12" t="str">
        <f t="shared" si="0"/>
        <v>MON_CGR6812-149</v>
      </c>
      <c r="F66" s="13" t="s">
        <v>777</v>
      </c>
    </row>
    <row r="67" spans="1:6" x14ac:dyDescent="0.25">
      <c r="A67" s="9"/>
      <c r="B67" s="10" t="str">
        <f>B66</f>
        <v>MON_CGR6812</v>
      </c>
      <c r="C67" s="11" t="s">
        <v>666</v>
      </c>
      <c r="D67" s="12">
        <v>186</v>
      </c>
      <c r="E67" s="12" t="str">
        <f t="shared" ref="E67:E130" si="6">B67&amp;C67&amp;D67</f>
        <v>MON_CGR6812-186</v>
      </c>
      <c r="F67" s="13" t="s">
        <v>778</v>
      </c>
    </row>
    <row r="68" spans="1:6" x14ac:dyDescent="0.25">
      <c r="A68" s="9" t="s">
        <v>775</v>
      </c>
      <c r="B68" s="10" t="s">
        <v>779</v>
      </c>
      <c r="C68" s="11" t="s">
        <v>666</v>
      </c>
      <c r="D68" s="12">
        <v>183</v>
      </c>
      <c r="E68" s="12" t="str">
        <f t="shared" si="6"/>
        <v>BNL2449-183</v>
      </c>
      <c r="F68" s="13" t="s">
        <v>780</v>
      </c>
    </row>
    <row r="69" spans="1:6" x14ac:dyDescent="0.25">
      <c r="A69" s="9"/>
      <c r="B69" s="10" t="str">
        <f>B68</f>
        <v>BNL2449</v>
      </c>
      <c r="C69" s="11" t="s">
        <v>666</v>
      </c>
      <c r="D69" s="12">
        <v>148</v>
      </c>
      <c r="E69" s="12" t="str">
        <f t="shared" si="6"/>
        <v>BNL2449-148</v>
      </c>
      <c r="F69" s="13" t="s">
        <v>781</v>
      </c>
    </row>
    <row r="70" spans="1:6" x14ac:dyDescent="0.25">
      <c r="A70" s="9" t="s">
        <v>775</v>
      </c>
      <c r="B70" s="10" t="s">
        <v>782</v>
      </c>
      <c r="C70" s="11" t="s">
        <v>666</v>
      </c>
      <c r="D70" s="12">
        <v>198</v>
      </c>
      <c r="E70" s="12" t="str">
        <f t="shared" si="6"/>
        <v>HAU4748-198</v>
      </c>
      <c r="F70" s="13" t="s">
        <v>783</v>
      </c>
    </row>
    <row r="71" spans="1:6" x14ac:dyDescent="0.25">
      <c r="A71" s="9"/>
      <c r="B71" s="10" t="str">
        <f>B70</f>
        <v>HAU4748</v>
      </c>
      <c r="C71" s="11" t="s">
        <v>666</v>
      </c>
      <c r="D71" s="12">
        <v>192</v>
      </c>
      <c r="E71" s="12" t="str">
        <f t="shared" si="6"/>
        <v>HAU4748-192</v>
      </c>
      <c r="F71" s="13" t="s">
        <v>784</v>
      </c>
    </row>
    <row r="72" spans="1:6" x14ac:dyDescent="0.25">
      <c r="A72" s="9" t="s">
        <v>785</v>
      </c>
      <c r="B72" s="10" t="s">
        <v>786</v>
      </c>
      <c r="C72" s="11" t="s">
        <v>666</v>
      </c>
      <c r="D72" s="12">
        <v>187</v>
      </c>
      <c r="E72" s="12" t="str">
        <f t="shared" si="6"/>
        <v>MON_DPL0521-187</v>
      </c>
      <c r="F72" s="13" t="s">
        <v>787</v>
      </c>
    </row>
    <row r="73" spans="1:6" x14ac:dyDescent="0.25">
      <c r="A73" s="9"/>
      <c r="B73" s="10" t="str">
        <f>B72</f>
        <v>MON_DPL0521</v>
      </c>
      <c r="C73" s="11" t="s">
        <v>666</v>
      </c>
      <c r="D73" s="12">
        <v>151</v>
      </c>
      <c r="E73" s="12" t="str">
        <f t="shared" si="6"/>
        <v>MON_DPL0521-151</v>
      </c>
      <c r="F73" s="13" t="s">
        <v>788</v>
      </c>
    </row>
    <row r="74" spans="1:6" x14ac:dyDescent="0.25">
      <c r="A74" s="9" t="s">
        <v>785</v>
      </c>
      <c r="B74" s="10" t="s">
        <v>789</v>
      </c>
      <c r="C74" s="11" t="s">
        <v>666</v>
      </c>
      <c r="D74" s="12">
        <v>106</v>
      </c>
      <c r="E74" s="12" t="str">
        <f t="shared" si="6"/>
        <v>MON_DPL0502-106</v>
      </c>
      <c r="F74" s="13" t="s">
        <v>790</v>
      </c>
    </row>
    <row r="75" spans="1:6" x14ac:dyDescent="0.25">
      <c r="A75" s="9"/>
      <c r="B75" s="10" t="str">
        <f t="shared" ref="B75:B76" si="7">B74</f>
        <v>MON_DPL0502</v>
      </c>
      <c r="C75" s="11" t="s">
        <v>666</v>
      </c>
      <c r="D75" s="12">
        <v>84</v>
      </c>
      <c r="E75" s="12" t="str">
        <f t="shared" si="6"/>
        <v>MON_DPL0502-84</v>
      </c>
      <c r="F75" s="13" t="s">
        <v>791</v>
      </c>
    </row>
    <row r="76" spans="1:6" x14ac:dyDescent="0.25">
      <c r="A76" s="9"/>
      <c r="B76" s="10" t="str">
        <f t="shared" si="7"/>
        <v>MON_DPL0502</v>
      </c>
      <c r="C76" s="11" t="s">
        <v>666</v>
      </c>
      <c r="D76" s="12">
        <v>75</v>
      </c>
      <c r="E76" s="12" t="str">
        <f t="shared" si="6"/>
        <v>MON_DPL0502-75</v>
      </c>
      <c r="F76" s="13" t="s">
        <v>792</v>
      </c>
    </row>
    <row r="77" spans="1:6" x14ac:dyDescent="0.25">
      <c r="A77" s="9" t="s">
        <v>785</v>
      </c>
      <c r="B77" s="10" t="s">
        <v>793</v>
      </c>
      <c r="C77" s="11" t="s">
        <v>666</v>
      </c>
      <c r="D77" s="12">
        <v>198</v>
      </c>
      <c r="E77" s="12" t="str">
        <f t="shared" si="6"/>
        <v>NAU4022-198</v>
      </c>
      <c r="F77" s="13" t="s">
        <v>794</v>
      </c>
    </row>
    <row r="78" spans="1:6" x14ac:dyDescent="0.25">
      <c r="A78" s="9" t="s">
        <v>785</v>
      </c>
      <c r="B78" s="10" t="s">
        <v>795</v>
      </c>
      <c r="C78" s="11" t="s">
        <v>666</v>
      </c>
      <c r="D78" s="12">
        <v>279</v>
      </c>
      <c r="E78" s="12" t="str">
        <f t="shared" si="6"/>
        <v>NAU3913-279</v>
      </c>
      <c r="F78" s="13" t="s">
        <v>796</v>
      </c>
    </row>
    <row r="79" spans="1:6" x14ac:dyDescent="0.25">
      <c r="A79" s="9"/>
      <c r="B79" s="10" t="str">
        <f t="shared" ref="B79:B80" si="8">B78</f>
        <v>NAU3913</v>
      </c>
      <c r="C79" s="11" t="s">
        <v>666</v>
      </c>
      <c r="D79" s="12">
        <v>258</v>
      </c>
      <c r="E79" s="12" t="str">
        <f t="shared" si="6"/>
        <v>NAU3913-258</v>
      </c>
      <c r="F79" s="13" t="s">
        <v>797</v>
      </c>
    </row>
    <row r="80" spans="1:6" x14ac:dyDescent="0.25">
      <c r="A80" s="9"/>
      <c r="B80" s="10" t="str">
        <f t="shared" si="8"/>
        <v>NAU3913</v>
      </c>
      <c r="C80" s="11" t="s">
        <v>666</v>
      </c>
      <c r="D80" s="12">
        <v>253</v>
      </c>
      <c r="E80" s="12" t="str">
        <f t="shared" si="6"/>
        <v>NAU3913-253</v>
      </c>
      <c r="F80" s="13" t="s">
        <v>798</v>
      </c>
    </row>
    <row r="81" spans="1:6" x14ac:dyDescent="0.25">
      <c r="A81" s="9" t="s">
        <v>785</v>
      </c>
      <c r="B81" s="10" t="s">
        <v>799</v>
      </c>
      <c r="C81" s="11" t="s">
        <v>666</v>
      </c>
      <c r="D81" s="12">
        <v>363</v>
      </c>
      <c r="E81" s="12" t="str">
        <f t="shared" si="6"/>
        <v>HAU3071a-363</v>
      </c>
      <c r="F81" s="13" t="s">
        <v>800</v>
      </c>
    </row>
    <row r="82" spans="1:6" x14ac:dyDescent="0.25">
      <c r="A82" s="9"/>
      <c r="B82" s="10" t="str">
        <f t="shared" ref="B82:B84" si="9">B81</f>
        <v>HAU3071a</v>
      </c>
      <c r="C82" s="11" t="s">
        <v>666</v>
      </c>
      <c r="D82" s="12">
        <v>352</v>
      </c>
      <c r="E82" s="12" t="str">
        <f t="shared" si="6"/>
        <v>HAU3071a-352</v>
      </c>
      <c r="F82" s="13" t="s">
        <v>801</v>
      </c>
    </row>
    <row r="83" spans="1:6" x14ac:dyDescent="0.25">
      <c r="A83" s="9"/>
      <c r="B83" s="10" t="str">
        <f t="shared" si="9"/>
        <v>HAU3071a</v>
      </c>
      <c r="C83" s="11" t="s">
        <v>666</v>
      </c>
      <c r="D83" s="12">
        <v>320</v>
      </c>
      <c r="E83" s="12" t="str">
        <f t="shared" si="6"/>
        <v>HAU3071a-320</v>
      </c>
      <c r="F83" s="13" t="s">
        <v>802</v>
      </c>
    </row>
    <row r="84" spans="1:6" x14ac:dyDescent="0.25">
      <c r="A84" s="9"/>
      <c r="B84" s="10" t="str">
        <f t="shared" si="9"/>
        <v>HAU3071a</v>
      </c>
      <c r="C84" s="11" t="s">
        <v>666</v>
      </c>
      <c r="D84" s="12">
        <v>307</v>
      </c>
      <c r="E84" s="12" t="str">
        <f t="shared" si="6"/>
        <v>HAU3071a-307</v>
      </c>
      <c r="F84" s="13" t="s">
        <v>803</v>
      </c>
    </row>
    <row r="85" spans="1:6" x14ac:dyDescent="0.25">
      <c r="A85" s="9" t="s">
        <v>804</v>
      </c>
      <c r="B85" s="10" t="s">
        <v>805</v>
      </c>
      <c r="C85" s="11" t="s">
        <v>666</v>
      </c>
      <c r="D85" s="12">
        <v>305</v>
      </c>
      <c r="E85" s="12" t="str">
        <f t="shared" si="6"/>
        <v>NAU3346b-305</v>
      </c>
      <c r="F85" s="13" t="s">
        <v>806</v>
      </c>
    </row>
    <row r="86" spans="1:6" x14ac:dyDescent="0.25">
      <c r="A86" s="9"/>
      <c r="B86" s="10" t="str">
        <f t="shared" ref="B86:B87" si="10">B85</f>
        <v>NAU3346b</v>
      </c>
      <c r="C86" s="11" t="s">
        <v>666</v>
      </c>
      <c r="D86" s="12">
        <v>289</v>
      </c>
      <c r="E86" s="12" t="str">
        <f t="shared" si="6"/>
        <v>NAU3346b-289</v>
      </c>
      <c r="F86" s="13" t="s">
        <v>807</v>
      </c>
    </row>
    <row r="87" spans="1:6" x14ac:dyDescent="0.25">
      <c r="A87" s="9"/>
      <c r="B87" s="10" t="str">
        <f t="shared" si="10"/>
        <v>NAU3346b</v>
      </c>
      <c r="C87" s="11" t="s">
        <v>666</v>
      </c>
      <c r="D87" s="12">
        <v>238</v>
      </c>
      <c r="E87" s="12" t="str">
        <f t="shared" si="6"/>
        <v>NAU3346b-238</v>
      </c>
      <c r="F87" s="13" t="s">
        <v>808</v>
      </c>
    </row>
    <row r="88" spans="1:6" x14ac:dyDescent="0.25">
      <c r="A88" s="9" t="s">
        <v>804</v>
      </c>
      <c r="B88" s="10" t="s">
        <v>809</v>
      </c>
      <c r="C88" s="11" t="s">
        <v>666</v>
      </c>
      <c r="D88" s="12">
        <v>180</v>
      </c>
      <c r="E88" s="12" t="str">
        <f t="shared" si="6"/>
        <v>NAU5172-180</v>
      </c>
      <c r="F88" s="13" t="s">
        <v>810</v>
      </c>
    </row>
    <row r="89" spans="1:6" x14ac:dyDescent="0.25">
      <c r="A89" s="9"/>
      <c r="B89" s="10" t="str">
        <f>B88</f>
        <v>NAU5172</v>
      </c>
      <c r="C89" s="11" t="s">
        <v>666</v>
      </c>
      <c r="D89" s="12">
        <v>167</v>
      </c>
      <c r="E89" s="12" t="str">
        <f t="shared" si="6"/>
        <v>NAU5172-167</v>
      </c>
      <c r="F89" s="13" t="s">
        <v>811</v>
      </c>
    </row>
    <row r="90" spans="1:6" x14ac:dyDescent="0.25">
      <c r="A90" s="9" t="s">
        <v>804</v>
      </c>
      <c r="B90" s="10" t="s">
        <v>812</v>
      </c>
      <c r="C90" s="11" t="s">
        <v>666</v>
      </c>
      <c r="D90" s="12">
        <v>285</v>
      </c>
      <c r="E90" s="12" t="str">
        <f t="shared" si="6"/>
        <v>NAU2985-285</v>
      </c>
      <c r="F90" s="13" t="s">
        <v>813</v>
      </c>
    </row>
    <row r="91" spans="1:6" x14ac:dyDescent="0.25">
      <c r="A91" s="9"/>
      <c r="B91" s="10" t="str">
        <f>B90</f>
        <v>NAU2985</v>
      </c>
      <c r="C91" s="11" t="s">
        <v>666</v>
      </c>
      <c r="D91" s="12">
        <v>248</v>
      </c>
      <c r="E91" s="12" t="str">
        <f t="shared" si="6"/>
        <v>NAU2985-248</v>
      </c>
      <c r="F91" s="13" t="s">
        <v>814</v>
      </c>
    </row>
    <row r="92" spans="1:6" x14ac:dyDescent="0.25">
      <c r="A92" s="9" t="s">
        <v>804</v>
      </c>
      <c r="B92" s="10" t="s">
        <v>815</v>
      </c>
      <c r="C92" s="11" t="s">
        <v>666</v>
      </c>
      <c r="D92" s="12">
        <v>296</v>
      </c>
      <c r="E92" s="12" t="str">
        <f t="shared" si="6"/>
        <v>NAU3433-296</v>
      </c>
      <c r="F92" s="13" t="s">
        <v>816</v>
      </c>
    </row>
    <row r="93" spans="1:6" x14ac:dyDescent="0.25">
      <c r="A93" s="9"/>
      <c r="B93" s="10" t="str">
        <f>B92</f>
        <v>NAU3433</v>
      </c>
      <c r="C93" s="11" t="s">
        <v>666</v>
      </c>
      <c r="D93" s="12">
        <v>347</v>
      </c>
      <c r="E93" s="12" t="str">
        <f t="shared" si="6"/>
        <v>NAU3433-347</v>
      </c>
      <c r="F93" s="13" t="s">
        <v>817</v>
      </c>
    </row>
    <row r="94" spans="1:6" x14ac:dyDescent="0.25">
      <c r="A94" s="9" t="s">
        <v>804</v>
      </c>
      <c r="B94" s="10" t="s">
        <v>818</v>
      </c>
      <c r="C94" s="11" t="s">
        <v>666</v>
      </c>
      <c r="D94" s="12">
        <v>349</v>
      </c>
      <c r="E94" s="12" t="str">
        <f t="shared" si="6"/>
        <v>NAU7049-349</v>
      </c>
      <c r="F94" s="13" t="s">
        <v>819</v>
      </c>
    </row>
    <row r="95" spans="1:6" x14ac:dyDescent="0.25">
      <c r="A95" s="9"/>
      <c r="B95" s="10" t="str">
        <f>B94</f>
        <v>NAU7049</v>
      </c>
      <c r="C95" s="11" t="s">
        <v>666</v>
      </c>
      <c r="D95" s="12">
        <v>319</v>
      </c>
      <c r="E95" s="12" t="str">
        <f t="shared" si="6"/>
        <v>NAU7049-319</v>
      </c>
      <c r="F95" s="13" t="s">
        <v>820</v>
      </c>
    </row>
    <row r="96" spans="1:6" x14ac:dyDescent="0.25">
      <c r="A96" s="9" t="s">
        <v>821</v>
      </c>
      <c r="B96" s="10" t="s">
        <v>822</v>
      </c>
      <c r="C96" s="11" t="s">
        <v>666</v>
      </c>
      <c r="D96" s="12">
        <v>352</v>
      </c>
      <c r="E96" s="12" t="str">
        <f t="shared" si="6"/>
        <v>HAU2481-352</v>
      </c>
      <c r="F96" s="13" t="s">
        <v>823</v>
      </c>
    </row>
    <row r="97" spans="1:6" x14ac:dyDescent="0.25">
      <c r="A97" s="9"/>
      <c r="B97" s="10" t="str">
        <f>B96</f>
        <v>HAU2481</v>
      </c>
      <c r="C97" s="11" t="s">
        <v>666</v>
      </c>
      <c r="D97" s="12">
        <v>338</v>
      </c>
      <c r="E97" s="12" t="str">
        <f t="shared" si="6"/>
        <v>HAU2481-338</v>
      </c>
      <c r="F97" s="13" t="s">
        <v>824</v>
      </c>
    </row>
    <row r="98" spans="1:6" x14ac:dyDescent="0.25">
      <c r="A98" s="9" t="s">
        <v>825</v>
      </c>
      <c r="B98" s="10" t="s">
        <v>826</v>
      </c>
      <c r="C98" s="11" t="s">
        <v>666</v>
      </c>
      <c r="D98" s="12">
        <v>275</v>
      </c>
      <c r="E98" s="12" t="str">
        <f t="shared" si="6"/>
        <v>HAU4022-275</v>
      </c>
      <c r="F98" s="13" t="s">
        <v>827</v>
      </c>
    </row>
    <row r="99" spans="1:6" x14ac:dyDescent="0.25">
      <c r="A99" s="9"/>
      <c r="B99" s="10" t="str">
        <f t="shared" ref="B99:B100" si="11">B98</f>
        <v>HAU4022</v>
      </c>
      <c r="C99" s="11" t="s">
        <v>666</v>
      </c>
      <c r="D99" s="12">
        <v>265</v>
      </c>
      <c r="E99" s="12" t="str">
        <f t="shared" si="6"/>
        <v>HAU4022-265</v>
      </c>
      <c r="F99" s="13" t="s">
        <v>828</v>
      </c>
    </row>
    <row r="100" spans="1:6" x14ac:dyDescent="0.25">
      <c r="A100" s="9"/>
      <c r="B100" s="10" t="str">
        <f t="shared" si="11"/>
        <v>HAU4022</v>
      </c>
      <c r="C100" s="11" t="s">
        <v>666</v>
      </c>
      <c r="D100" s="12">
        <v>260</v>
      </c>
      <c r="E100" s="12" t="str">
        <f t="shared" si="6"/>
        <v>HAU4022-260</v>
      </c>
      <c r="F100" s="13" t="s">
        <v>829</v>
      </c>
    </row>
    <row r="101" spans="1:6" x14ac:dyDescent="0.25">
      <c r="A101" s="9" t="s">
        <v>830</v>
      </c>
      <c r="B101" s="10" t="s">
        <v>831</v>
      </c>
      <c r="C101" s="11" t="s">
        <v>666</v>
      </c>
      <c r="D101" s="12">
        <v>149</v>
      </c>
      <c r="E101" s="12" t="str">
        <f t="shared" si="6"/>
        <v>NAU3827-149</v>
      </c>
      <c r="F101" s="13" t="s">
        <v>832</v>
      </c>
    </row>
    <row r="102" spans="1:6" x14ac:dyDescent="0.25">
      <c r="A102" s="9"/>
      <c r="B102" s="10" t="str">
        <f>B101</f>
        <v>NAU3827</v>
      </c>
      <c r="C102" s="11" t="s">
        <v>666</v>
      </c>
      <c r="D102" s="12">
        <v>136</v>
      </c>
      <c r="E102" s="12" t="str">
        <f t="shared" si="6"/>
        <v>NAU3827-136</v>
      </c>
      <c r="F102" s="13" t="s">
        <v>833</v>
      </c>
    </row>
    <row r="103" spans="1:6" x14ac:dyDescent="0.25">
      <c r="A103" s="9" t="s">
        <v>834</v>
      </c>
      <c r="B103" s="10" t="s">
        <v>835</v>
      </c>
      <c r="C103" s="11" t="s">
        <v>666</v>
      </c>
      <c r="D103" s="12">
        <v>128</v>
      </c>
      <c r="E103" s="12" t="str">
        <f t="shared" si="6"/>
        <v>MON_DPL0893-128</v>
      </c>
      <c r="F103" s="13" t="s">
        <v>836</v>
      </c>
    </row>
    <row r="104" spans="1:6" x14ac:dyDescent="0.25">
      <c r="A104" s="9"/>
      <c r="B104" s="10" t="str">
        <f>B103</f>
        <v>MON_DPL0893</v>
      </c>
      <c r="C104" s="11" t="s">
        <v>666</v>
      </c>
      <c r="D104" s="12">
        <v>120</v>
      </c>
      <c r="E104" s="12" t="str">
        <f t="shared" si="6"/>
        <v>MON_DPL0893-120</v>
      </c>
      <c r="F104" s="13" t="s">
        <v>837</v>
      </c>
    </row>
    <row r="105" spans="1:6" x14ac:dyDescent="0.25">
      <c r="A105" s="9" t="s">
        <v>834</v>
      </c>
      <c r="B105" s="10" t="s">
        <v>838</v>
      </c>
      <c r="C105" s="11" t="s">
        <v>666</v>
      </c>
      <c r="D105" s="12">
        <v>312</v>
      </c>
      <c r="E105" s="12" t="str">
        <f t="shared" si="6"/>
        <v>HAU4483-312</v>
      </c>
      <c r="F105" s="13" t="s">
        <v>839</v>
      </c>
    </row>
    <row r="106" spans="1:6" x14ac:dyDescent="0.25">
      <c r="A106" s="9"/>
      <c r="B106" s="10" t="str">
        <f>B105</f>
        <v>HAU4483</v>
      </c>
      <c r="C106" s="11" t="s">
        <v>666</v>
      </c>
      <c r="D106" s="12">
        <v>279</v>
      </c>
      <c r="E106" s="12" t="str">
        <f t="shared" si="6"/>
        <v>HAU4483-279</v>
      </c>
      <c r="F106" s="13" t="s">
        <v>840</v>
      </c>
    </row>
    <row r="107" spans="1:6" x14ac:dyDescent="0.25">
      <c r="A107" s="9" t="s">
        <v>834</v>
      </c>
      <c r="B107" s="10" t="s">
        <v>841</v>
      </c>
      <c r="C107" s="11" t="s">
        <v>666</v>
      </c>
      <c r="D107" s="12">
        <v>186</v>
      </c>
      <c r="E107" s="12" t="str">
        <f t="shared" si="6"/>
        <v>NAU2126-186</v>
      </c>
      <c r="F107" s="13" t="s">
        <v>842</v>
      </c>
    </row>
    <row r="108" spans="1:6" x14ac:dyDescent="0.25">
      <c r="A108" s="9"/>
      <c r="B108" s="10" t="str">
        <f>B107</f>
        <v>NAU2126</v>
      </c>
      <c r="C108" s="11" t="s">
        <v>666</v>
      </c>
      <c r="D108" s="12">
        <v>178</v>
      </c>
      <c r="E108" s="12" t="str">
        <f t="shared" si="6"/>
        <v>NAU2126-178</v>
      </c>
      <c r="F108" s="13" t="s">
        <v>843</v>
      </c>
    </row>
    <row r="109" spans="1:6" x14ac:dyDescent="0.25">
      <c r="A109" s="9" t="s">
        <v>834</v>
      </c>
      <c r="B109" s="10" t="s">
        <v>844</v>
      </c>
      <c r="C109" s="11" t="s">
        <v>666</v>
      </c>
      <c r="D109" s="12">
        <v>179</v>
      </c>
      <c r="E109" s="12" t="str">
        <f t="shared" si="6"/>
        <v>HAU2846-179</v>
      </c>
      <c r="F109" s="13" t="s">
        <v>845</v>
      </c>
    </row>
    <row r="110" spans="1:6" x14ac:dyDescent="0.25">
      <c r="A110" s="9"/>
      <c r="B110" s="10" t="str">
        <f t="shared" ref="B110:B111" si="12">B109</f>
        <v>HAU2846</v>
      </c>
      <c r="C110" s="11" t="s">
        <v>666</v>
      </c>
      <c r="D110" s="12">
        <v>170</v>
      </c>
      <c r="E110" s="12" t="str">
        <f t="shared" si="6"/>
        <v>HAU2846-170</v>
      </c>
      <c r="F110" s="13" t="s">
        <v>846</v>
      </c>
    </row>
    <row r="111" spans="1:6" x14ac:dyDescent="0.25">
      <c r="A111" s="9"/>
      <c r="B111" s="10" t="str">
        <f t="shared" si="12"/>
        <v>HAU2846</v>
      </c>
      <c r="C111" s="11" t="s">
        <v>666</v>
      </c>
      <c r="D111" s="12">
        <v>165</v>
      </c>
      <c r="E111" s="12" t="str">
        <f t="shared" si="6"/>
        <v>HAU2846-165</v>
      </c>
      <c r="F111" s="13" t="s">
        <v>847</v>
      </c>
    </row>
    <row r="112" spans="1:6" x14ac:dyDescent="0.25">
      <c r="A112" s="9" t="s">
        <v>834</v>
      </c>
      <c r="B112" s="10" t="s">
        <v>848</v>
      </c>
      <c r="C112" s="11" t="s">
        <v>666</v>
      </c>
      <c r="D112" s="12">
        <v>250</v>
      </c>
      <c r="E112" s="12" t="str">
        <f t="shared" si="6"/>
        <v>BNL3043-250</v>
      </c>
      <c r="F112" s="13" t="s">
        <v>849</v>
      </c>
    </row>
    <row r="113" spans="1:6" x14ac:dyDescent="0.25">
      <c r="A113" s="9"/>
      <c r="B113" s="10" t="str">
        <f>B112</f>
        <v>BNL3043</v>
      </c>
      <c r="C113" s="11" t="s">
        <v>666</v>
      </c>
      <c r="D113" s="12">
        <v>296</v>
      </c>
      <c r="E113" s="12" t="str">
        <f t="shared" si="6"/>
        <v>BNL3043-296</v>
      </c>
      <c r="F113" s="13" t="s">
        <v>850</v>
      </c>
    </row>
    <row r="114" spans="1:6" x14ac:dyDescent="0.25">
      <c r="A114" s="9" t="s">
        <v>851</v>
      </c>
      <c r="B114" s="10" t="s">
        <v>852</v>
      </c>
      <c r="C114" s="11" t="s">
        <v>666</v>
      </c>
      <c r="D114" s="12">
        <v>182</v>
      </c>
      <c r="E114" s="12" t="str">
        <f t="shared" si="6"/>
        <v>HAU1968a-182</v>
      </c>
      <c r="F114" s="13" t="s">
        <v>853</v>
      </c>
    </row>
    <row r="115" spans="1:6" x14ac:dyDescent="0.25">
      <c r="A115" s="9" t="s">
        <v>851</v>
      </c>
      <c r="B115" s="10" t="s">
        <v>854</v>
      </c>
      <c r="C115" s="11" t="s">
        <v>666</v>
      </c>
      <c r="D115" s="12">
        <v>400</v>
      </c>
      <c r="E115" s="12" t="str">
        <f t="shared" si="6"/>
        <v>NAU6997-400</v>
      </c>
      <c r="F115" s="13" t="s">
        <v>855</v>
      </c>
    </row>
    <row r="116" spans="1:6" x14ac:dyDescent="0.25">
      <c r="A116" s="9"/>
      <c r="B116" s="10" t="str">
        <f>B115</f>
        <v>NAU6997</v>
      </c>
      <c r="C116" s="11" t="s">
        <v>666</v>
      </c>
      <c r="D116" s="12">
        <v>380</v>
      </c>
      <c r="E116" s="12" t="str">
        <f t="shared" si="6"/>
        <v>NAU6997-380</v>
      </c>
      <c r="F116" s="13" t="s">
        <v>856</v>
      </c>
    </row>
    <row r="117" spans="1:6" x14ac:dyDescent="0.25">
      <c r="A117" s="9" t="s">
        <v>851</v>
      </c>
      <c r="B117" s="10" t="s">
        <v>857</v>
      </c>
      <c r="C117" s="11" t="s">
        <v>666</v>
      </c>
      <c r="D117" s="12">
        <v>144</v>
      </c>
      <c r="E117" s="12" t="str">
        <f t="shared" si="6"/>
        <v>MON_DPL0504a-144</v>
      </c>
      <c r="F117" s="13" t="s">
        <v>858</v>
      </c>
    </row>
    <row r="118" spans="1:6" x14ac:dyDescent="0.25">
      <c r="A118" s="9"/>
      <c r="B118" s="10" t="str">
        <f t="shared" ref="B118:B119" si="13">B117</f>
        <v>MON_DPL0504a</v>
      </c>
      <c r="C118" s="11" t="s">
        <v>666</v>
      </c>
      <c r="D118" s="12">
        <v>195</v>
      </c>
      <c r="E118" s="12" t="str">
        <f t="shared" si="6"/>
        <v>MON_DPL0504a-195</v>
      </c>
      <c r="F118" s="13" t="s">
        <v>859</v>
      </c>
    </row>
    <row r="119" spans="1:6" x14ac:dyDescent="0.25">
      <c r="A119" s="9"/>
      <c r="B119" s="10" t="str">
        <f t="shared" si="13"/>
        <v>MON_DPL0504a</v>
      </c>
      <c r="C119" s="11" t="s">
        <v>666</v>
      </c>
      <c r="D119" s="12">
        <v>175</v>
      </c>
      <c r="E119" s="12" t="str">
        <f t="shared" si="6"/>
        <v>MON_DPL0504a-175</v>
      </c>
      <c r="F119" s="13" t="s">
        <v>860</v>
      </c>
    </row>
    <row r="120" spans="1:6" x14ac:dyDescent="0.25">
      <c r="A120" s="9" t="s">
        <v>861</v>
      </c>
      <c r="B120" s="10" t="s">
        <v>862</v>
      </c>
      <c r="C120" s="11" t="s">
        <v>666</v>
      </c>
      <c r="D120" s="12">
        <v>350</v>
      </c>
      <c r="E120" s="12" t="str">
        <f t="shared" si="6"/>
        <v>CCRI596a-350</v>
      </c>
      <c r="F120" s="13" t="s">
        <v>863</v>
      </c>
    </row>
    <row r="121" spans="1:6" x14ac:dyDescent="0.25">
      <c r="A121" s="9"/>
      <c r="B121" s="10" t="str">
        <f t="shared" ref="B121:B122" si="14">B120</f>
        <v>CCRI596a</v>
      </c>
      <c r="C121" s="11" t="s">
        <v>666</v>
      </c>
      <c r="D121" s="12">
        <v>327</v>
      </c>
      <c r="E121" s="12" t="str">
        <f t="shared" si="6"/>
        <v>CCRI596a-327</v>
      </c>
      <c r="F121" s="13" t="s">
        <v>864</v>
      </c>
    </row>
    <row r="122" spans="1:6" x14ac:dyDescent="0.25">
      <c r="A122" s="9"/>
      <c r="B122" s="10" t="str">
        <f t="shared" si="14"/>
        <v>CCRI596a</v>
      </c>
      <c r="C122" s="11" t="s">
        <v>666</v>
      </c>
      <c r="D122" s="12">
        <v>266</v>
      </c>
      <c r="E122" s="12" t="str">
        <f t="shared" si="6"/>
        <v>CCRI596a-266</v>
      </c>
      <c r="F122" s="13" t="s">
        <v>865</v>
      </c>
    </row>
    <row r="123" spans="1:6" x14ac:dyDescent="0.25">
      <c r="A123" s="9" t="s">
        <v>861</v>
      </c>
      <c r="B123" s="10" t="s">
        <v>866</v>
      </c>
      <c r="C123" s="11" t="s">
        <v>666</v>
      </c>
      <c r="D123" s="12">
        <v>137</v>
      </c>
      <c r="E123" s="12" t="str">
        <f t="shared" si="6"/>
        <v>DPL0062-137</v>
      </c>
      <c r="F123" s="13" t="s">
        <v>867</v>
      </c>
    </row>
    <row r="124" spans="1:6" x14ac:dyDescent="0.25">
      <c r="A124" s="9" t="s">
        <v>861</v>
      </c>
      <c r="B124" s="10" t="s">
        <v>868</v>
      </c>
      <c r="C124" s="11" t="s">
        <v>666</v>
      </c>
      <c r="D124" s="12">
        <v>276</v>
      </c>
      <c r="E124" s="12" t="str">
        <f t="shared" si="6"/>
        <v>HAU2770-276</v>
      </c>
      <c r="F124" s="13" t="s">
        <v>869</v>
      </c>
    </row>
    <row r="125" spans="1:6" x14ac:dyDescent="0.25">
      <c r="A125" s="9"/>
      <c r="B125" s="10" t="str">
        <f>B124</f>
        <v>HAU2770</v>
      </c>
      <c r="C125" s="11" t="s">
        <v>666</v>
      </c>
      <c r="D125" s="12">
        <v>270</v>
      </c>
      <c r="E125" s="12" t="str">
        <f t="shared" si="6"/>
        <v>HAU2770-270</v>
      </c>
      <c r="F125" s="13" t="s">
        <v>870</v>
      </c>
    </row>
    <row r="126" spans="1:6" x14ac:dyDescent="0.25">
      <c r="A126" s="9" t="s">
        <v>871</v>
      </c>
      <c r="B126" s="10" t="s">
        <v>872</v>
      </c>
      <c r="C126" s="11" t="s">
        <v>666</v>
      </c>
      <c r="D126" s="12">
        <v>217</v>
      </c>
      <c r="E126" s="12" t="str">
        <f t="shared" si="6"/>
        <v>HAU0938-217</v>
      </c>
      <c r="F126" s="13" t="s">
        <v>873</v>
      </c>
    </row>
    <row r="127" spans="1:6" x14ac:dyDescent="0.25">
      <c r="A127" s="9"/>
      <c r="B127" s="10" t="str">
        <f>B126</f>
        <v>HAU0938</v>
      </c>
      <c r="C127" s="11" t="s">
        <v>666</v>
      </c>
      <c r="D127" s="12">
        <v>212</v>
      </c>
      <c r="E127" s="12" t="str">
        <f t="shared" si="6"/>
        <v>HAU0938-212</v>
      </c>
      <c r="F127" s="13" t="s">
        <v>874</v>
      </c>
    </row>
    <row r="128" spans="1:6" x14ac:dyDescent="0.25">
      <c r="A128" s="9" t="s">
        <v>871</v>
      </c>
      <c r="B128" s="10" t="s">
        <v>875</v>
      </c>
      <c r="C128" s="11" t="s">
        <v>666</v>
      </c>
      <c r="D128" s="12">
        <v>132</v>
      </c>
      <c r="E128" s="12" t="str">
        <f t="shared" si="6"/>
        <v>Gh330-132</v>
      </c>
      <c r="F128" s="13" t="s">
        <v>876</v>
      </c>
    </row>
    <row r="129" spans="1:6" x14ac:dyDescent="0.25">
      <c r="A129" s="9"/>
      <c r="B129" s="10" t="str">
        <f t="shared" ref="B129:B130" si="15">B128</f>
        <v>Gh330</v>
      </c>
      <c r="C129" s="11" t="s">
        <v>666</v>
      </c>
      <c r="D129" s="12">
        <v>109</v>
      </c>
      <c r="E129" s="12" t="str">
        <f t="shared" si="6"/>
        <v>Gh330-109</v>
      </c>
      <c r="F129" s="13" t="s">
        <v>877</v>
      </c>
    </row>
    <row r="130" spans="1:6" x14ac:dyDescent="0.25">
      <c r="A130" s="9"/>
      <c r="B130" s="10" t="str">
        <f t="shared" si="15"/>
        <v>Gh330</v>
      </c>
      <c r="C130" s="11" t="s">
        <v>666</v>
      </c>
      <c r="D130" s="12">
        <v>99</v>
      </c>
      <c r="E130" s="12" t="str">
        <f t="shared" si="6"/>
        <v>Gh330-99</v>
      </c>
      <c r="F130" s="13" t="s">
        <v>878</v>
      </c>
    </row>
    <row r="131" spans="1:6" x14ac:dyDescent="0.25">
      <c r="A131" s="9" t="s">
        <v>879</v>
      </c>
      <c r="B131" s="10" t="s">
        <v>880</v>
      </c>
      <c r="C131" s="11" t="s">
        <v>666</v>
      </c>
      <c r="D131" s="12">
        <v>305</v>
      </c>
      <c r="E131" s="12" t="str">
        <f t="shared" ref="E131:E147" si="16">B131&amp;C131&amp;D131</f>
        <v>BNL2535b-305</v>
      </c>
      <c r="F131" s="13" t="s">
        <v>881</v>
      </c>
    </row>
    <row r="132" spans="1:6" x14ac:dyDescent="0.25">
      <c r="A132" s="9"/>
      <c r="B132" s="10" t="str">
        <f>B131</f>
        <v>BNL2535b</v>
      </c>
      <c r="C132" s="11" t="s">
        <v>666</v>
      </c>
      <c r="D132" s="12">
        <v>288</v>
      </c>
      <c r="E132" s="12" t="str">
        <f t="shared" si="16"/>
        <v>BNL2535b-288</v>
      </c>
      <c r="F132" s="13" t="s">
        <v>882</v>
      </c>
    </row>
    <row r="133" spans="1:6" x14ac:dyDescent="0.25">
      <c r="A133" s="9" t="s">
        <v>883</v>
      </c>
      <c r="B133" s="10" t="s">
        <v>884</v>
      </c>
      <c r="C133" s="11" t="s">
        <v>666</v>
      </c>
      <c r="D133" s="12">
        <v>344</v>
      </c>
      <c r="E133" s="12" t="str">
        <f t="shared" si="16"/>
        <v>CCRI303-344</v>
      </c>
      <c r="F133" s="13" t="s">
        <v>885</v>
      </c>
    </row>
    <row r="134" spans="1:6" x14ac:dyDescent="0.25">
      <c r="A134" s="9"/>
      <c r="B134" s="10" t="str">
        <f>B133</f>
        <v>CCRI303</v>
      </c>
      <c r="C134" s="11" t="s">
        <v>666</v>
      </c>
      <c r="D134" s="12">
        <v>233</v>
      </c>
      <c r="E134" s="12" t="str">
        <f t="shared" si="16"/>
        <v>CCRI303-233</v>
      </c>
      <c r="F134" s="13" t="s">
        <v>886</v>
      </c>
    </row>
    <row r="135" spans="1:6" x14ac:dyDescent="0.25">
      <c r="A135" s="9" t="s">
        <v>883</v>
      </c>
      <c r="B135" s="10" t="s">
        <v>887</v>
      </c>
      <c r="C135" s="11" t="s">
        <v>666</v>
      </c>
      <c r="D135" s="12">
        <v>205</v>
      </c>
      <c r="E135" s="12" t="str">
        <f t="shared" si="16"/>
        <v>MON_CGR5447-205</v>
      </c>
      <c r="F135" s="13" t="s">
        <v>888</v>
      </c>
    </row>
    <row r="136" spans="1:6" x14ac:dyDescent="0.25">
      <c r="A136" s="9"/>
      <c r="B136" s="10" t="str">
        <f>B135</f>
        <v>MON_CGR5447</v>
      </c>
      <c r="C136" s="11" t="s">
        <v>666</v>
      </c>
      <c r="D136" s="12">
        <v>199</v>
      </c>
      <c r="E136" s="12" t="str">
        <f t="shared" si="16"/>
        <v>MON_CGR5447-199</v>
      </c>
      <c r="F136" s="13" t="s">
        <v>889</v>
      </c>
    </row>
    <row r="137" spans="1:6" x14ac:dyDescent="0.25">
      <c r="A137" s="9" t="s">
        <v>883</v>
      </c>
      <c r="B137" s="10" t="s">
        <v>890</v>
      </c>
      <c r="C137" s="11" t="s">
        <v>666</v>
      </c>
      <c r="D137" s="12">
        <v>281</v>
      </c>
      <c r="E137" s="12" t="str">
        <f t="shared" si="16"/>
        <v>NAU2240-281</v>
      </c>
      <c r="F137" s="13" t="s">
        <v>891</v>
      </c>
    </row>
    <row r="138" spans="1:6" x14ac:dyDescent="0.25">
      <c r="A138" s="9"/>
      <c r="B138" s="10" t="str">
        <f>B137</f>
        <v>NAU2240</v>
      </c>
      <c r="C138" s="11" t="s">
        <v>666</v>
      </c>
      <c r="D138" s="12">
        <v>264</v>
      </c>
      <c r="E138" s="12" t="str">
        <f t="shared" si="16"/>
        <v>NAU2240-264</v>
      </c>
      <c r="F138" s="13" t="s">
        <v>892</v>
      </c>
    </row>
    <row r="139" spans="1:6" x14ac:dyDescent="0.25">
      <c r="A139" s="9" t="s">
        <v>883</v>
      </c>
      <c r="B139" s="10" t="s">
        <v>893</v>
      </c>
      <c r="C139" s="11" t="s">
        <v>666</v>
      </c>
      <c r="D139" s="12">
        <v>263</v>
      </c>
      <c r="E139" s="12" t="str">
        <f t="shared" si="16"/>
        <v>NAU2631-263</v>
      </c>
      <c r="F139" s="13" t="s">
        <v>894</v>
      </c>
    </row>
    <row r="140" spans="1:6" x14ac:dyDescent="0.25">
      <c r="A140" s="9"/>
      <c r="B140" s="10" t="str">
        <f>B139</f>
        <v>NAU2631</v>
      </c>
      <c r="C140" s="11" t="s">
        <v>666</v>
      </c>
      <c r="D140" s="12">
        <v>241</v>
      </c>
      <c r="E140" s="12" t="str">
        <f t="shared" si="16"/>
        <v>NAU2631-241</v>
      </c>
      <c r="F140" s="13" t="s">
        <v>895</v>
      </c>
    </row>
    <row r="141" spans="1:6" x14ac:dyDescent="0.25">
      <c r="A141" s="9" t="s">
        <v>896</v>
      </c>
      <c r="B141" s="10" t="s">
        <v>897</v>
      </c>
      <c r="C141" s="11" t="s">
        <v>666</v>
      </c>
      <c r="D141" s="12">
        <v>192</v>
      </c>
      <c r="E141" s="12" t="str">
        <f t="shared" si="16"/>
        <v>NAU2713a-192</v>
      </c>
      <c r="F141" s="13" t="s">
        <v>898</v>
      </c>
    </row>
    <row r="142" spans="1:6" x14ac:dyDescent="0.25">
      <c r="A142" s="9"/>
      <c r="B142" s="10" t="str">
        <f>B141</f>
        <v>NAU2713a</v>
      </c>
      <c r="C142" s="11" t="s">
        <v>666</v>
      </c>
      <c r="D142" s="12">
        <v>185</v>
      </c>
      <c r="E142" s="12" t="str">
        <f t="shared" si="16"/>
        <v>NAU2713a-185</v>
      </c>
      <c r="F142" s="13" t="s">
        <v>899</v>
      </c>
    </row>
    <row r="143" spans="1:6" x14ac:dyDescent="0.25">
      <c r="A143" s="9" t="s">
        <v>896</v>
      </c>
      <c r="B143" s="10" t="s">
        <v>900</v>
      </c>
      <c r="C143" s="11" t="s">
        <v>666</v>
      </c>
      <c r="D143" s="12">
        <v>366</v>
      </c>
      <c r="E143" s="12" t="str">
        <f t="shared" si="16"/>
        <v>NAU3298-366</v>
      </c>
      <c r="F143" s="13" t="s">
        <v>901</v>
      </c>
    </row>
    <row r="144" spans="1:6" x14ac:dyDescent="0.25">
      <c r="A144" s="9"/>
      <c r="B144" s="10" t="str">
        <f>B143</f>
        <v>NAU3298</v>
      </c>
      <c r="C144" s="11" t="s">
        <v>666</v>
      </c>
      <c r="D144" s="12">
        <v>385</v>
      </c>
      <c r="E144" s="12" t="str">
        <f t="shared" si="16"/>
        <v>NAU3298-385</v>
      </c>
      <c r="F144" s="13" t="s">
        <v>902</v>
      </c>
    </row>
    <row r="145" spans="1:6" x14ac:dyDescent="0.25">
      <c r="A145" s="9" t="s">
        <v>903</v>
      </c>
      <c r="B145" s="10" t="s">
        <v>904</v>
      </c>
      <c r="C145" s="11" t="s">
        <v>666</v>
      </c>
      <c r="D145" s="12">
        <v>293</v>
      </c>
      <c r="E145" s="12" t="str">
        <f t="shared" si="16"/>
        <v>NAU3774-293</v>
      </c>
      <c r="F145" s="13" t="s">
        <v>905</v>
      </c>
    </row>
    <row r="146" spans="1:6" x14ac:dyDescent="0.25">
      <c r="A146" s="9"/>
      <c r="B146" s="10" t="str">
        <f>B145</f>
        <v>NAU3774</v>
      </c>
      <c r="C146" s="11" t="s">
        <v>666</v>
      </c>
      <c r="D146" s="12">
        <v>272</v>
      </c>
      <c r="E146" s="12" t="str">
        <f t="shared" si="16"/>
        <v>NAU3774-272</v>
      </c>
      <c r="F146" s="13" t="s">
        <v>906</v>
      </c>
    </row>
    <row r="147" spans="1:6" x14ac:dyDescent="0.25">
      <c r="A147" s="9" t="s">
        <v>903</v>
      </c>
      <c r="B147" s="10" t="s">
        <v>907</v>
      </c>
      <c r="C147" s="11" t="s">
        <v>666</v>
      </c>
      <c r="D147" s="12">
        <v>230</v>
      </c>
      <c r="E147" s="12" t="str">
        <f t="shared" si="16"/>
        <v>NAU4089-230</v>
      </c>
      <c r="F147" s="13" t="s">
        <v>908</v>
      </c>
    </row>
  </sheetData>
  <mergeCells count="1">
    <mergeCell ref="A1:F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7D18F2-2C69-4096-8F5E-D0CD55FA2D5F}">
  <dimension ref="A1:E28"/>
  <sheetViews>
    <sheetView workbookViewId="0">
      <selection activeCell="F8" sqref="F8"/>
    </sheetView>
  </sheetViews>
  <sheetFormatPr defaultRowHeight="15" x14ac:dyDescent="0.25"/>
  <cols>
    <col min="1" max="1" width="13.85546875" customWidth="1"/>
    <col min="2" max="2" width="27.28515625" customWidth="1"/>
    <col min="3" max="3" width="14.7109375" customWidth="1"/>
    <col min="4" max="4" width="13" customWidth="1"/>
    <col min="5" max="5" width="20.7109375" customWidth="1"/>
  </cols>
  <sheetData>
    <row r="1" spans="1:5" ht="15.75" x14ac:dyDescent="0.25">
      <c r="A1" s="23" t="s">
        <v>915</v>
      </c>
      <c r="B1" s="24"/>
      <c r="C1" s="24"/>
      <c r="D1" s="24"/>
      <c r="E1" s="24"/>
    </row>
    <row r="2" spans="1:5" x14ac:dyDescent="0.25">
      <c r="A2" s="14" t="s">
        <v>909</v>
      </c>
      <c r="B2" s="14" t="s">
        <v>914</v>
      </c>
      <c r="C2" s="14" t="s">
        <v>910</v>
      </c>
      <c r="D2" s="14" t="s">
        <v>911</v>
      </c>
      <c r="E2" s="14" t="s">
        <v>912</v>
      </c>
    </row>
    <row r="3" spans="1:5" x14ac:dyDescent="0.25">
      <c r="A3" s="12" t="s">
        <v>664</v>
      </c>
      <c r="B3" s="12">
        <v>1.4600000000000001E-5</v>
      </c>
      <c r="C3" s="12" t="s">
        <v>913</v>
      </c>
      <c r="D3" s="12">
        <v>0.42</v>
      </c>
      <c r="E3" s="12">
        <v>2.81</v>
      </c>
    </row>
    <row r="4" spans="1:5" x14ac:dyDescent="0.25">
      <c r="A4" s="12" t="s">
        <v>680</v>
      </c>
      <c r="B4" s="12">
        <v>1.0000000000000001E-5</v>
      </c>
      <c r="C4" s="12" t="s">
        <v>913</v>
      </c>
      <c r="D4" s="12">
        <v>0.42</v>
      </c>
      <c r="E4" s="12">
        <v>2.81</v>
      </c>
    </row>
    <row r="5" spans="1:5" x14ac:dyDescent="0.25">
      <c r="A5" s="12" t="s">
        <v>692</v>
      </c>
      <c r="B5" s="12">
        <v>5.1499999999999998E-5</v>
      </c>
      <c r="C5" s="12" t="s">
        <v>913</v>
      </c>
      <c r="D5" s="12">
        <v>0.42</v>
      </c>
      <c r="E5" s="12">
        <v>2.81</v>
      </c>
    </row>
    <row r="6" spans="1:5" x14ac:dyDescent="0.25">
      <c r="A6" s="12" t="s">
        <v>705</v>
      </c>
      <c r="B6" s="12">
        <v>5.0666666666666667E-5</v>
      </c>
      <c r="C6" s="12" t="s">
        <v>913</v>
      </c>
      <c r="D6" s="12">
        <v>0.42</v>
      </c>
      <c r="E6" s="12">
        <v>2.81</v>
      </c>
    </row>
    <row r="7" spans="1:5" x14ac:dyDescent="0.25">
      <c r="A7" s="12" t="s">
        <v>712</v>
      </c>
      <c r="B7" s="12">
        <v>3.1833333333333332E-5</v>
      </c>
      <c r="C7" s="12" t="s">
        <v>913</v>
      </c>
      <c r="D7" s="12">
        <v>0.42</v>
      </c>
      <c r="E7" s="12">
        <v>2.81</v>
      </c>
    </row>
    <row r="8" spans="1:5" x14ac:dyDescent="0.25">
      <c r="A8" s="12" t="s">
        <v>732</v>
      </c>
      <c r="B8" s="12">
        <v>5.5999999999999999E-5</v>
      </c>
      <c r="C8" s="12" t="s">
        <v>913</v>
      </c>
      <c r="D8" s="12">
        <v>0.42</v>
      </c>
      <c r="E8" s="12">
        <v>2.81</v>
      </c>
    </row>
    <row r="9" spans="1:5" x14ac:dyDescent="0.25">
      <c r="A9" s="12" t="s">
        <v>739</v>
      </c>
      <c r="B9" s="12">
        <v>1.0499999999999999E-5</v>
      </c>
      <c r="C9" s="12" t="s">
        <v>913</v>
      </c>
      <c r="D9" s="12">
        <v>0.42</v>
      </c>
      <c r="E9" s="12">
        <v>2.81</v>
      </c>
    </row>
    <row r="10" spans="1:5" x14ac:dyDescent="0.25">
      <c r="A10" s="12" t="s">
        <v>746</v>
      </c>
      <c r="B10" s="12">
        <v>1.7499999999999998E-5</v>
      </c>
      <c r="C10" s="12" t="s">
        <v>913</v>
      </c>
      <c r="D10" s="12">
        <v>0.42</v>
      </c>
      <c r="E10" s="12">
        <v>2.81</v>
      </c>
    </row>
    <row r="11" spans="1:5" x14ac:dyDescent="0.25">
      <c r="A11" s="12" t="s">
        <v>751</v>
      </c>
      <c r="B11" s="12">
        <v>2.1699999999999999E-5</v>
      </c>
      <c r="C11" s="12" t="s">
        <v>913</v>
      </c>
      <c r="D11" s="12">
        <v>0.42</v>
      </c>
      <c r="E11" s="12">
        <v>2.81</v>
      </c>
    </row>
    <row r="12" spans="1:5" x14ac:dyDescent="0.25">
      <c r="A12" s="12" t="s">
        <v>755</v>
      </c>
      <c r="B12" s="12">
        <v>5.8499999999999999E-5</v>
      </c>
      <c r="C12" s="12" t="s">
        <v>913</v>
      </c>
      <c r="D12" s="12">
        <v>0.42</v>
      </c>
      <c r="E12" s="12">
        <v>2.81</v>
      </c>
    </row>
    <row r="13" spans="1:5" x14ac:dyDescent="0.25">
      <c r="A13" s="12" t="s">
        <v>761</v>
      </c>
      <c r="B13" s="12">
        <v>4.5000000000000003E-5</v>
      </c>
      <c r="C13" s="12" t="s">
        <v>913</v>
      </c>
      <c r="D13" s="12">
        <v>0.42</v>
      </c>
      <c r="E13" s="12">
        <v>2.81</v>
      </c>
    </row>
    <row r="14" spans="1:5" x14ac:dyDescent="0.25">
      <c r="A14" s="12" t="s">
        <v>764</v>
      </c>
      <c r="B14" s="12">
        <v>5.4333333333333337E-5</v>
      </c>
      <c r="C14" s="12" t="s">
        <v>913</v>
      </c>
      <c r="D14" s="12">
        <v>0.42</v>
      </c>
      <c r="E14" s="12">
        <v>2.81</v>
      </c>
    </row>
    <row r="15" spans="1:5" x14ac:dyDescent="0.25">
      <c r="A15" s="12" t="s">
        <v>775</v>
      </c>
      <c r="B15" s="12">
        <v>1.6333333333333332E-5</v>
      </c>
      <c r="C15" s="12" t="s">
        <v>913</v>
      </c>
      <c r="D15" s="12">
        <v>0.42</v>
      </c>
      <c r="E15" s="12">
        <v>2.81</v>
      </c>
    </row>
    <row r="16" spans="1:5" x14ac:dyDescent="0.25">
      <c r="A16" s="12" t="s">
        <v>785</v>
      </c>
      <c r="B16" s="12">
        <v>5.1400000000000003E-5</v>
      </c>
      <c r="C16" s="12" t="s">
        <v>913</v>
      </c>
      <c r="D16" s="12">
        <v>0.42</v>
      </c>
      <c r="E16" s="12">
        <v>2.81</v>
      </c>
    </row>
    <row r="17" spans="1:5" x14ac:dyDescent="0.25">
      <c r="A17" s="12" t="s">
        <v>804</v>
      </c>
      <c r="B17" s="12">
        <v>3.3799999999999988E-5</v>
      </c>
      <c r="C17" s="12" t="s">
        <v>913</v>
      </c>
      <c r="D17" s="12">
        <v>0.42</v>
      </c>
      <c r="E17" s="12">
        <v>2.81</v>
      </c>
    </row>
    <row r="18" spans="1:5" x14ac:dyDescent="0.25">
      <c r="A18" s="12" t="s">
        <v>821</v>
      </c>
      <c r="B18" s="12">
        <v>1.7E-5</v>
      </c>
      <c r="C18" s="12" t="s">
        <v>913</v>
      </c>
      <c r="D18" s="12">
        <v>0.42</v>
      </c>
      <c r="E18" s="12">
        <v>2.81</v>
      </c>
    </row>
    <row r="19" spans="1:5" x14ac:dyDescent="0.25">
      <c r="A19" s="12" t="s">
        <v>825</v>
      </c>
      <c r="B19" s="12" t="s">
        <v>935</v>
      </c>
      <c r="C19" s="12" t="s">
        <v>913</v>
      </c>
      <c r="D19" s="12">
        <v>0.42</v>
      </c>
      <c r="E19" s="12">
        <v>2.81</v>
      </c>
    </row>
    <row r="20" spans="1:5" x14ac:dyDescent="0.25">
      <c r="A20" s="12" t="s">
        <v>830</v>
      </c>
      <c r="B20" s="12">
        <v>3.8000000000000002E-5</v>
      </c>
      <c r="C20" s="12" t="s">
        <v>913</v>
      </c>
      <c r="D20" s="12">
        <v>0.42</v>
      </c>
      <c r="E20" s="12">
        <v>2.81</v>
      </c>
    </row>
    <row r="21" spans="1:5" x14ac:dyDescent="0.25">
      <c r="A21" s="12" t="s">
        <v>834</v>
      </c>
      <c r="B21" s="12">
        <v>3.68E-5</v>
      </c>
      <c r="C21" s="12" t="s">
        <v>913</v>
      </c>
      <c r="D21" s="12">
        <v>0.42</v>
      </c>
      <c r="E21" s="12">
        <v>2.81</v>
      </c>
    </row>
    <row r="22" spans="1:5" x14ac:dyDescent="0.25">
      <c r="A22" s="12" t="s">
        <v>851</v>
      </c>
      <c r="B22" s="12">
        <v>8.5333333333333352E-5</v>
      </c>
      <c r="C22" s="12" t="s">
        <v>913</v>
      </c>
      <c r="D22" s="12">
        <v>0.42</v>
      </c>
      <c r="E22" s="12">
        <v>2.81</v>
      </c>
    </row>
    <row r="23" spans="1:5" x14ac:dyDescent="0.25">
      <c r="A23" s="12" t="s">
        <v>861</v>
      </c>
      <c r="B23" s="12">
        <v>7.0999999999999991E-5</v>
      </c>
      <c r="C23" s="12" t="s">
        <v>913</v>
      </c>
      <c r="D23" s="12">
        <v>0.42</v>
      </c>
      <c r="E23" s="12">
        <v>2.81</v>
      </c>
    </row>
    <row r="24" spans="1:5" x14ac:dyDescent="0.25">
      <c r="A24" s="12" t="s">
        <v>871</v>
      </c>
      <c r="B24" s="12">
        <v>4.2500000000000003E-5</v>
      </c>
      <c r="C24" s="12" t="s">
        <v>913</v>
      </c>
      <c r="D24" s="12">
        <v>0.42</v>
      </c>
      <c r="E24" s="12">
        <v>2.81</v>
      </c>
    </row>
    <row r="25" spans="1:5" x14ac:dyDescent="0.25">
      <c r="A25" s="12" t="s">
        <v>879</v>
      </c>
      <c r="B25" s="12" t="s">
        <v>936</v>
      </c>
      <c r="C25" s="12" t="s">
        <v>913</v>
      </c>
      <c r="D25" s="12">
        <v>0.42</v>
      </c>
      <c r="E25" s="12">
        <v>2.81</v>
      </c>
    </row>
    <row r="26" spans="1:5" x14ac:dyDescent="0.25">
      <c r="A26" s="12" t="s">
        <v>883</v>
      </c>
      <c r="B26" s="12">
        <v>3.4749999999999998E-5</v>
      </c>
      <c r="C26" s="12" t="s">
        <v>913</v>
      </c>
      <c r="D26" s="12">
        <v>0.42</v>
      </c>
      <c r="E26" s="12">
        <v>2.81</v>
      </c>
    </row>
    <row r="27" spans="1:5" x14ac:dyDescent="0.25">
      <c r="A27" s="12" t="s">
        <v>896</v>
      </c>
      <c r="B27" s="12">
        <v>8.7000000000000001E-5</v>
      </c>
      <c r="C27" s="12" t="s">
        <v>913</v>
      </c>
      <c r="D27" s="12">
        <v>0.42</v>
      </c>
      <c r="E27" s="12">
        <v>2.81</v>
      </c>
    </row>
    <row r="28" spans="1:5" x14ac:dyDescent="0.25">
      <c r="A28" s="12" t="s">
        <v>903</v>
      </c>
      <c r="B28" s="12">
        <v>3.15E-5</v>
      </c>
      <c r="C28" s="12" t="s">
        <v>913</v>
      </c>
      <c r="D28" s="12">
        <v>0.42</v>
      </c>
      <c r="E28" s="12">
        <v>2.81</v>
      </c>
    </row>
  </sheetData>
  <mergeCells count="1">
    <mergeCell ref="A1:E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3FB0E-3E11-42BF-8969-9D590431A704}">
  <dimension ref="A1:F25"/>
  <sheetViews>
    <sheetView topLeftCell="A10" workbookViewId="0">
      <selection activeCell="H10" sqref="H10"/>
    </sheetView>
  </sheetViews>
  <sheetFormatPr defaultRowHeight="15" x14ac:dyDescent="0.25"/>
  <cols>
    <col min="1" max="1" width="12" customWidth="1"/>
    <col min="2" max="2" width="12.42578125" customWidth="1"/>
    <col min="3" max="3" width="11" customWidth="1"/>
    <col min="4" max="4" width="9.140625" customWidth="1"/>
    <col min="5" max="5" width="11.5703125" customWidth="1"/>
  </cols>
  <sheetData>
    <row r="1" spans="1:6" ht="16.5" thickBot="1" x14ac:dyDescent="0.3">
      <c r="A1" s="22" t="s">
        <v>934</v>
      </c>
      <c r="B1" s="25"/>
      <c r="C1" s="25"/>
      <c r="D1" s="25"/>
      <c r="E1" s="25"/>
      <c r="F1" s="25"/>
    </row>
    <row r="2" spans="1:6" ht="48" thickBot="1" x14ac:dyDescent="0.3">
      <c r="A2" s="18" t="s">
        <v>919</v>
      </c>
      <c r="B2" s="18" t="s">
        <v>920</v>
      </c>
      <c r="C2" s="18" t="s">
        <v>921</v>
      </c>
      <c r="D2" s="18" t="s">
        <v>922</v>
      </c>
      <c r="E2" s="18" t="s">
        <v>923</v>
      </c>
    </row>
    <row r="3" spans="1:6" ht="15.75" x14ac:dyDescent="0.25">
      <c r="A3" s="19" t="s">
        <v>924</v>
      </c>
      <c r="B3" s="19" t="s">
        <v>925</v>
      </c>
      <c r="C3" s="19">
        <v>89.866</v>
      </c>
      <c r="D3" s="19">
        <v>2.4E-2</v>
      </c>
      <c r="E3" s="19">
        <v>160.952</v>
      </c>
    </row>
    <row r="4" spans="1:6" ht="15.75" x14ac:dyDescent="0.25">
      <c r="A4" s="19" t="s">
        <v>924</v>
      </c>
      <c r="B4" s="19" t="s">
        <v>926</v>
      </c>
      <c r="C4" s="19">
        <v>-4.617</v>
      </c>
      <c r="D4" s="19">
        <v>4.8000000000000001E-2</v>
      </c>
      <c r="E4" s="19">
        <v>160.952</v>
      </c>
    </row>
    <row r="5" spans="1:6" ht="15.75" x14ac:dyDescent="0.25">
      <c r="A5" s="19" t="s">
        <v>924</v>
      </c>
      <c r="B5" s="19" t="s">
        <v>927</v>
      </c>
      <c r="C5" s="19">
        <v>1.4219999999999999</v>
      </c>
      <c r="D5" s="19">
        <v>4.2000000000000003E-2</v>
      </c>
      <c r="E5" s="19">
        <v>111.416</v>
      </c>
    </row>
    <row r="6" spans="1:6" ht="15.75" x14ac:dyDescent="0.25">
      <c r="A6" s="19" t="s">
        <v>924</v>
      </c>
      <c r="B6" s="19" t="s">
        <v>928</v>
      </c>
      <c r="C6" s="19">
        <v>-3.6320000000000001</v>
      </c>
      <c r="D6" s="19">
        <v>3.9E-2</v>
      </c>
      <c r="E6" s="19">
        <v>61.88</v>
      </c>
    </row>
    <row r="7" spans="1:6" ht="15.75" x14ac:dyDescent="0.25">
      <c r="A7" s="19" t="s">
        <v>929</v>
      </c>
      <c r="B7" s="19" t="s">
        <v>925</v>
      </c>
      <c r="C7" s="19">
        <v>-2.3450000000000002</v>
      </c>
      <c r="D7" s="19">
        <v>1.2999999999999999E-2</v>
      </c>
      <c r="E7" s="19">
        <v>12.345000000000001</v>
      </c>
    </row>
    <row r="8" spans="1:6" ht="15.75" x14ac:dyDescent="0.25">
      <c r="A8" s="19" t="s">
        <v>929</v>
      </c>
      <c r="B8" s="19" t="s">
        <v>926</v>
      </c>
      <c r="C8" s="19">
        <v>0.67800000000000005</v>
      </c>
      <c r="D8" s="19">
        <v>4.0000000000000001E-3</v>
      </c>
      <c r="E8" s="19">
        <v>12.345000000000001</v>
      </c>
    </row>
    <row r="9" spans="1:6" ht="15.75" x14ac:dyDescent="0.25">
      <c r="A9" s="19" t="s">
        <v>929</v>
      </c>
      <c r="B9" s="19" t="s">
        <v>927</v>
      </c>
      <c r="C9" s="19">
        <v>-3.2</v>
      </c>
      <c r="D9" s="19">
        <v>3.3000000000000002E-2</v>
      </c>
      <c r="E9" s="19">
        <v>15.64</v>
      </c>
    </row>
    <row r="10" spans="1:6" ht="15.75" x14ac:dyDescent="0.25">
      <c r="A10" s="19" t="s">
        <v>929</v>
      </c>
      <c r="B10" s="19" t="s">
        <v>928</v>
      </c>
      <c r="C10" s="19">
        <v>0.67800000000000005</v>
      </c>
      <c r="D10" s="19">
        <v>1.6E-2</v>
      </c>
      <c r="E10" s="19">
        <v>18.934999999999999</v>
      </c>
    </row>
    <row r="11" spans="1:6" ht="15.75" x14ac:dyDescent="0.25">
      <c r="A11" s="19" t="s">
        <v>930</v>
      </c>
      <c r="B11" s="19" t="s">
        <v>925</v>
      </c>
      <c r="C11" s="19">
        <v>-2.9</v>
      </c>
      <c r="D11" s="19">
        <v>1.6E-2</v>
      </c>
      <c r="E11" s="19">
        <v>22.231000000000002</v>
      </c>
    </row>
    <row r="12" spans="1:6" ht="15.75" x14ac:dyDescent="0.25">
      <c r="A12" s="19" t="s">
        <v>930</v>
      </c>
      <c r="B12" s="19" t="s">
        <v>926</v>
      </c>
      <c r="C12" s="19">
        <v>-3.1219999999999999</v>
      </c>
      <c r="D12" s="19">
        <v>1.2E-2</v>
      </c>
      <c r="E12" s="19">
        <v>22.231000000000002</v>
      </c>
    </row>
    <row r="13" spans="1:6" ht="15.75" x14ac:dyDescent="0.25">
      <c r="A13" s="19" t="s">
        <v>930</v>
      </c>
      <c r="B13" s="19" t="s">
        <v>927</v>
      </c>
      <c r="C13" s="19">
        <v>-2.9870000000000001</v>
      </c>
      <c r="D13" s="19">
        <v>4.3999999999999997E-2</v>
      </c>
      <c r="E13" s="19">
        <v>20.971</v>
      </c>
    </row>
    <row r="14" spans="1:6" ht="15.75" x14ac:dyDescent="0.25">
      <c r="A14" s="19" t="s">
        <v>930</v>
      </c>
      <c r="B14" s="19" t="s">
        <v>928</v>
      </c>
      <c r="C14" s="19">
        <v>-3.2</v>
      </c>
      <c r="D14" s="19">
        <v>3.4000000000000002E-2</v>
      </c>
      <c r="E14" s="19">
        <v>19.710999999999999</v>
      </c>
    </row>
    <row r="15" spans="1:6" ht="15.75" x14ac:dyDescent="0.25">
      <c r="A15" s="19" t="s">
        <v>931</v>
      </c>
      <c r="B15" s="19" t="s">
        <v>925</v>
      </c>
      <c r="C15" s="19">
        <v>1.4330000000000001</v>
      </c>
      <c r="D15" s="19">
        <v>3.7999999999999999E-2</v>
      </c>
      <c r="E15" s="19">
        <v>18.451000000000001</v>
      </c>
    </row>
    <row r="16" spans="1:6" ht="15.75" x14ac:dyDescent="0.25">
      <c r="A16" s="19" t="s">
        <v>931</v>
      </c>
      <c r="B16" s="19" t="s">
        <v>926</v>
      </c>
      <c r="C16" s="19">
        <v>-1.2969999999999999</v>
      </c>
      <c r="D16" s="19">
        <v>0.01</v>
      </c>
      <c r="E16" s="19">
        <v>18.451000000000001</v>
      </c>
    </row>
    <row r="17" spans="1:5" ht="15.75" x14ac:dyDescent="0.25">
      <c r="A17" s="19" t="s">
        <v>931</v>
      </c>
      <c r="B17" s="19" t="s">
        <v>927</v>
      </c>
      <c r="C17" s="19">
        <v>-2.9</v>
      </c>
      <c r="D17" s="19">
        <v>4.8000000000000001E-2</v>
      </c>
      <c r="E17" s="19">
        <v>15.814</v>
      </c>
    </row>
    <row r="18" spans="1:5" ht="15.75" x14ac:dyDescent="0.25">
      <c r="A18" s="19" t="s">
        <v>931</v>
      </c>
      <c r="B18" s="19" t="s">
        <v>928</v>
      </c>
      <c r="C18" s="19">
        <v>1.423</v>
      </c>
      <c r="D18" s="19">
        <v>4.2999999999999997E-2</v>
      </c>
      <c r="E18" s="19">
        <v>13.177</v>
      </c>
    </row>
    <row r="19" spans="1:5" ht="15.75" x14ac:dyDescent="0.25">
      <c r="A19" s="19" t="s">
        <v>932</v>
      </c>
      <c r="B19" s="19" t="s">
        <v>925</v>
      </c>
      <c r="C19" s="19">
        <v>0.76500000000000001</v>
      </c>
      <c r="D19" s="19">
        <v>1.7999999999999999E-2</v>
      </c>
      <c r="E19" s="19">
        <v>10.54</v>
      </c>
    </row>
    <row r="20" spans="1:5" ht="15.75" x14ac:dyDescent="0.25">
      <c r="A20" s="19" t="s">
        <v>932</v>
      </c>
      <c r="B20" s="19" t="s">
        <v>926</v>
      </c>
      <c r="C20" s="19">
        <v>-1.1890000000000001</v>
      </c>
      <c r="D20" s="19">
        <v>1.7000000000000001E-2</v>
      </c>
      <c r="E20" s="19">
        <v>11.12</v>
      </c>
    </row>
    <row r="21" spans="1:5" ht="15.75" x14ac:dyDescent="0.25">
      <c r="A21" s="19" t="s">
        <v>932</v>
      </c>
      <c r="B21" s="19" t="s">
        <v>927</v>
      </c>
      <c r="C21" s="19">
        <v>-3</v>
      </c>
      <c r="D21" s="19">
        <v>1.7000000000000001E-2</v>
      </c>
      <c r="E21" s="19">
        <v>9.77</v>
      </c>
    </row>
    <row r="22" spans="1:5" ht="15.75" x14ac:dyDescent="0.25">
      <c r="A22" s="19" t="s">
        <v>932</v>
      </c>
      <c r="B22" s="19" t="s">
        <v>928</v>
      </c>
      <c r="C22" s="19">
        <v>-2.9870000000000001</v>
      </c>
      <c r="D22" s="19">
        <v>2.1999999999999999E-2</v>
      </c>
      <c r="E22" s="19">
        <v>9</v>
      </c>
    </row>
    <row r="23" spans="1:5" ht="15.75" x14ac:dyDescent="0.25">
      <c r="A23" s="19" t="s">
        <v>933</v>
      </c>
      <c r="B23" s="19" t="s">
        <v>925</v>
      </c>
      <c r="C23" s="19">
        <v>-2.3450000000000002</v>
      </c>
      <c r="D23" s="19">
        <v>0.03</v>
      </c>
      <c r="E23" s="19">
        <v>8.2309999999999999</v>
      </c>
    </row>
    <row r="24" spans="1:5" ht="15.75" x14ac:dyDescent="0.25">
      <c r="A24" s="19" t="s">
        <v>933</v>
      </c>
      <c r="B24" s="19" t="s">
        <v>926</v>
      </c>
      <c r="C24" s="19">
        <v>0.876</v>
      </c>
      <c r="D24" s="19">
        <v>2.7E-2</v>
      </c>
      <c r="E24" s="19">
        <v>8.2309999999999999</v>
      </c>
    </row>
    <row r="25" spans="1:5" ht="15.75" x14ac:dyDescent="0.25">
      <c r="A25" s="19" t="s">
        <v>933</v>
      </c>
      <c r="B25" s="19" t="s">
        <v>927</v>
      </c>
      <c r="C25" s="19">
        <v>-4.4169999999999998</v>
      </c>
      <c r="D25" s="19">
        <v>2.1000000000000001E-2</v>
      </c>
      <c r="E25" s="19">
        <v>8.2309999999999999</v>
      </c>
    </row>
  </sheetData>
  <mergeCells count="1">
    <mergeCell ref="A1:F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2025-04-16T08:08:26Z</dcterms:modified>
</cp:coreProperties>
</file>